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ia.lopes\Desktop\ARQUIVOS CSV AGOSTO\ARQUIVOS EXCEL\"/>
    </mc:Choice>
  </mc:AlternateContent>
  <xr:revisionPtr revIDLastSave="0" documentId="8_{88746B38-3A41-4C87-8BFB-5622B2A9C899}" xr6:coauthVersionLast="45" xr6:coauthVersionMax="45" xr10:uidLastSave="{00000000-0000-0000-0000-000000000000}"/>
  <bookViews>
    <workbookView xWindow="-120" yWindow="-120" windowWidth="19440" windowHeight="11640" xr2:uid="{CB79E2E1-AFDE-47A6-93BA-5858DA8D7213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R1283" i="1"/>
  <c r="Q1283" i="1"/>
  <c r="S1283" i="1" s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V170" i="1" s="1"/>
  <c r="R170" i="1"/>
  <c r="Q170" i="1"/>
  <c r="S170" i="1" s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R162" i="1"/>
  <c r="Q162" i="1"/>
  <c r="S162" i="1" s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S74" i="1" s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J3" i="1"/>
  <c r="I3" i="1"/>
  <c r="H3" i="1"/>
  <c r="G3" i="1"/>
  <c r="F3" i="1"/>
  <c r="E3" i="1"/>
  <c r="D3" i="1"/>
  <c r="B3" i="1"/>
  <c r="A3" i="1"/>
  <c r="M3" i="1" l="1"/>
  <c r="AB3" i="1" s="1"/>
  <c r="V4" i="1"/>
  <c r="S5" i="1"/>
  <c r="AB5" i="1" s="1"/>
  <c r="P6" i="1"/>
  <c r="AB6" i="1" s="1"/>
  <c r="Z6" i="1"/>
  <c r="M7" i="1"/>
  <c r="AB7" i="1" s="1"/>
  <c r="V8" i="1"/>
  <c r="S9" i="1"/>
  <c r="AB9" i="1" s="1"/>
  <c r="P10" i="1"/>
  <c r="AB10" i="1" s="1"/>
  <c r="Z10" i="1"/>
  <c r="M11" i="1"/>
  <c r="AB11" i="1" s="1"/>
  <c r="V12" i="1"/>
  <c r="S13" i="1"/>
  <c r="AB13" i="1" s="1"/>
  <c r="P14" i="1"/>
  <c r="AB14" i="1" s="1"/>
  <c r="Z14" i="1"/>
  <c r="M15" i="1"/>
  <c r="AB15" i="1" s="1"/>
  <c r="V16" i="1"/>
  <c r="AB16" i="1" s="1"/>
  <c r="S17" i="1"/>
  <c r="AB17" i="1" s="1"/>
  <c r="P18" i="1"/>
  <c r="AB18" i="1" s="1"/>
  <c r="Z18" i="1"/>
  <c r="M19" i="1"/>
  <c r="AB19" i="1" s="1"/>
  <c r="V20" i="1"/>
  <c r="AB20" i="1" s="1"/>
  <c r="S21" i="1"/>
  <c r="AB21" i="1" s="1"/>
  <c r="P22" i="1"/>
  <c r="AB22" i="1" s="1"/>
  <c r="Z22" i="1"/>
  <c r="M23" i="1"/>
  <c r="AB23" i="1" s="1"/>
  <c r="V24" i="1"/>
  <c r="S25" i="1"/>
  <c r="AB25" i="1" s="1"/>
  <c r="P26" i="1"/>
  <c r="Z26" i="1"/>
  <c r="AB26" i="1" s="1"/>
  <c r="M27" i="1"/>
  <c r="AB27" i="1" s="1"/>
  <c r="V28" i="1"/>
  <c r="S29" i="1"/>
  <c r="AB29" i="1" s="1"/>
  <c r="P30" i="1"/>
  <c r="AB30" i="1" s="1"/>
  <c r="Z30" i="1"/>
  <c r="M31" i="1"/>
  <c r="AB31" i="1" s="1"/>
  <c r="V32" i="1"/>
  <c r="AB32" i="1" s="1"/>
  <c r="S33" i="1"/>
  <c r="AB33" i="1" s="1"/>
  <c r="P34" i="1"/>
  <c r="AB34" i="1" s="1"/>
  <c r="Z34" i="1"/>
  <c r="M35" i="1"/>
  <c r="AB35" i="1" s="1"/>
  <c r="V36" i="1"/>
  <c r="S37" i="1"/>
  <c r="AB37" i="1" s="1"/>
  <c r="P38" i="1"/>
  <c r="AB38" i="1" s="1"/>
  <c r="Z38" i="1"/>
  <c r="M39" i="1"/>
  <c r="AB39" i="1" s="1"/>
  <c r="V40" i="1"/>
  <c r="S41" i="1"/>
  <c r="AB41" i="1" s="1"/>
  <c r="P42" i="1"/>
  <c r="AB42" i="1" s="1"/>
  <c r="Z42" i="1"/>
  <c r="M43" i="1"/>
  <c r="AB43" i="1" s="1"/>
  <c r="V44" i="1"/>
  <c r="S45" i="1"/>
  <c r="AB45" i="1" s="1"/>
  <c r="P46" i="1"/>
  <c r="AB46" i="1" s="1"/>
  <c r="Z46" i="1"/>
  <c r="M47" i="1"/>
  <c r="AB47" i="1" s="1"/>
  <c r="V48" i="1"/>
  <c r="AB48" i="1" s="1"/>
  <c r="S49" i="1"/>
  <c r="AB49" i="1" s="1"/>
  <c r="P50" i="1"/>
  <c r="AB50" i="1" s="1"/>
  <c r="Z50" i="1"/>
  <c r="M51" i="1"/>
  <c r="AB51" i="1" s="1"/>
  <c r="V52" i="1"/>
  <c r="AB52" i="1" s="1"/>
  <c r="S53" i="1"/>
  <c r="AB53" i="1" s="1"/>
  <c r="P54" i="1"/>
  <c r="AB54" i="1" s="1"/>
  <c r="Z54" i="1"/>
  <c r="M55" i="1"/>
  <c r="AB55" i="1" s="1"/>
  <c r="V56" i="1"/>
  <c r="AB56" i="1" s="1"/>
  <c r="S57" i="1"/>
  <c r="AB57" i="1" s="1"/>
  <c r="P58" i="1"/>
  <c r="Z58" i="1"/>
  <c r="AB58" i="1" s="1"/>
  <c r="M59" i="1"/>
  <c r="AB59" i="1" s="1"/>
  <c r="V60" i="1"/>
  <c r="S61" i="1"/>
  <c r="AB61" i="1" s="1"/>
  <c r="P62" i="1"/>
  <c r="Z62" i="1"/>
  <c r="AB62" i="1" s="1"/>
  <c r="M63" i="1"/>
  <c r="AB63" i="1" s="1"/>
  <c r="V64" i="1"/>
  <c r="AB64" i="1" s="1"/>
  <c r="S65" i="1"/>
  <c r="AB65" i="1" s="1"/>
  <c r="P66" i="1"/>
  <c r="Z66" i="1"/>
  <c r="AB66" i="1" s="1"/>
  <c r="M67" i="1"/>
  <c r="AB67" i="1" s="1"/>
  <c r="V68" i="1"/>
  <c r="S69" i="1"/>
  <c r="AB69" i="1" s="1"/>
  <c r="P70" i="1"/>
  <c r="AB70" i="1" s="1"/>
  <c r="Z70" i="1"/>
  <c r="M71" i="1"/>
  <c r="AB71" i="1" s="1"/>
  <c r="V72" i="1"/>
  <c r="AB72" i="1" s="1"/>
  <c r="S73" i="1"/>
  <c r="AB73" i="1" s="1"/>
  <c r="P74" i="1"/>
  <c r="AB74" i="1" s="1"/>
  <c r="Z74" i="1"/>
  <c r="M75" i="1"/>
  <c r="AB75" i="1" s="1"/>
  <c r="V76" i="1"/>
  <c r="S77" i="1"/>
  <c r="AB77" i="1" s="1"/>
  <c r="P78" i="1"/>
  <c r="AB78" i="1" s="1"/>
  <c r="Z78" i="1"/>
  <c r="M79" i="1"/>
  <c r="AB79" i="1" s="1"/>
  <c r="V80" i="1"/>
  <c r="S81" i="1"/>
  <c r="AB81" i="1" s="1"/>
  <c r="P82" i="1"/>
  <c r="Z82" i="1"/>
  <c r="AB82" i="1" s="1"/>
  <c r="M83" i="1"/>
  <c r="AB83" i="1" s="1"/>
  <c r="V84" i="1"/>
  <c r="S85" i="1"/>
  <c r="AB85" i="1" s="1"/>
  <c r="P86" i="1"/>
  <c r="AB86" i="1" s="1"/>
  <c r="Z86" i="1"/>
  <c r="M87" i="1"/>
  <c r="AB87" i="1" s="1"/>
  <c r="V88" i="1"/>
  <c r="AB88" i="1" s="1"/>
  <c r="S89" i="1"/>
  <c r="AB89" i="1" s="1"/>
  <c r="P90" i="1"/>
  <c r="Z90" i="1"/>
  <c r="AB90" i="1" s="1"/>
  <c r="M91" i="1"/>
  <c r="AB91" i="1" s="1"/>
  <c r="V92" i="1"/>
  <c r="AB92" i="1" s="1"/>
  <c r="S93" i="1"/>
  <c r="AB93" i="1" s="1"/>
  <c r="P94" i="1"/>
  <c r="Z94" i="1"/>
  <c r="AB94" i="1" s="1"/>
  <c r="M95" i="1"/>
  <c r="AB95" i="1" s="1"/>
  <c r="V96" i="1"/>
  <c r="AB96" i="1" s="1"/>
  <c r="S97" i="1"/>
  <c r="AB97" i="1" s="1"/>
  <c r="P98" i="1"/>
  <c r="AB98" i="1" s="1"/>
  <c r="Z98" i="1"/>
  <c r="M99" i="1"/>
  <c r="AB99" i="1" s="1"/>
  <c r="V100" i="1"/>
  <c r="S101" i="1"/>
  <c r="AB101" i="1" s="1"/>
  <c r="P102" i="1"/>
  <c r="Z102" i="1"/>
  <c r="AB102" i="1" s="1"/>
  <c r="M103" i="1"/>
  <c r="AB103" i="1" s="1"/>
  <c r="V104" i="1"/>
  <c r="S105" i="1"/>
  <c r="AB105" i="1" s="1"/>
  <c r="P106" i="1"/>
  <c r="AB106" i="1" s="1"/>
  <c r="Z106" i="1"/>
  <c r="M107" i="1"/>
  <c r="AB107" i="1" s="1"/>
  <c r="V108" i="1"/>
  <c r="S109" i="1"/>
  <c r="AB109" i="1" s="1"/>
  <c r="P110" i="1"/>
  <c r="AB110" i="1" s="1"/>
  <c r="Z110" i="1"/>
  <c r="M111" i="1"/>
  <c r="AB111" i="1" s="1"/>
  <c r="V112" i="1"/>
  <c r="AB112" i="1" s="1"/>
  <c r="S113" i="1"/>
  <c r="AB113" i="1" s="1"/>
  <c r="P114" i="1"/>
  <c r="AB114" i="1" s="1"/>
  <c r="Z114" i="1"/>
  <c r="M115" i="1"/>
  <c r="AB115" i="1" s="1"/>
  <c r="V116" i="1"/>
  <c r="S117" i="1"/>
  <c r="AB117" i="1" s="1"/>
  <c r="P118" i="1"/>
  <c r="AB118" i="1" s="1"/>
  <c r="Z118" i="1"/>
  <c r="M119" i="1"/>
  <c r="AB119" i="1" s="1"/>
  <c r="V120" i="1"/>
  <c r="S121" i="1"/>
  <c r="AB121" i="1" s="1"/>
  <c r="P122" i="1"/>
  <c r="AB122" i="1" s="1"/>
  <c r="Z122" i="1"/>
  <c r="M123" i="1"/>
  <c r="AB123" i="1" s="1"/>
  <c r="V124" i="1"/>
  <c r="S125" i="1"/>
  <c r="AB125" i="1" s="1"/>
  <c r="P126" i="1"/>
  <c r="AB126" i="1" s="1"/>
  <c r="Z126" i="1"/>
  <c r="M127" i="1"/>
  <c r="AB127" i="1" s="1"/>
  <c r="V128" i="1"/>
  <c r="S129" i="1"/>
  <c r="AB129" i="1" s="1"/>
  <c r="P130" i="1"/>
  <c r="AB130" i="1" s="1"/>
  <c r="Z130" i="1"/>
  <c r="M131" i="1"/>
  <c r="AB131" i="1" s="1"/>
  <c r="V132" i="1"/>
  <c r="S133" i="1"/>
  <c r="AB133" i="1" s="1"/>
  <c r="P134" i="1"/>
  <c r="AB134" i="1" s="1"/>
  <c r="Z134" i="1"/>
  <c r="M135" i="1"/>
  <c r="AB135" i="1" s="1"/>
  <c r="V136" i="1"/>
  <c r="AB136" i="1" s="1"/>
  <c r="S137" i="1"/>
  <c r="AB137" i="1" s="1"/>
  <c r="P138" i="1"/>
  <c r="AB138" i="1" s="1"/>
  <c r="Z138" i="1"/>
  <c r="M139" i="1"/>
  <c r="AB139" i="1" s="1"/>
  <c r="V140" i="1"/>
  <c r="S141" i="1"/>
  <c r="AB141" i="1" s="1"/>
  <c r="P142" i="1"/>
  <c r="AB142" i="1" s="1"/>
  <c r="Z142" i="1"/>
  <c r="M143" i="1"/>
  <c r="AB143" i="1" s="1"/>
  <c r="V144" i="1"/>
  <c r="S145" i="1"/>
  <c r="AB145" i="1" s="1"/>
  <c r="P146" i="1"/>
  <c r="AB146" i="1" s="1"/>
  <c r="Z146" i="1"/>
  <c r="M147" i="1"/>
  <c r="AB147" i="1" s="1"/>
  <c r="V148" i="1"/>
  <c r="AB148" i="1" s="1"/>
  <c r="S149" i="1"/>
  <c r="AB149" i="1" s="1"/>
  <c r="P150" i="1"/>
  <c r="AB150" i="1" s="1"/>
  <c r="Z150" i="1"/>
  <c r="M151" i="1"/>
  <c r="AB151" i="1" s="1"/>
  <c r="V152" i="1"/>
  <c r="S153" i="1"/>
  <c r="AB153" i="1" s="1"/>
  <c r="P154" i="1"/>
  <c r="Z154" i="1"/>
  <c r="AB154" i="1" s="1"/>
  <c r="M155" i="1"/>
  <c r="AB155" i="1" s="1"/>
  <c r="V156" i="1"/>
  <c r="S157" i="1"/>
  <c r="AB157" i="1" s="1"/>
  <c r="P158" i="1"/>
  <c r="Z158" i="1"/>
  <c r="AB158" i="1" s="1"/>
  <c r="M159" i="1"/>
  <c r="AB159" i="1" s="1"/>
  <c r="V160" i="1"/>
  <c r="AB160" i="1" s="1"/>
  <c r="S161" i="1"/>
  <c r="AB161" i="1" s="1"/>
  <c r="P162" i="1"/>
  <c r="AB162" i="1" s="1"/>
  <c r="Z162" i="1"/>
  <c r="M163" i="1"/>
  <c r="AB163" i="1" s="1"/>
  <c r="V164" i="1"/>
  <c r="S165" i="1"/>
  <c r="AB165" i="1" s="1"/>
  <c r="P166" i="1"/>
  <c r="AB166" i="1" s="1"/>
  <c r="Z166" i="1"/>
  <c r="M167" i="1"/>
  <c r="AB167" i="1" s="1"/>
  <c r="V168" i="1"/>
  <c r="S169" i="1"/>
  <c r="AB169" i="1" s="1"/>
  <c r="P170" i="1"/>
  <c r="Z170" i="1"/>
  <c r="AB170" i="1" s="1"/>
  <c r="M171" i="1"/>
  <c r="AB171" i="1" s="1"/>
  <c r="V172" i="1"/>
  <c r="S173" i="1"/>
  <c r="AB173" i="1" s="1"/>
  <c r="P174" i="1"/>
  <c r="AB174" i="1" s="1"/>
  <c r="Z174" i="1"/>
  <c r="M175" i="1"/>
  <c r="AB175" i="1" s="1"/>
  <c r="V176" i="1"/>
  <c r="S177" i="1"/>
  <c r="AB177" i="1" s="1"/>
  <c r="P178" i="1"/>
  <c r="AB178" i="1" s="1"/>
  <c r="Z178" i="1"/>
  <c r="M179" i="1"/>
  <c r="AB179" i="1" s="1"/>
  <c r="V180" i="1"/>
  <c r="S181" i="1"/>
  <c r="AB181" i="1" s="1"/>
  <c r="P182" i="1"/>
  <c r="AB182" i="1" s="1"/>
  <c r="Z182" i="1"/>
  <c r="M183" i="1"/>
  <c r="AB183" i="1" s="1"/>
  <c r="V184" i="1"/>
  <c r="S185" i="1"/>
  <c r="AB185" i="1" s="1"/>
  <c r="P186" i="1"/>
  <c r="Z186" i="1"/>
  <c r="AB186" i="1" s="1"/>
  <c r="M187" i="1"/>
  <c r="AB187" i="1" s="1"/>
  <c r="V188" i="1"/>
  <c r="AB188" i="1" s="1"/>
  <c r="S189" i="1"/>
  <c r="AB189" i="1" s="1"/>
  <c r="P190" i="1"/>
  <c r="Z190" i="1"/>
  <c r="AB190" i="1" s="1"/>
  <c r="M191" i="1"/>
  <c r="AB191" i="1" s="1"/>
  <c r="V192" i="1"/>
  <c r="AB192" i="1" s="1"/>
  <c r="S193" i="1"/>
  <c r="AB193" i="1" s="1"/>
  <c r="P194" i="1"/>
  <c r="Z194" i="1"/>
  <c r="AB194" i="1" s="1"/>
  <c r="M195" i="1"/>
  <c r="AB195" i="1" s="1"/>
  <c r="V196" i="1"/>
  <c r="AB196" i="1" s="1"/>
  <c r="S197" i="1"/>
  <c r="AB197" i="1" s="1"/>
  <c r="P198" i="1"/>
  <c r="AB198" i="1" s="1"/>
  <c r="Z198" i="1"/>
  <c r="M199" i="1"/>
  <c r="AB199" i="1" s="1"/>
  <c r="V200" i="1"/>
  <c r="AB200" i="1" s="1"/>
  <c r="S201" i="1"/>
  <c r="AB201" i="1" s="1"/>
  <c r="P202" i="1"/>
  <c r="AB202" i="1" s="1"/>
  <c r="Z202" i="1"/>
  <c r="M203" i="1"/>
  <c r="AB203" i="1" s="1"/>
  <c r="V204" i="1"/>
  <c r="S205" i="1"/>
  <c r="AB205" i="1" s="1"/>
  <c r="P206" i="1"/>
  <c r="Z206" i="1"/>
  <c r="AB206" i="1" s="1"/>
  <c r="M207" i="1"/>
  <c r="AB207" i="1" s="1"/>
  <c r="V208" i="1"/>
  <c r="S209" i="1"/>
  <c r="AB209" i="1" s="1"/>
  <c r="P210" i="1"/>
  <c r="Z210" i="1"/>
  <c r="AB210" i="1" s="1"/>
  <c r="M211" i="1"/>
  <c r="AB211" i="1" s="1"/>
  <c r="V212" i="1"/>
  <c r="AB212" i="1" s="1"/>
  <c r="S213" i="1"/>
  <c r="AB213" i="1" s="1"/>
  <c r="P214" i="1"/>
  <c r="AB214" i="1" s="1"/>
  <c r="Z214" i="1"/>
  <c r="M215" i="1"/>
  <c r="AB215" i="1" s="1"/>
  <c r="V216" i="1"/>
  <c r="S217" i="1"/>
  <c r="AB217" i="1" s="1"/>
  <c r="P218" i="1"/>
  <c r="AB218" i="1" s="1"/>
  <c r="Z218" i="1"/>
  <c r="M219" i="1"/>
  <c r="AB219" i="1" s="1"/>
  <c r="V220" i="1"/>
  <c r="S221" i="1"/>
  <c r="AB221" i="1" s="1"/>
  <c r="P222" i="1"/>
  <c r="AB222" i="1" s="1"/>
  <c r="Z222" i="1"/>
  <c r="M223" i="1"/>
  <c r="AB223" i="1" s="1"/>
  <c r="V224" i="1"/>
  <c r="S225" i="1"/>
  <c r="AB225" i="1" s="1"/>
  <c r="P226" i="1"/>
  <c r="AB226" i="1" s="1"/>
  <c r="Z226" i="1"/>
  <c r="M227" i="1"/>
  <c r="AB227" i="1" s="1"/>
  <c r="V228" i="1"/>
  <c r="S229" i="1"/>
  <c r="AB229" i="1" s="1"/>
  <c r="P230" i="1"/>
  <c r="AB230" i="1" s="1"/>
  <c r="Z230" i="1"/>
  <c r="M231" i="1"/>
  <c r="AB231" i="1" s="1"/>
  <c r="V232" i="1"/>
  <c r="AB232" i="1" s="1"/>
  <c r="S233" i="1"/>
  <c r="AB233" i="1" s="1"/>
  <c r="P234" i="1"/>
  <c r="AB234" i="1" s="1"/>
  <c r="Z234" i="1"/>
  <c r="M235" i="1"/>
  <c r="AB235" i="1" s="1"/>
  <c r="V236" i="1"/>
  <c r="AB236" i="1" s="1"/>
  <c r="S237" i="1"/>
  <c r="AB237" i="1" s="1"/>
  <c r="P238" i="1"/>
  <c r="AB238" i="1" s="1"/>
  <c r="Z238" i="1"/>
  <c r="M239" i="1"/>
  <c r="AB239" i="1" s="1"/>
  <c r="V240" i="1"/>
  <c r="S241" i="1"/>
  <c r="AB241" i="1" s="1"/>
  <c r="P242" i="1"/>
  <c r="AB242" i="1" s="1"/>
  <c r="Z242" i="1"/>
  <c r="M243" i="1"/>
  <c r="AB243" i="1" s="1"/>
  <c r="V244" i="1"/>
  <c r="AB244" i="1" s="1"/>
  <c r="S245" i="1"/>
  <c r="AB245" i="1" s="1"/>
  <c r="P246" i="1"/>
  <c r="AB246" i="1" s="1"/>
  <c r="Z246" i="1"/>
  <c r="M247" i="1"/>
  <c r="AB247" i="1" s="1"/>
  <c r="V248" i="1"/>
  <c r="S249" i="1"/>
  <c r="AB249" i="1" s="1"/>
  <c r="P250" i="1"/>
  <c r="Z250" i="1"/>
  <c r="AB250" i="1" s="1"/>
  <c r="M251" i="1"/>
  <c r="AB251" i="1" s="1"/>
  <c r="V252" i="1"/>
  <c r="S253" i="1"/>
  <c r="AB253" i="1" s="1"/>
  <c r="P254" i="1"/>
  <c r="Z254" i="1"/>
  <c r="AB254" i="1" s="1"/>
  <c r="M255" i="1"/>
  <c r="AB255" i="1" s="1"/>
  <c r="V256" i="1"/>
  <c r="AB256" i="1" s="1"/>
  <c r="S257" i="1"/>
  <c r="AB257" i="1" s="1"/>
  <c r="P258" i="1"/>
  <c r="Z258" i="1"/>
  <c r="AB258" i="1" s="1"/>
  <c r="M259" i="1"/>
  <c r="AB259" i="1" s="1"/>
  <c r="V260" i="1"/>
  <c r="S261" i="1"/>
  <c r="AB261" i="1" s="1"/>
  <c r="P262" i="1"/>
  <c r="Z262" i="1"/>
  <c r="AB262" i="1" s="1"/>
  <c r="M263" i="1"/>
  <c r="AB263" i="1" s="1"/>
  <c r="V264" i="1"/>
  <c r="AB264" i="1" s="1"/>
  <c r="S265" i="1"/>
  <c r="AB265" i="1" s="1"/>
  <c r="P266" i="1"/>
  <c r="AB266" i="1" s="1"/>
  <c r="Z266" i="1"/>
  <c r="M267" i="1"/>
  <c r="AB267" i="1" s="1"/>
  <c r="V268" i="1"/>
  <c r="AB268" i="1" s="1"/>
  <c r="S269" i="1"/>
  <c r="AB269" i="1" s="1"/>
  <c r="P270" i="1"/>
  <c r="AB270" i="1" s="1"/>
  <c r="Z270" i="1"/>
  <c r="M271" i="1"/>
  <c r="AB271" i="1" s="1"/>
  <c r="V272" i="1"/>
  <c r="S273" i="1"/>
  <c r="AB273" i="1" s="1"/>
  <c r="P274" i="1"/>
  <c r="AB274" i="1" s="1"/>
  <c r="Z274" i="1"/>
  <c r="M275" i="1"/>
  <c r="AB275" i="1" s="1"/>
  <c r="V276" i="1"/>
  <c r="AB276" i="1" s="1"/>
  <c r="S277" i="1"/>
  <c r="AB277" i="1" s="1"/>
  <c r="P278" i="1"/>
  <c r="AB278" i="1" s="1"/>
  <c r="Z278" i="1"/>
  <c r="M279" i="1"/>
  <c r="AB279" i="1" s="1"/>
  <c r="V280" i="1"/>
  <c r="S281" i="1"/>
  <c r="AB281" i="1" s="1"/>
  <c r="P282" i="1"/>
  <c r="AB282" i="1" s="1"/>
  <c r="Z282" i="1"/>
  <c r="M283" i="1"/>
  <c r="AB283" i="1" s="1"/>
  <c r="V284" i="1"/>
  <c r="S285" i="1"/>
  <c r="AB285" i="1" s="1"/>
  <c r="P286" i="1"/>
  <c r="AB286" i="1" s="1"/>
  <c r="Z286" i="1"/>
  <c r="M287" i="1"/>
  <c r="AB287" i="1" s="1"/>
  <c r="V288" i="1"/>
  <c r="S289" i="1"/>
  <c r="AB289" i="1" s="1"/>
  <c r="P290" i="1"/>
  <c r="AB290" i="1" s="1"/>
  <c r="Z290" i="1"/>
  <c r="M291" i="1"/>
  <c r="AB291" i="1" s="1"/>
  <c r="V292" i="1"/>
  <c r="AB292" i="1" s="1"/>
  <c r="S293" i="1"/>
  <c r="AB293" i="1" s="1"/>
  <c r="P294" i="1"/>
  <c r="AB294" i="1" s="1"/>
  <c r="Z294" i="1"/>
  <c r="M295" i="1"/>
  <c r="AB295" i="1" s="1"/>
  <c r="V296" i="1"/>
  <c r="S297" i="1"/>
  <c r="AB297" i="1" s="1"/>
  <c r="P298" i="1"/>
  <c r="Z298" i="1"/>
  <c r="AB298" i="1" s="1"/>
  <c r="M299" i="1"/>
  <c r="AB299" i="1" s="1"/>
  <c r="V300" i="1"/>
  <c r="S301" i="1"/>
  <c r="AB301" i="1" s="1"/>
  <c r="P302" i="1"/>
  <c r="Z302" i="1"/>
  <c r="AB302" i="1" s="1"/>
  <c r="M303" i="1"/>
  <c r="AB303" i="1" s="1"/>
  <c r="V304" i="1"/>
  <c r="S305" i="1"/>
  <c r="AB305" i="1" s="1"/>
  <c r="P306" i="1"/>
  <c r="AB306" i="1" s="1"/>
  <c r="Z306" i="1"/>
  <c r="M307" i="1"/>
  <c r="AB307" i="1" s="1"/>
  <c r="V308" i="1"/>
  <c r="AB308" i="1" s="1"/>
  <c r="S309" i="1"/>
  <c r="AB309" i="1" s="1"/>
  <c r="P310" i="1"/>
  <c r="AB310" i="1" s="1"/>
  <c r="Z310" i="1"/>
  <c r="M311" i="1"/>
  <c r="AB311" i="1" s="1"/>
  <c r="V312" i="1"/>
  <c r="S313" i="1"/>
  <c r="AB313" i="1" s="1"/>
  <c r="P314" i="1"/>
  <c r="AB314" i="1" s="1"/>
  <c r="Z314" i="1"/>
  <c r="M315" i="1"/>
  <c r="AB315" i="1" s="1"/>
  <c r="V316" i="1"/>
  <c r="AB316" i="1" s="1"/>
  <c r="S317" i="1"/>
  <c r="AB317" i="1" s="1"/>
  <c r="P318" i="1"/>
  <c r="AB318" i="1" s="1"/>
  <c r="Z318" i="1"/>
  <c r="M319" i="1"/>
  <c r="AB319" i="1" s="1"/>
  <c r="V320" i="1"/>
  <c r="S321" i="1"/>
  <c r="AB321" i="1" s="1"/>
  <c r="P322" i="1"/>
  <c r="AB322" i="1" s="1"/>
  <c r="Z322" i="1"/>
  <c r="M323" i="1"/>
  <c r="AB323" i="1" s="1"/>
  <c r="V324" i="1"/>
  <c r="AB324" i="1" s="1"/>
  <c r="S325" i="1"/>
  <c r="AB325" i="1" s="1"/>
  <c r="P326" i="1"/>
  <c r="AB326" i="1" s="1"/>
  <c r="Z326" i="1"/>
  <c r="M327" i="1"/>
  <c r="AB327" i="1" s="1"/>
  <c r="V328" i="1"/>
  <c r="AB328" i="1" s="1"/>
  <c r="S329" i="1"/>
  <c r="AB329" i="1" s="1"/>
  <c r="P330" i="1"/>
  <c r="AB330" i="1" s="1"/>
  <c r="Z330" i="1"/>
  <c r="M331" i="1"/>
  <c r="AB331" i="1" s="1"/>
  <c r="V332" i="1"/>
  <c r="AB332" i="1" s="1"/>
  <c r="S333" i="1"/>
  <c r="AB333" i="1" s="1"/>
  <c r="P334" i="1"/>
  <c r="AB334" i="1" s="1"/>
  <c r="Z334" i="1"/>
  <c r="M335" i="1"/>
  <c r="AB335" i="1" s="1"/>
  <c r="V336" i="1"/>
  <c r="AB336" i="1" s="1"/>
  <c r="S337" i="1"/>
  <c r="AB337" i="1" s="1"/>
  <c r="P338" i="1"/>
  <c r="AB338" i="1" s="1"/>
  <c r="Z338" i="1"/>
  <c r="M339" i="1"/>
  <c r="AB339" i="1" s="1"/>
  <c r="V340" i="1"/>
  <c r="AB340" i="1" s="1"/>
  <c r="S341" i="1"/>
  <c r="AB341" i="1" s="1"/>
  <c r="P342" i="1"/>
  <c r="Z342" i="1"/>
  <c r="AB342" i="1" s="1"/>
  <c r="M343" i="1"/>
  <c r="AB343" i="1" s="1"/>
  <c r="V344" i="1"/>
  <c r="S345" i="1"/>
  <c r="AB345" i="1" s="1"/>
  <c r="P346" i="1"/>
  <c r="Z346" i="1"/>
  <c r="AB346" i="1" s="1"/>
  <c r="M347" i="1"/>
  <c r="AB347" i="1" s="1"/>
  <c r="V348" i="1"/>
  <c r="AB348" i="1" s="1"/>
  <c r="S349" i="1"/>
  <c r="AB349" i="1" s="1"/>
  <c r="P350" i="1"/>
  <c r="Z350" i="1"/>
  <c r="AB350" i="1" s="1"/>
  <c r="M351" i="1"/>
  <c r="AB351" i="1" s="1"/>
  <c r="V352" i="1"/>
  <c r="AB352" i="1" s="1"/>
  <c r="S353" i="1"/>
  <c r="AB353" i="1" s="1"/>
  <c r="P354" i="1"/>
  <c r="AB354" i="1" s="1"/>
  <c r="Z354" i="1"/>
  <c r="M355" i="1"/>
  <c r="AB355" i="1" s="1"/>
  <c r="V356" i="1"/>
  <c r="AB356" i="1" s="1"/>
  <c r="S357" i="1"/>
  <c r="AB357" i="1" s="1"/>
  <c r="P358" i="1"/>
  <c r="Z358" i="1"/>
  <c r="AB358" i="1" s="1"/>
  <c r="M359" i="1"/>
  <c r="AB359" i="1" s="1"/>
  <c r="V360" i="1"/>
  <c r="S361" i="1"/>
  <c r="AB361" i="1" s="1"/>
  <c r="P362" i="1"/>
  <c r="AB362" i="1" s="1"/>
  <c r="Z362" i="1"/>
  <c r="M363" i="1"/>
  <c r="AB363" i="1" s="1"/>
  <c r="V364" i="1"/>
  <c r="S365" i="1"/>
  <c r="AB365" i="1" s="1"/>
  <c r="P366" i="1"/>
  <c r="AB366" i="1" s="1"/>
  <c r="Z366" i="1"/>
  <c r="M367" i="1"/>
  <c r="AB367" i="1" s="1"/>
  <c r="V368" i="1"/>
  <c r="S369" i="1"/>
  <c r="AB369" i="1" s="1"/>
  <c r="P370" i="1"/>
  <c r="Z370" i="1"/>
  <c r="AB370" i="1" s="1"/>
  <c r="M371" i="1"/>
  <c r="AB371" i="1" s="1"/>
  <c r="V372" i="1"/>
  <c r="AB372" i="1" s="1"/>
  <c r="S373" i="1"/>
  <c r="AB373" i="1" s="1"/>
  <c r="P374" i="1"/>
  <c r="Z374" i="1"/>
  <c r="AB374" i="1" s="1"/>
  <c r="M375" i="1"/>
  <c r="AB375" i="1" s="1"/>
  <c r="V376" i="1"/>
  <c r="S377" i="1"/>
  <c r="AB377" i="1" s="1"/>
  <c r="P378" i="1"/>
  <c r="AB378" i="1" s="1"/>
  <c r="Z378" i="1"/>
  <c r="M379" i="1"/>
  <c r="AB379" i="1" s="1"/>
  <c r="V380" i="1"/>
  <c r="S381" i="1"/>
  <c r="AB381" i="1" s="1"/>
  <c r="P382" i="1"/>
  <c r="AB382" i="1" s="1"/>
  <c r="Z382" i="1"/>
  <c r="M383" i="1"/>
  <c r="AB383" i="1" s="1"/>
  <c r="V384" i="1"/>
  <c r="S385" i="1"/>
  <c r="AB385" i="1" s="1"/>
  <c r="P386" i="1"/>
  <c r="AB386" i="1" s="1"/>
  <c r="Z386" i="1"/>
  <c r="M387" i="1"/>
  <c r="AB387" i="1" s="1"/>
  <c r="V388" i="1"/>
  <c r="AB388" i="1" s="1"/>
  <c r="S389" i="1"/>
  <c r="AB389" i="1" s="1"/>
  <c r="P390" i="1"/>
  <c r="AB390" i="1" s="1"/>
  <c r="Z390" i="1"/>
  <c r="M391" i="1"/>
  <c r="AB391" i="1" s="1"/>
  <c r="V392" i="1"/>
  <c r="AB392" i="1" s="1"/>
  <c r="S393" i="1"/>
  <c r="AB393" i="1" s="1"/>
  <c r="P394" i="1"/>
  <c r="AB394" i="1" s="1"/>
  <c r="Z394" i="1"/>
  <c r="M395" i="1"/>
  <c r="AB395" i="1" s="1"/>
  <c r="V396" i="1"/>
  <c r="S397" i="1"/>
  <c r="AB397" i="1" s="1"/>
  <c r="P398" i="1"/>
  <c r="Z398" i="1"/>
  <c r="AB398" i="1" s="1"/>
  <c r="M399" i="1"/>
  <c r="AB399" i="1" s="1"/>
  <c r="V400" i="1"/>
  <c r="AB400" i="1" s="1"/>
  <c r="S401" i="1"/>
  <c r="AB401" i="1" s="1"/>
  <c r="P402" i="1"/>
  <c r="Z402" i="1"/>
  <c r="AB402" i="1" s="1"/>
  <c r="M403" i="1"/>
  <c r="AB403" i="1" s="1"/>
  <c r="V404" i="1"/>
  <c r="AB404" i="1" s="1"/>
  <c r="S405" i="1"/>
  <c r="AB405" i="1" s="1"/>
  <c r="P406" i="1"/>
  <c r="Z406" i="1"/>
  <c r="AB406" i="1" s="1"/>
  <c r="M407" i="1"/>
  <c r="AB407" i="1" s="1"/>
  <c r="V408" i="1"/>
  <c r="AB408" i="1" s="1"/>
  <c r="S409" i="1"/>
  <c r="AB409" i="1" s="1"/>
  <c r="P410" i="1"/>
  <c r="AB410" i="1" s="1"/>
  <c r="Z410" i="1"/>
  <c r="M411" i="1"/>
  <c r="AB411" i="1" s="1"/>
  <c r="V412" i="1"/>
  <c r="AB412" i="1" s="1"/>
  <c r="S413" i="1"/>
  <c r="AB413" i="1" s="1"/>
  <c r="P414" i="1"/>
  <c r="AB414" i="1" s="1"/>
  <c r="Z414" i="1"/>
  <c r="M415" i="1"/>
  <c r="AB415" i="1" s="1"/>
  <c r="V416" i="1"/>
  <c r="AB416" i="1" s="1"/>
  <c r="S417" i="1"/>
  <c r="AB417" i="1" s="1"/>
  <c r="P418" i="1"/>
  <c r="AB418" i="1" s="1"/>
  <c r="Z418" i="1"/>
  <c r="M419" i="1"/>
  <c r="AB419" i="1" s="1"/>
  <c r="V420" i="1"/>
  <c r="AB420" i="1" s="1"/>
  <c r="S421" i="1"/>
  <c r="AB421" i="1" s="1"/>
  <c r="P422" i="1"/>
  <c r="AB422" i="1" s="1"/>
  <c r="Z422" i="1"/>
  <c r="M423" i="1"/>
  <c r="AB423" i="1" s="1"/>
  <c r="V424" i="1"/>
  <c r="S425" i="1"/>
  <c r="AB425" i="1" s="1"/>
  <c r="P426" i="1"/>
  <c r="Z426" i="1"/>
  <c r="AB426" i="1" s="1"/>
  <c r="M427" i="1"/>
  <c r="AB427" i="1" s="1"/>
  <c r="V428" i="1"/>
  <c r="AB428" i="1" s="1"/>
  <c r="S429" i="1"/>
  <c r="AB429" i="1" s="1"/>
  <c r="P430" i="1"/>
  <c r="AB430" i="1" s="1"/>
  <c r="Z430" i="1"/>
  <c r="M431" i="1"/>
  <c r="AB431" i="1" s="1"/>
  <c r="V432" i="1"/>
  <c r="S433" i="1"/>
  <c r="AB433" i="1" s="1"/>
  <c r="P434" i="1"/>
  <c r="AB434" i="1" s="1"/>
  <c r="Z434" i="1"/>
  <c r="M435" i="1"/>
  <c r="AB435" i="1" s="1"/>
  <c r="V436" i="1"/>
  <c r="S437" i="1"/>
  <c r="AB437" i="1" s="1"/>
  <c r="P438" i="1"/>
  <c r="AB438" i="1" s="1"/>
  <c r="Z438" i="1"/>
  <c r="M439" i="1"/>
  <c r="AB439" i="1" s="1"/>
  <c r="V440" i="1"/>
  <c r="S441" i="1"/>
  <c r="AB441" i="1" s="1"/>
  <c r="P442" i="1"/>
  <c r="AB442" i="1" s="1"/>
  <c r="Z442" i="1"/>
  <c r="M443" i="1"/>
  <c r="AB443" i="1" s="1"/>
  <c r="V444" i="1"/>
  <c r="S445" i="1"/>
  <c r="AB445" i="1" s="1"/>
  <c r="P446" i="1"/>
  <c r="AB446" i="1" s="1"/>
  <c r="Z446" i="1"/>
  <c r="M447" i="1"/>
  <c r="AB447" i="1" s="1"/>
  <c r="V448" i="1"/>
  <c r="AB448" i="1" s="1"/>
  <c r="S449" i="1"/>
  <c r="AB449" i="1" s="1"/>
  <c r="P450" i="1"/>
  <c r="AB450" i="1" s="1"/>
  <c r="Z450" i="1"/>
  <c r="M451" i="1"/>
  <c r="AB451" i="1" s="1"/>
  <c r="V452" i="1"/>
  <c r="S453" i="1"/>
  <c r="AB453" i="1" s="1"/>
  <c r="P454" i="1"/>
  <c r="AB454" i="1" s="1"/>
  <c r="Z454" i="1"/>
  <c r="M455" i="1"/>
  <c r="AB455" i="1" s="1"/>
  <c r="V456" i="1"/>
  <c r="S457" i="1"/>
  <c r="AB457" i="1" s="1"/>
  <c r="P458" i="1"/>
  <c r="AB458" i="1" s="1"/>
  <c r="Z458" i="1"/>
  <c r="M459" i="1"/>
  <c r="AB459" i="1" s="1"/>
  <c r="V460" i="1"/>
  <c r="AB460" i="1" s="1"/>
  <c r="S461" i="1"/>
  <c r="AB461" i="1" s="1"/>
  <c r="P462" i="1"/>
  <c r="AB462" i="1" s="1"/>
  <c r="Z462" i="1"/>
  <c r="M463" i="1"/>
  <c r="AB463" i="1" s="1"/>
  <c r="V464" i="1"/>
  <c r="AB464" i="1" s="1"/>
  <c r="S465" i="1"/>
  <c r="AB465" i="1" s="1"/>
  <c r="P466" i="1"/>
  <c r="Z466" i="1"/>
  <c r="AB466" i="1" s="1"/>
  <c r="M467" i="1"/>
  <c r="AB467" i="1" s="1"/>
  <c r="V468" i="1"/>
  <c r="AB468" i="1" s="1"/>
  <c r="S469" i="1"/>
  <c r="AB469" i="1" s="1"/>
  <c r="P470" i="1"/>
  <c r="Z470" i="1"/>
  <c r="AB470" i="1" s="1"/>
  <c r="M471" i="1"/>
  <c r="AB471" i="1" s="1"/>
  <c r="V472" i="1"/>
  <c r="AB472" i="1" s="1"/>
  <c r="S473" i="1"/>
  <c r="AB473" i="1" s="1"/>
  <c r="P474" i="1"/>
  <c r="Z474" i="1"/>
  <c r="AB474" i="1" s="1"/>
  <c r="M475" i="1"/>
  <c r="AB475" i="1" s="1"/>
  <c r="V476" i="1"/>
  <c r="AB476" i="1" s="1"/>
  <c r="S477" i="1"/>
  <c r="AB477" i="1" s="1"/>
  <c r="P478" i="1"/>
  <c r="AB478" i="1" s="1"/>
  <c r="Z478" i="1"/>
  <c r="M479" i="1"/>
  <c r="AB479" i="1" s="1"/>
  <c r="V480" i="1"/>
  <c r="AB480" i="1" s="1"/>
  <c r="S481" i="1"/>
  <c r="AB481" i="1" s="1"/>
  <c r="P482" i="1"/>
  <c r="AB482" i="1" s="1"/>
  <c r="Z482" i="1"/>
  <c r="M483" i="1"/>
  <c r="AB483" i="1" s="1"/>
  <c r="V484" i="1"/>
  <c r="S485" i="1"/>
  <c r="AB485" i="1" s="1"/>
  <c r="P486" i="1"/>
  <c r="AB486" i="1" s="1"/>
  <c r="Z486" i="1"/>
  <c r="M487" i="1"/>
  <c r="AB487" i="1" s="1"/>
  <c r="V488" i="1"/>
  <c r="S489" i="1"/>
  <c r="AB489" i="1" s="1"/>
  <c r="P490" i="1"/>
  <c r="AB490" i="1" s="1"/>
  <c r="Z490" i="1"/>
  <c r="M491" i="1"/>
  <c r="AB491" i="1" s="1"/>
  <c r="V492" i="1"/>
  <c r="AB492" i="1" s="1"/>
  <c r="S493" i="1"/>
  <c r="AB493" i="1" s="1"/>
  <c r="P494" i="1"/>
  <c r="AB494" i="1" s="1"/>
  <c r="Z494" i="1"/>
  <c r="M495" i="1"/>
  <c r="AB495" i="1" s="1"/>
  <c r="V496" i="1"/>
  <c r="S497" i="1"/>
  <c r="AB497" i="1" s="1"/>
  <c r="P498" i="1"/>
  <c r="AB498" i="1" s="1"/>
  <c r="Z498" i="1"/>
  <c r="M499" i="1"/>
  <c r="AB499" i="1" s="1"/>
  <c r="V500" i="1"/>
  <c r="S501" i="1"/>
  <c r="AB501" i="1" s="1"/>
  <c r="P502" i="1"/>
  <c r="AB502" i="1" s="1"/>
  <c r="Z502" i="1"/>
  <c r="M503" i="1"/>
  <c r="AB503" i="1" s="1"/>
  <c r="V504" i="1"/>
  <c r="AB504" i="1" s="1"/>
  <c r="S505" i="1"/>
  <c r="AB505" i="1" s="1"/>
  <c r="P506" i="1"/>
  <c r="Z506" i="1"/>
  <c r="AB506" i="1" s="1"/>
  <c r="M507" i="1"/>
  <c r="AB507" i="1" s="1"/>
  <c r="V508" i="1"/>
  <c r="S509" i="1"/>
  <c r="AB509" i="1" s="1"/>
  <c r="P510" i="1"/>
  <c r="Z510" i="1"/>
  <c r="AB510" i="1" s="1"/>
  <c r="M511" i="1"/>
  <c r="AB511" i="1" s="1"/>
  <c r="V512" i="1"/>
  <c r="AB512" i="1" s="1"/>
  <c r="S513" i="1"/>
  <c r="AB513" i="1" s="1"/>
  <c r="P514" i="1"/>
  <c r="AB514" i="1" s="1"/>
  <c r="Z514" i="1"/>
  <c r="M515" i="1"/>
  <c r="AB515" i="1" s="1"/>
  <c r="V516" i="1"/>
  <c r="S517" i="1"/>
  <c r="AB517" i="1" s="1"/>
  <c r="P518" i="1"/>
  <c r="AB518" i="1" s="1"/>
  <c r="Z518" i="1"/>
  <c r="M519" i="1"/>
  <c r="AB519" i="1" s="1"/>
  <c r="V520" i="1"/>
  <c r="AB520" i="1" s="1"/>
  <c r="S521" i="1"/>
  <c r="AB521" i="1" s="1"/>
  <c r="P522" i="1"/>
  <c r="AB522" i="1" s="1"/>
  <c r="Z522" i="1"/>
  <c r="M523" i="1"/>
  <c r="AB523" i="1" s="1"/>
  <c r="V524" i="1"/>
  <c r="AB524" i="1" s="1"/>
  <c r="S525" i="1"/>
  <c r="AB525" i="1" s="1"/>
  <c r="P526" i="1"/>
  <c r="AB526" i="1" s="1"/>
  <c r="Z526" i="1"/>
  <c r="M527" i="1"/>
  <c r="AB527" i="1" s="1"/>
  <c r="V528" i="1"/>
  <c r="S529" i="1"/>
  <c r="AB529" i="1" s="1"/>
  <c r="P530" i="1"/>
  <c r="AB530" i="1" s="1"/>
  <c r="Z530" i="1"/>
  <c r="M531" i="1"/>
  <c r="AB531" i="1" s="1"/>
  <c r="V532" i="1"/>
  <c r="S533" i="1"/>
  <c r="AB533" i="1" s="1"/>
  <c r="P534" i="1"/>
  <c r="AB534" i="1" s="1"/>
  <c r="Z534" i="1"/>
  <c r="M535" i="1"/>
  <c r="AB535" i="1" s="1"/>
  <c r="V536" i="1"/>
  <c r="S537" i="1"/>
  <c r="AB537" i="1" s="1"/>
  <c r="P538" i="1"/>
  <c r="AB538" i="1" s="1"/>
  <c r="Z538" i="1"/>
  <c r="M539" i="1"/>
  <c r="AB539" i="1" s="1"/>
  <c r="V540" i="1"/>
  <c r="AB540" i="1" s="1"/>
  <c r="S541" i="1"/>
  <c r="AB541" i="1" s="1"/>
  <c r="P542" i="1"/>
  <c r="AB542" i="1" s="1"/>
  <c r="Z542" i="1"/>
  <c r="M543" i="1"/>
  <c r="AB543" i="1" s="1"/>
  <c r="V544" i="1"/>
  <c r="S545" i="1"/>
  <c r="AB545" i="1" s="1"/>
  <c r="P546" i="1"/>
  <c r="AB546" i="1" s="1"/>
  <c r="Z546" i="1"/>
  <c r="M547" i="1"/>
  <c r="AB547" i="1" s="1"/>
  <c r="V548" i="1"/>
  <c r="AB548" i="1" s="1"/>
  <c r="S549" i="1"/>
  <c r="AB549" i="1" s="1"/>
  <c r="P550" i="1"/>
  <c r="AB550" i="1" s="1"/>
  <c r="Z550" i="1"/>
  <c r="M551" i="1"/>
  <c r="AB551" i="1" s="1"/>
  <c r="V552" i="1"/>
  <c r="S553" i="1"/>
  <c r="AB553" i="1" s="1"/>
  <c r="P554" i="1"/>
  <c r="AB554" i="1" s="1"/>
  <c r="Z554" i="1"/>
  <c r="M555" i="1"/>
  <c r="AB555" i="1" s="1"/>
  <c r="V556" i="1"/>
  <c r="S557" i="1"/>
  <c r="AB557" i="1" s="1"/>
  <c r="P558" i="1"/>
  <c r="Z558" i="1"/>
  <c r="AB558" i="1" s="1"/>
  <c r="M559" i="1"/>
  <c r="AB559" i="1" s="1"/>
  <c r="V560" i="1"/>
  <c r="AB560" i="1" s="1"/>
  <c r="S561" i="1"/>
  <c r="AB561" i="1" s="1"/>
  <c r="P562" i="1"/>
  <c r="Z562" i="1"/>
  <c r="AB562" i="1" s="1"/>
  <c r="M563" i="1"/>
  <c r="AB563" i="1" s="1"/>
  <c r="V564" i="1"/>
  <c r="AB564" i="1" s="1"/>
  <c r="S565" i="1"/>
  <c r="AB565" i="1" s="1"/>
  <c r="P566" i="1"/>
  <c r="Z566" i="1"/>
  <c r="AB566" i="1" s="1"/>
  <c r="M567" i="1"/>
  <c r="AB567" i="1" s="1"/>
  <c r="V568" i="1"/>
  <c r="AB568" i="1" s="1"/>
  <c r="S569" i="1"/>
  <c r="AB569" i="1" s="1"/>
  <c r="P570" i="1"/>
  <c r="Z570" i="1"/>
  <c r="AB570" i="1" s="1"/>
  <c r="M571" i="1"/>
  <c r="AB571" i="1" s="1"/>
  <c r="V572" i="1"/>
  <c r="S573" i="1"/>
  <c r="AB573" i="1" s="1"/>
  <c r="P574" i="1"/>
  <c r="AB574" i="1" s="1"/>
  <c r="Z574" i="1"/>
  <c r="M575" i="1"/>
  <c r="AB575" i="1" s="1"/>
  <c r="V576" i="1"/>
  <c r="AB576" i="1" s="1"/>
  <c r="S577" i="1"/>
  <c r="AB577" i="1" s="1"/>
  <c r="P578" i="1"/>
  <c r="AB578" i="1" s="1"/>
  <c r="Z578" i="1"/>
  <c r="M579" i="1"/>
  <c r="AB579" i="1" s="1"/>
  <c r="V580" i="1"/>
  <c r="AB580" i="1" s="1"/>
  <c r="S581" i="1"/>
  <c r="AB581" i="1" s="1"/>
  <c r="P582" i="1"/>
  <c r="AB582" i="1" s="1"/>
  <c r="Z582" i="1"/>
  <c r="M583" i="1"/>
  <c r="AB583" i="1" s="1"/>
  <c r="V584" i="1"/>
  <c r="AB584" i="1" s="1"/>
  <c r="S585" i="1"/>
  <c r="AB585" i="1" s="1"/>
  <c r="P586" i="1"/>
  <c r="AB586" i="1" s="1"/>
  <c r="Z586" i="1"/>
  <c r="M587" i="1"/>
  <c r="AB587" i="1" s="1"/>
  <c r="V588" i="1"/>
  <c r="S589" i="1"/>
  <c r="AB589" i="1" s="1"/>
  <c r="P590" i="1"/>
  <c r="Z590" i="1"/>
  <c r="AB590" i="1" s="1"/>
  <c r="M591" i="1"/>
  <c r="AB591" i="1" s="1"/>
  <c r="V592" i="1"/>
  <c r="AB592" i="1" s="1"/>
  <c r="S593" i="1"/>
  <c r="AB593" i="1" s="1"/>
  <c r="P594" i="1"/>
  <c r="AB594" i="1" s="1"/>
  <c r="Z594" i="1"/>
  <c r="M595" i="1"/>
  <c r="AB595" i="1" s="1"/>
  <c r="V596" i="1"/>
  <c r="S597" i="1"/>
  <c r="AB597" i="1" s="1"/>
  <c r="P598" i="1"/>
  <c r="AB598" i="1" s="1"/>
  <c r="Z598" i="1"/>
  <c r="M599" i="1"/>
  <c r="AB599" i="1" s="1"/>
  <c r="V600" i="1"/>
  <c r="AB600" i="1" s="1"/>
  <c r="S601" i="1"/>
  <c r="AB601" i="1" s="1"/>
  <c r="P602" i="1"/>
  <c r="AB602" i="1" s="1"/>
  <c r="Z602" i="1"/>
  <c r="M603" i="1"/>
  <c r="AB603" i="1" s="1"/>
  <c r="V604" i="1"/>
  <c r="AB604" i="1" s="1"/>
  <c r="S605" i="1"/>
  <c r="AB605" i="1" s="1"/>
  <c r="P606" i="1"/>
  <c r="AB606" i="1" s="1"/>
  <c r="Z606" i="1"/>
  <c r="M607" i="1"/>
  <c r="AB607" i="1" s="1"/>
  <c r="V608" i="1"/>
  <c r="AB608" i="1" s="1"/>
  <c r="S609" i="1"/>
  <c r="AB609" i="1" s="1"/>
  <c r="P610" i="1"/>
  <c r="AB610" i="1" s="1"/>
  <c r="Z610" i="1"/>
  <c r="M611" i="1"/>
  <c r="AB611" i="1" s="1"/>
  <c r="V612" i="1"/>
  <c r="S613" i="1"/>
  <c r="AB613" i="1" s="1"/>
  <c r="P614" i="1"/>
  <c r="AB614" i="1" s="1"/>
  <c r="Z614" i="1"/>
  <c r="M615" i="1"/>
  <c r="AB615" i="1" s="1"/>
  <c r="V616" i="1"/>
  <c r="AB616" i="1" s="1"/>
  <c r="S617" i="1"/>
  <c r="AB617" i="1" s="1"/>
  <c r="P618" i="1"/>
  <c r="AB618" i="1" s="1"/>
  <c r="Z618" i="1"/>
  <c r="M619" i="1"/>
  <c r="AB619" i="1" s="1"/>
  <c r="V620" i="1"/>
  <c r="AB620" i="1" s="1"/>
  <c r="S621" i="1"/>
  <c r="AB621" i="1" s="1"/>
  <c r="P622" i="1"/>
  <c r="AB622" i="1" s="1"/>
  <c r="Z622" i="1"/>
  <c r="M623" i="1"/>
  <c r="AB623" i="1" s="1"/>
  <c r="V624" i="1"/>
  <c r="S625" i="1"/>
  <c r="AB625" i="1" s="1"/>
  <c r="P626" i="1"/>
  <c r="AB626" i="1" s="1"/>
  <c r="Z626" i="1"/>
  <c r="M627" i="1"/>
  <c r="AB627" i="1" s="1"/>
  <c r="V628" i="1"/>
  <c r="AB628" i="1" s="1"/>
  <c r="S629" i="1"/>
  <c r="AB629" i="1" s="1"/>
  <c r="P630" i="1"/>
  <c r="AB630" i="1" s="1"/>
  <c r="Z630" i="1"/>
  <c r="M631" i="1"/>
  <c r="AB631" i="1" s="1"/>
  <c r="V632" i="1"/>
  <c r="S633" i="1"/>
  <c r="AB633" i="1" s="1"/>
  <c r="P634" i="1"/>
  <c r="AB634" i="1" s="1"/>
  <c r="Z634" i="1"/>
  <c r="M635" i="1"/>
  <c r="AB635" i="1" s="1"/>
  <c r="V636" i="1"/>
  <c r="AB636" i="1" s="1"/>
  <c r="S637" i="1"/>
  <c r="AB637" i="1" s="1"/>
  <c r="P638" i="1"/>
  <c r="AB638" i="1" s="1"/>
  <c r="Z638" i="1"/>
  <c r="M639" i="1"/>
  <c r="AB639" i="1" s="1"/>
  <c r="V640" i="1"/>
  <c r="AB640" i="1" s="1"/>
  <c r="S641" i="1"/>
  <c r="AB641" i="1" s="1"/>
  <c r="P642" i="1"/>
  <c r="AB642" i="1" s="1"/>
  <c r="Z642" i="1"/>
  <c r="M643" i="1"/>
  <c r="AB643" i="1" s="1"/>
  <c r="V644" i="1"/>
  <c r="AB644" i="1" s="1"/>
  <c r="S645" i="1"/>
  <c r="AB645" i="1" s="1"/>
  <c r="P646" i="1"/>
  <c r="AB646" i="1" s="1"/>
  <c r="Z646" i="1"/>
  <c r="M647" i="1"/>
  <c r="AB647" i="1" s="1"/>
  <c r="V648" i="1"/>
  <c r="S649" i="1"/>
  <c r="AB649" i="1" s="1"/>
  <c r="P650" i="1"/>
  <c r="AB650" i="1" s="1"/>
  <c r="Z650" i="1"/>
  <c r="M651" i="1"/>
  <c r="AB651" i="1" s="1"/>
  <c r="V652" i="1"/>
  <c r="S653" i="1"/>
  <c r="AB653" i="1" s="1"/>
  <c r="P654" i="1"/>
  <c r="Z654" i="1"/>
  <c r="AB654" i="1" s="1"/>
  <c r="M655" i="1"/>
  <c r="AB655" i="1" s="1"/>
  <c r="V656" i="1"/>
  <c r="S657" i="1"/>
  <c r="AB657" i="1" s="1"/>
  <c r="P658" i="1"/>
  <c r="Z658" i="1"/>
  <c r="AB658" i="1" s="1"/>
  <c r="M659" i="1"/>
  <c r="AB659" i="1" s="1"/>
  <c r="V660" i="1"/>
  <c r="S661" i="1"/>
  <c r="AB661" i="1" s="1"/>
  <c r="P662" i="1"/>
  <c r="Z662" i="1"/>
  <c r="AB662" i="1" s="1"/>
  <c r="M663" i="1"/>
  <c r="AB663" i="1" s="1"/>
  <c r="V664" i="1"/>
  <c r="AB664" i="1" s="1"/>
  <c r="S665" i="1"/>
  <c r="AB665" i="1" s="1"/>
  <c r="P666" i="1"/>
  <c r="AB666" i="1" s="1"/>
  <c r="Z666" i="1"/>
  <c r="M667" i="1"/>
  <c r="AB667" i="1" s="1"/>
  <c r="V668" i="1"/>
  <c r="AB668" i="1" s="1"/>
  <c r="S669" i="1"/>
  <c r="AB669" i="1" s="1"/>
  <c r="P670" i="1"/>
  <c r="AB670" i="1" s="1"/>
  <c r="Z670" i="1"/>
  <c r="M671" i="1"/>
  <c r="AB671" i="1" s="1"/>
  <c r="V672" i="1"/>
  <c r="S673" i="1"/>
  <c r="AB673" i="1" s="1"/>
  <c r="P674" i="1"/>
  <c r="Z674" i="1"/>
  <c r="AB674" i="1" s="1"/>
  <c r="M675" i="1"/>
  <c r="AB675" i="1" s="1"/>
  <c r="V676" i="1"/>
  <c r="AB676" i="1" s="1"/>
  <c r="S677" i="1"/>
  <c r="AB677" i="1" s="1"/>
  <c r="P678" i="1"/>
  <c r="Z678" i="1"/>
  <c r="AB678" i="1" s="1"/>
  <c r="M679" i="1"/>
  <c r="AB679" i="1" s="1"/>
  <c r="V680" i="1"/>
  <c r="S681" i="1"/>
  <c r="AB681" i="1" s="1"/>
  <c r="P682" i="1"/>
  <c r="AB682" i="1" s="1"/>
  <c r="Z682" i="1"/>
  <c r="M683" i="1"/>
  <c r="AB683" i="1" s="1"/>
  <c r="V684" i="1"/>
  <c r="AB684" i="1" s="1"/>
  <c r="S685" i="1"/>
  <c r="AB685" i="1" s="1"/>
  <c r="P686" i="1"/>
  <c r="AB686" i="1" s="1"/>
  <c r="Z686" i="1"/>
  <c r="M687" i="1"/>
  <c r="AB687" i="1" s="1"/>
  <c r="V688" i="1"/>
  <c r="AB688" i="1" s="1"/>
  <c r="S689" i="1"/>
  <c r="AB689" i="1" s="1"/>
  <c r="P690" i="1"/>
  <c r="AB690" i="1" s="1"/>
  <c r="Z690" i="1"/>
  <c r="M691" i="1"/>
  <c r="AB691" i="1" s="1"/>
  <c r="V692" i="1"/>
  <c r="S693" i="1"/>
  <c r="AB693" i="1" s="1"/>
  <c r="P694" i="1"/>
  <c r="Z694" i="1"/>
  <c r="AB694" i="1" s="1"/>
  <c r="M695" i="1"/>
  <c r="AB695" i="1" s="1"/>
  <c r="V696" i="1"/>
  <c r="S697" i="1"/>
  <c r="AB697" i="1" s="1"/>
  <c r="P698" i="1"/>
  <c r="AB698" i="1" s="1"/>
  <c r="Z698" i="1"/>
  <c r="M699" i="1"/>
  <c r="AB699" i="1" s="1"/>
  <c r="V700" i="1"/>
  <c r="S701" i="1"/>
  <c r="AB701" i="1" s="1"/>
  <c r="P702" i="1"/>
  <c r="AB702" i="1" s="1"/>
  <c r="Z702" i="1"/>
  <c r="M703" i="1"/>
  <c r="AB703" i="1" s="1"/>
  <c r="V704" i="1"/>
  <c r="AB704" i="1" s="1"/>
  <c r="S705" i="1"/>
  <c r="AB705" i="1" s="1"/>
  <c r="P706" i="1"/>
  <c r="Z706" i="1"/>
  <c r="AB706" i="1" s="1"/>
  <c r="M707" i="1"/>
  <c r="AB707" i="1" s="1"/>
  <c r="V708" i="1"/>
  <c r="S709" i="1"/>
  <c r="AB709" i="1" s="1"/>
  <c r="P710" i="1"/>
  <c r="AB710" i="1" s="1"/>
  <c r="Z710" i="1"/>
  <c r="M711" i="1"/>
  <c r="AB711" i="1" s="1"/>
  <c r="V712" i="1"/>
  <c r="S713" i="1"/>
  <c r="AB713" i="1" s="1"/>
  <c r="P714" i="1"/>
  <c r="Z714" i="1"/>
  <c r="AB714" i="1" s="1"/>
  <c r="M715" i="1"/>
  <c r="AB715" i="1" s="1"/>
  <c r="V716" i="1"/>
  <c r="AB716" i="1" s="1"/>
  <c r="S717" i="1"/>
  <c r="AB717" i="1" s="1"/>
  <c r="P718" i="1"/>
  <c r="Z718" i="1"/>
  <c r="AB718" i="1" s="1"/>
  <c r="M719" i="1"/>
  <c r="AB719" i="1" s="1"/>
  <c r="V720" i="1"/>
  <c r="AB720" i="1" s="1"/>
  <c r="S721" i="1"/>
  <c r="AB721" i="1" s="1"/>
  <c r="P722" i="1"/>
  <c r="AB722" i="1" s="1"/>
  <c r="Z722" i="1"/>
  <c r="M723" i="1"/>
  <c r="AB723" i="1" s="1"/>
  <c r="V724" i="1"/>
  <c r="S725" i="1"/>
  <c r="AB725" i="1" s="1"/>
  <c r="P726" i="1"/>
  <c r="AB726" i="1" s="1"/>
  <c r="Z726" i="1"/>
  <c r="M727" i="1"/>
  <c r="AB727" i="1" s="1"/>
  <c r="V728" i="1"/>
  <c r="AB728" i="1" s="1"/>
  <c r="S729" i="1"/>
  <c r="AB729" i="1" s="1"/>
  <c r="P730" i="1"/>
  <c r="Z730" i="1"/>
  <c r="AB730" i="1" s="1"/>
  <c r="M731" i="1"/>
  <c r="AB731" i="1" s="1"/>
  <c r="V732" i="1"/>
  <c r="AB732" i="1" s="1"/>
  <c r="S733" i="1"/>
  <c r="AB733" i="1" s="1"/>
  <c r="P734" i="1"/>
  <c r="AB734" i="1" s="1"/>
  <c r="Z734" i="1"/>
  <c r="M735" i="1"/>
  <c r="AB735" i="1" s="1"/>
  <c r="V736" i="1"/>
  <c r="S737" i="1"/>
  <c r="AB737" i="1" s="1"/>
  <c r="P738" i="1"/>
  <c r="AB738" i="1" s="1"/>
  <c r="Z738" i="1"/>
  <c r="M739" i="1"/>
  <c r="AB739" i="1" s="1"/>
  <c r="V740" i="1"/>
  <c r="AB740" i="1" s="1"/>
  <c r="S741" i="1"/>
  <c r="AB741" i="1" s="1"/>
  <c r="P742" i="1"/>
  <c r="AB742" i="1" s="1"/>
  <c r="Z742" i="1"/>
  <c r="M743" i="1"/>
  <c r="AB743" i="1" s="1"/>
  <c r="V744" i="1"/>
  <c r="AB744" i="1" s="1"/>
  <c r="S745" i="1"/>
  <c r="AB745" i="1" s="1"/>
  <c r="P746" i="1"/>
  <c r="Z746" i="1"/>
  <c r="AB746" i="1" s="1"/>
  <c r="M747" i="1"/>
  <c r="AB747" i="1" s="1"/>
  <c r="V748" i="1"/>
  <c r="AB748" i="1" s="1"/>
  <c r="S749" i="1"/>
  <c r="AB749" i="1" s="1"/>
  <c r="P750" i="1"/>
  <c r="Z750" i="1"/>
  <c r="AB750" i="1" s="1"/>
  <c r="M751" i="1"/>
  <c r="AB751" i="1" s="1"/>
  <c r="V752" i="1"/>
  <c r="S753" i="1"/>
  <c r="AB753" i="1" s="1"/>
  <c r="P754" i="1"/>
  <c r="AB754" i="1" s="1"/>
  <c r="Z754" i="1"/>
  <c r="M755" i="1"/>
  <c r="AB755" i="1" s="1"/>
  <c r="V756" i="1"/>
  <c r="AB756" i="1" s="1"/>
  <c r="S757" i="1"/>
  <c r="AB757" i="1" s="1"/>
  <c r="P758" i="1"/>
  <c r="AB758" i="1" s="1"/>
  <c r="Z758" i="1"/>
  <c r="M759" i="1"/>
  <c r="AB759" i="1" s="1"/>
  <c r="V760" i="1"/>
  <c r="AB760" i="1" s="1"/>
  <c r="S761" i="1"/>
  <c r="AB761" i="1" s="1"/>
  <c r="P762" i="1"/>
  <c r="AB762" i="1" s="1"/>
  <c r="Z762" i="1"/>
  <c r="M763" i="1"/>
  <c r="AB763" i="1" s="1"/>
  <c r="V764" i="1"/>
  <c r="AB764" i="1" s="1"/>
  <c r="S765" i="1"/>
  <c r="AB765" i="1" s="1"/>
  <c r="P766" i="1"/>
  <c r="AB766" i="1" s="1"/>
  <c r="Z766" i="1"/>
  <c r="M767" i="1"/>
  <c r="AB767" i="1" s="1"/>
  <c r="V768" i="1"/>
  <c r="AB768" i="1" s="1"/>
  <c r="S769" i="1"/>
  <c r="AB769" i="1" s="1"/>
  <c r="P770" i="1"/>
  <c r="AB770" i="1" s="1"/>
  <c r="Z770" i="1"/>
  <c r="M771" i="1"/>
  <c r="AB771" i="1" s="1"/>
  <c r="V772" i="1"/>
  <c r="S773" i="1"/>
  <c r="AB773" i="1" s="1"/>
  <c r="P774" i="1"/>
  <c r="AB774" i="1" s="1"/>
  <c r="Z774" i="1"/>
  <c r="M775" i="1"/>
  <c r="AB775" i="1" s="1"/>
  <c r="V776" i="1"/>
  <c r="S777" i="1"/>
  <c r="AB777" i="1" s="1"/>
  <c r="P778" i="1"/>
  <c r="AB778" i="1" s="1"/>
  <c r="Z778" i="1"/>
  <c r="M779" i="1"/>
  <c r="AB779" i="1" s="1"/>
  <c r="V780" i="1"/>
  <c r="AB780" i="1" s="1"/>
  <c r="S781" i="1"/>
  <c r="AB781" i="1" s="1"/>
  <c r="P782" i="1"/>
  <c r="Z782" i="1"/>
  <c r="AB782" i="1" s="1"/>
  <c r="M783" i="1"/>
  <c r="AB783" i="1" s="1"/>
  <c r="V784" i="1"/>
  <c r="S785" i="1"/>
  <c r="AB785" i="1" s="1"/>
  <c r="P786" i="1"/>
  <c r="AB786" i="1" s="1"/>
  <c r="Z786" i="1"/>
  <c r="M787" i="1"/>
  <c r="AB787" i="1" s="1"/>
  <c r="V788" i="1"/>
  <c r="AB788" i="1" s="1"/>
  <c r="S789" i="1"/>
  <c r="AB789" i="1" s="1"/>
  <c r="P790" i="1"/>
  <c r="AB790" i="1" s="1"/>
  <c r="Z790" i="1"/>
  <c r="M791" i="1"/>
  <c r="AB791" i="1" s="1"/>
  <c r="V792" i="1"/>
  <c r="AB792" i="1" s="1"/>
  <c r="S793" i="1"/>
  <c r="AB793" i="1" s="1"/>
  <c r="P794" i="1"/>
  <c r="AB794" i="1" s="1"/>
  <c r="Z794" i="1"/>
  <c r="M795" i="1"/>
  <c r="AB795" i="1" s="1"/>
  <c r="V796" i="1"/>
  <c r="S797" i="1"/>
  <c r="AB797" i="1" s="1"/>
  <c r="P798" i="1"/>
  <c r="Z798" i="1"/>
  <c r="AB798" i="1" s="1"/>
  <c r="M799" i="1"/>
  <c r="AB799" i="1" s="1"/>
  <c r="V800" i="1"/>
  <c r="AB800" i="1" s="1"/>
  <c r="S801" i="1"/>
  <c r="AB801" i="1" s="1"/>
  <c r="P802" i="1"/>
  <c r="AB802" i="1" s="1"/>
  <c r="Z802" i="1"/>
  <c r="M803" i="1"/>
  <c r="AB803" i="1" s="1"/>
  <c r="V804" i="1"/>
  <c r="S805" i="1"/>
  <c r="AB805" i="1" s="1"/>
  <c r="P806" i="1"/>
  <c r="AB806" i="1" s="1"/>
  <c r="Z806" i="1"/>
  <c r="M807" i="1"/>
  <c r="AB807" i="1" s="1"/>
  <c r="V808" i="1"/>
  <c r="S809" i="1"/>
  <c r="AB809" i="1" s="1"/>
  <c r="P810" i="1"/>
  <c r="AB810" i="1" s="1"/>
  <c r="Z810" i="1"/>
  <c r="M811" i="1"/>
  <c r="AB811" i="1" s="1"/>
  <c r="V812" i="1"/>
  <c r="S813" i="1"/>
  <c r="AB813" i="1" s="1"/>
  <c r="P814" i="1"/>
  <c r="AB814" i="1" s="1"/>
  <c r="Z814" i="1"/>
  <c r="M815" i="1"/>
  <c r="AB815" i="1" s="1"/>
  <c r="V816" i="1"/>
  <c r="AB816" i="1" s="1"/>
  <c r="S817" i="1"/>
  <c r="AB817" i="1" s="1"/>
  <c r="P818" i="1"/>
  <c r="AB818" i="1" s="1"/>
  <c r="Z818" i="1"/>
  <c r="M819" i="1"/>
  <c r="AB819" i="1" s="1"/>
  <c r="V820" i="1"/>
  <c r="AB820" i="1" s="1"/>
  <c r="S821" i="1"/>
  <c r="AB821" i="1" s="1"/>
  <c r="P822" i="1"/>
  <c r="AB822" i="1" s="1"/>
  <c r="Z822" i="1"/>
  <c r="M823" i="1"/>
  <c r="AB823" i="1" s="1"/>
  <c r="V824" i="1"/>
  <c r="AB824" i="1" s="1"/>
  <c r="S825" i="1"/>
  <c r="AB825" i="1" s="1"/>
  <c r="P826" i="1"/>
  <c r="Z826" i="1"/>
  <c r="AB826" i="1" s="1"/>
  <c r="M827" i="1"/>
  <c r="AB827" i="1" s="1"/>
  <c r="V828" i="1"/>
  <c r="AB828" i="1" s="1"/>
  <c r="S829" i="1"/>
  <c r="AB829" i="1" s="1"/>
  <c r="P830" i="1"/>
  <c r="Z830" i="1"/>
  <c r="AB830" i="1" s="1"/>
  <c r="M831" i="1"/>
  <c r="AB831" i="1" s="1"/>
  <c r="V832" i="1"/>
  <c r="AB832" i="1" s="1"/>
  <c r="S833" i="1"/>
  <c r="AB833" i="1" s="1"/>
  <c r="P834" i="1"/>
  <c r="Z834" i="1"/>
  <c r="AB834" i="1" s="1"/>
  <c r="M835" i="1"/>
  <c r="AB835" i="1" s="1"/>
  <c r="V836" i="1"/>
  <c r="S837" i="1"/>
  <c r="AB837" i="1" s="1"/>
  <c r="P838" i="1"/>
  <c r="AB838" i="1" s="1"/>
  <c r="Z838" i="1"/>
  <c r="M839" i="1"/>
  <c r="AB839" i="1" s="1"/>
  <c r="V840" i="1"/>
  <c r="S841" i="1"/>
  <c r="AB841" i="1" s="1"/>
  <c r="P842" i="1"/>
  <c r="AB842" i="1" s="1"/>
  <c r="Z842" i="1"/>
  <c r="M843" i="1"/>
  <c r="AB843" i="1" s="1"/>
  <c r="V844" i="1"/>
  <c r="S845" i="1"/>
  <c r="AB845" i="1" s="1"/>
  <c r="P846" i="1"/>
  <c r="AB846" i="1" s="1"/>
  <c r="Z846" i="1"/>
  <c r="M847" i="1"/>
  <c r="AB847" i="1" s="1"/>
  <c r="V848" i="1"/>
  <c r="AB848" i="1" s="1"/>
  <c r="S849" i="1"/>
  <c r="AB849" i="1" s="1"/>
  <c r="P850" i="1"/>
  <c r="AB850" i="1" s="1"/>
  <c r="Z850" i="1"/>
  <c r="M851" i="1"/>
  <c r="AB851" i="1" s="1"/>
  <c r="V852" i="1"/>
  <c r="AB852" i="1" s="1"/>
  <c r="S853" i="1"/>
  <c r="AB853" i="1" s="1"/>
  <c r="P854" i="1"/>
  <c r="Z854" i="1"/>
  <c r="AB854" i="1" s="1"/>
  <c r="M855" i="1"/>
  <c r="AB855" i="1" s="1"/>
  <c r="V856" i="1"/>
  <c r="AB856" i="1" s="1"/>
  <c r="S857" i="1"/>
  <c r="AB857" i="1" s="1"/>
  <c r="P858" i="1"/>
  <c r="AB858" i="1" s="1"/>
  <c r="Z858" i="1"/>
  <c r="M859" i="1"/>
  <c r="AB859" i="1" s="1"/>
  <c r="V860" i="1"/>
  <c r="S861" i="1"/>
  <c r="AB861" i="1" s="1"/>
  <c r="P862" i="1"/>
  <c r="AB862" i="1" s="1"/>
  <c r="Z862" i="1"/>
  <c r="M863" i="1"/>
  <c r="AB863" i="1" s="1"/>
  <c r="V864" i="1"/>
  <c r="AB864" i="1" s="1"/>
  <c r="S865" i="1"/>
  <c r="AB865" i="1" s="1"/>
  <c r="P866" i="1"/>
  <c r="AB866" i="1" s="1"/>
  <c r="Z866" i="1"/>
  <c r="M867" i="1"/>
  <c r="AB867" i="1" s="1"/>
  <c r="V868" i="1"/>
  <c r="AB868" i="1" s="1"/>
  <c r="S869" i="1"/>
  <c r="AB869" i="1" s="1"/>
  <c r="P870" i="1"/>
  <c r="AB870" i="1" s="1"/>
  <c r="Z870" i="1"/>
  <c r="M871" i="1"/>
  <c r="AB871" i="1" s="1"/>
  <c r="V872" i="1"/>
  <c r="S873" i="1"/>
  <c r="AB873" i="1" s="1"/>
  <c r="P874" i="1"/>
  <c r="AB874" i="1" s="1"/>
  <c r="Z874" i="1"/>
  <c r="M875" i="1"/>
  <c r="AB875" i="1" s="1"/>
  <c r="V876" i="1"/>
  <c r="AB876" i="1" s="1"/>
  <c r="S877" i="1"/>
  <c r="AB877" i="1" s="1"/>
  <c r="P878" i="1"/>
  <c r="AB878" i="1" s="1"/>
  <c r="Z878" i="1"/>
  <c r="M879" i="1"/>
  <c r="AB879" i="1" s="1"/>
  <c r="V880" i="1"/>
  <c r="AB880" i="1" s="1"/>
  <c r="S881" i="1"/>
  <c r="AB881" i="1" s="1"/>
  <c r="P882" i="1"/>
  <c r="AB882" i="1" s="1"/>
  <c r="Z882" i="1"/>
  <c r="M883" i="1"/>
  <c r="AB883" i="1" s="1"/>
  <c r="V884" i="1"/>
  <c r="AB884" i="1" s="1"/>
  <c r="S885" i="1"/>
  <c r="AB885" i="1" s="1"/>
  <c r="P886" i="1"/>
  <c r="AB886" i="1" s="1"/>
  <c r="Z886" i="1"/>
  <c r="M887" i="1"/>
  <c r="AB887" i="1" s="1"/>
  <c r="V888" i="1"/>
  <c r="S889" i="1"/>
  <c r="AB889" i="1" s="1"/>
  <c r="P890" i="1"/>
  <c r="AB890" i="1" s="1"/>
  <c r="Z890" i="1"/>
  <c r="M891" i="1"/>
  <c r="AB891" i="1" s="1"/>
  <c r="V892" i="1"/>
  <c r="S893" i="1"/>
  <c r="AB893" i="1" s="1"/>
  <c r="P894" i="1"/>
  <c r="AB894" i="1" s="1"/>
  <c r="Z894" i="1"/>
  <c r="M895" i="1"/>
  <c r="AB895" i="1" s="1"/>
  <c r="V896" i="1"/>
  <c r="AB896" i="1" s="1"/>
  <c r="S897" i="1"/>
  <c r="AB897" i="1" s="1"/>
  <c r="P898" i="1"/>
  <c r="AB898" i="1" s="1"/>
  <c r="Z898" i="1"/>
  <c r="M899" i="1"/>
  <c r="AB899" i="1" s="1"/>
  <c r="V900" i="1"/>
  <c r="S901" i="1"/>
  <c r="AB901" i="1" s="1"/>
  <c r="P902" i="1"/>
  <c r="AB902" i="1" s="1"/>
  <c r="Z902" i="1"/>
  <c r="M903" i="1"/>
  <c r="AB903" i="1" s="1"/>
  <c r="V904" i="1"/>
  <c r="AB904" i="1" s="1"/>
  <c r="S905" i="1"/>
  <c r="AB905" i="1" s="1"/>
  <c r="P906" i="1"/>
  <c r="AB906" i="1" s="1"/>
  <c r="Z906" i="1"/>
  <c r="M907" i="1"/>
  <c r="AB907" i="1" s="1"/>
  <c r="V908" i="1"/>
  <c r="AB908" i="1" s="1"/>
  <c r="S909" i="1"/>
  <c r="AB909" i="1" s="1"/>
  <c r="P910" i="1"/>
  <c r="AB910" i="1" s="1"/>
  <c r="Z910" i="1"/>
  <c r="M911" i="1"/>
  <c r="AB911" i="1" s="1"/>
  <c r="V912" i="1"/>
  <c r="AB912" i="1" s="1"/>
  <c r="S913" i="1"/>
  <c r="AB913" i="1" s="1"/>
  <c r="P914" i="1"/>
  <c r="AB914" i="1" s="1"/>
  <c r="Z914" i="1"/>
  <c r="M915" i="1"/>
  <c r="AB915" i="1" s="1"/>
  <c r="V916" i="1"/>
  <c r="S917" i="1"/>
  <c r="AB917" i="1" s="1"/>
  <c r="P918" i="1"/>
  <c r="AB918" i="1" s="1"/>
  <c r="Z918" i="1"/>
  <c r="M919" i="1"/>
  <c r="AB919" i="1" s="1"/>
  <c r="V920" i="1"/>
  <c r="AB920" i="1" s="1"/>
  <c r="S921" i="1"/>
  <c r="AB921" i="1" s="1"/>
  <c r="P922" i="1"/>
  <c r="AB922" i="1" s="1"/>
  <c r="Z922" i="1"/>
  <c r="M923" i="1"/>
  <c r="AB923" i="1" s="1"/>
  <c r="V924" i="1"/>
  <c r="AB924" i="1" s="1"/>
  <c r="S925" i="1"/>
  <c r="AB925" i="1" s="1"/>
  <c r="P926" i="1"/>
  <c r="Z926" i="1"/>
  <c r="AB926" i="1" s="1"/>
  <c r="M927" i="1"/>
  <c r="AB927" i="1" s="1"/>
  <c r="V928" i="1"/>
  <c r="S929" i="1"/>
  <c r="AB929" i="1" s="1"/>
  <c r="P930" i="1"/>
  <c r="Z930" i="1"/>
  <c r="AB930" i="1" s="1"/>
  <c r="M931" i="1"/>
  <c r="AB931" i="1" s="1"/>
  <c r="V932" i="1"/>
  <c r="AB932" i="1" s="1"/>
  <c r="S933" i="1"/>
  <c r="AB933" i="1" s="1"/>
  <c r="P934" i="1"/>
  <c r="Z934" i="1"/>
  <c r="AB934" i="1" s="1"/>
  <c r="M935" i="1"/>
  <c r="AB935" i="1" s="1"/>
  <c r="V936" i="1"/>
  <c r="S937" i="1"/>
  <c r="AB937" i="1" s="1"/>
  <c r="P938" i="1"/>
  <c r="AB938" i="1" s="1"/>
  <c r="Z938" i="1"/>
  <c r="M939" i="1"/>
  <c r="AB939" i="1" s="1"/>
  <c r="V940" i="1"/>
  <c r="S941" i="1"/>
  <c r="AB941" i="1" s="1"/>
  <c r="P942" i="1"/>
  <c r="Z942" i="1"/>
  <c r="AB942" i="1" s="1"/>
  <c r="M943" i="1"/>
  <c r="AB943" i="1" s="1"/>
  <c r="V944" i="1"/>
  <c r="AB944" i="1" s="1"/>
  <c r="S945" i="1"/>
  <c r="AB945" i="1" s="1"/>
  <c r="P946" i="1"/>
  <c r="AB946" i="1" s="1"/>
  <c r="Z946" i="1"/>
  <c r="M947" i="1"/>
  <c r="AB947" i="1" s="1"/>
  <c r="V948" i="1"/>
  <c r="AB948" i="1" s="1"/>
  <c r="S949" i="1"/>
  <c r="AB949" i="1" s="1"/>
  <c r="P950" i="1"/>
  <c r="Z950" i="1"/>
  <c r="AB950" i="1" s="1"/>
  <c r="M951" i="1"/>
  <c r="AB951" i="1" s="1"/>
  <c r="V952" i="1"/>
  <c r="S953" i="1"/>
  <c r="AB953" i="1" s="1"/>
  <c r="P954" i="1"/>
  <c r="AB954" i="1" s="1"/>
  <c r="Z954" i="1"/>
  <c r="M955" i="1"/>
  <c r="AB955" i="1" s="1"/>
  <c r="V956" i="1"/>
  <c r="S957" i="1"/>
  <c r="AB957" i="1" s="1"/>
  <c r="P958" i="1"/>
  <c r="AB958" i="1" s="1"/>
  <c r="Z958" i="1"/>
  <c r="M959" i="1"/>
  <c r="AB959" i="1" s="1"/>
  <c r="V960" i="1"/>
  <c r="S961" i="1"/>
  <c r="AB961" i="1" s="1"/>
  <c r="P962" i="1"/>
  <c r="AB962" i="1" s="1"/>
  <c r="Z962" i="1"/>
  <c r="M963" i="1"/>
  <c r="AB963" i="1" s="1"/>
  <c r="V964" i="1"/>
  <c r="AB964" i="1" s="1"/>
  <c r="S965" i="1"/>
  <c r="AB965" i="1" s="1"/>
  <c r="P966" i="1"/>
  <c r="AB966" i="1" s="1"/>
  <c r="Z966" i="1"/>
  <c r="M967" i="1"/>
  <c r="AB967" i="1" s="1"/>
  <c r="V968" i="1"/>
  <c r="S969" i="1"/>
  <c r="AB969" i="1" s="1"/>
  <c r="P970" i="1"/>
  <c r="Z970" i="1"/>
  <c r="AB970" i="1" s="1"/>
  <c r="M971" i="1"/>
  <c r="AB971" i="1" s="1"/>
  <c r="V972" i="1"/>
  <c r="AB972" i="1" s="1"/>
  <c r="S973" i="1"/>
  <c r="AB973" i="1" s="1"/>
  <c r="P974" i="1"/>
  <c r="Z974" i="1"/>
  <c r="AB974" i="1" s="1"/>
  <c r="M975" i="1"/>
  <c r="AB975" i="1" s="1"/>
  <c r="V976" i="1"/>
  <c r="AB976" i="1" s="1"/>
  <c r="S977" i="1"/>
  <c r="AB977" i="1" s="1"/>
  <c r="P978" i="1"/>
  <c r="Z978" i="1"/>
  <c r="AB978" i="1" s="1"/>
  <c r="M979" i="1"/>
  <c r="AB979" i="1" s="1"/>
  <c r="V980" i="1"/>
  <c r="AB980" i="1" s="1"/>
  <c r="S981" i="1"/>
  <c r="AB981" i="1" s="1"/>
  <c r="P982" i="1"/>
  <c r="Z982" i="1"/>
  <c r="AB982" i="1" s="1"/>
  <c r="M983" i="1"/>
  <c r="AB983" i="1" s="1"/>
  <c r="V984" i="1"/>
  <c r="AB984" i="1" s="1"/>
  <c r="S985" i="1"/>
  <c r="AB985" i="1" s="1"/>
  <c r="P986" i="1"/>
  <c r="AB986" i="1" s="1"/>
  <c r="Z986" i="1"/>
  <c r="M987" i="1"/>
  <c r="AB987" i="1" s="1"/>
  <c r="V988" i="1"/>
  <c r="S989" i="1"/>
  <c r="AB989" i="1" s="1"/>
  <c r="P990" i="1"/>
  <c r="AB990" i="1" s="1"/>
  <c r="Z990" i="1"/>
  <c r="M991" i="1"/>
  <c r="AB991" i="1" s="1"/>
  <c r="V992" i="1"/>
  <c r="AB992" i="1" s="1"/>
  <c r="S993" i="1"/>
  <c r="AB993" i="1" s="1"/>
  <c r="P994" i="1"/>
  <c r="AB994" i="1" s="1"/>
  <c r="Z994" i="1"/>
  <c r="M995" i="1"/>
  <c r="AB995" i="1" s="1"/>
  <c r="V996" i="1"/>
  <c r="S997" i="1"/>
  <c r="AB997" i="1" s="1"/>
  <c r="P998" i="1"/>
  <c r="Z998" i="1"/>
  <c r="AB998" i="1" s="1"/>
  <c r="M999" i="1"/>
  <c r="AB999" i="1" s="1"/>
  <c r="V1000" i="1"/>
  <c r="S1001" i="1"/>
  <c r="AB1001" i="1" s="1"/>
  <c r="P1002" i="1"/>
  <c r="AB1002" i="1" s="1"/>
  <c r="Z1002" i="1"/>
  <c r="M1003" i="1"/>
  <c r="AB1003" i="1" s="1"/>
  <c r="V1004" i="1"/>
  <c r="S1005" i="1"/>
  <c r="AB1005" i="1" s="1"/>
  <c r="P1006" i="1"/>
  <c r="AB1006" i="1" s="1"/>
  <c r="Z1006" i="1"/>
  <c r="M1007" i="1"/>
  <c r="AB1007" i="1" s="1"/>
  <c r="V1008" i="1"/>
  <c r="S1009" i="1"/>
  <c r="AB1009" i="1" s="1"/>
  <c r="P1010" i="1"/>
  <c r="Z1010" i="1"/>
  <c r="AB1010" i="1" s="1"/>
  <c r="M1011" i="1"/>
  <c r="AB1011" i="1" s="1"/>
  <c r="V1012" i="1"/>
  <c r="S1013" i="1"/>
  <c r="AB1013" i="1" s="1"/>
  <c r="P1014" i="1"/>
  <c r="Z1014" i="1"/>
  <c r="AB1014" i="1" s="1"/>
  <c r="M1015" i="1"/>
  <c r="AB1015" i="1" s="1"/>
  <c r="V1016" i="1"/>
  <c r="S1017" i="1"/>
  <c r="AB1017" i="1" s="1"/>
  <c r="P1018" i="1"/>
  <c r="AB1018" i="1" s="1"/>
  <c r="Z1018" i="1"/>
  <c r="M1019" i="1"/>
  <c r="AB1019" i="1" s="1"/>
  <c r="V1020" i="1"/>
  <c r="S1021" i="1"/>
  <c r="AB1021" i="1" s="1"/>
  <c r="P1022" i="1"/>
  <c r="Z1022" i="1"/>
  <c r="AB1022" i="1" s="1"/>
  <c r="M1023" i="1"/>
  <c r="AB1023" i="1" s="1"/>
  <c r="V1024" i="1"/>
  <c r="AB1024" i="1" s="1"/>
  <c r="S1025" i="1"/>
  <c r="AB1025" i="1" s="1"/>
  <c r="P1026" i="1"/>
  <c r="Z1026" i="1"/>
  <c r="AB1026" i="1" s="1"/>
  <c r="M1027" i="1"/>
  <c r="AB1027" i="1" s="1"/>
  <c r="V1028" i="1"/>
  <c r="S1029" i="1"/>
  <c r="AB1029" i="1" s="1"/>
  <c r="P1030" i="1"/>
  <c r="AB1030" i="1" s="1"/>
  <c r="Z1030" i="1"/>
  <c r="M1031" i="1"/>
  <c r="AB1031" i="1" s="1"/>
  <c r="V1032" i="1"/>
  <c r="AB1032" i="1" s="1"/>
  <c r="S1033" i="1"/>
  <c r="AB1033" i="1" s="1"/>
  <c r="P1034" i="1"/>
  <c r="AB1034" i="1" s="1"/>
  <c r="Z1034" i="1"/>
  <c r="M1035" i="1"/>
  <c r="AB1035" i="1" s="1"/>
  <c r="V1036" i="1"/>
  <c r="AB1036" i="1" s="1"/>
  <c r="S1037" i="1"/>
  <c r="AB1037" i="1" s="1"/>
  <c r="P1038" i="1"/>
  <c r="AB1038" i="1" s="1"/>
  <c r="Z1038" i="1"/>
  <c r="M1039" i="1"/>
  <c r="AB1039" i="1" s="1"/>
  <c r="V1040" i="1"/>
  <c r="S1041" i="1"/>
  <c r="AB1041" i="1" s="1"/>
  <c r="P1042" i="1"/>
  <c r="AB1042" i="1" s="1"/>
  <c r="Z1042" i="1"/>
  <c r="M1043" i="1"/>
  <c r="AB1043" i="1" s="1"/>
  <c r="V1044" i="1"/>
  <c r="AB1044" i="1" s="1"/>
  <c r="S1045" i="1"/>
  <c r="AB1045" i="1" s="1"/>
  <c r="P1046" i="1"/>
  <c r="AB1046" i="1" s="1"/>
  <c r="Z1046" i="1"/>
  <c r="M1047" i="1"/>
  <c r="AB1047" i="1" s="1"/>
  <c r="V1048" i="1"/>
  <c r="S1049" i="1"/>
  <c r="AB1049" i="1" s="1"/>
  <c r="P1050" i="1"/>
  <c r="Z1050" i="1"/>
  <c r="AB1050" i="1" s="1"/>
  <c r="M1051" i="1"/>
  <c r="AB1051" i="1" s="1"/>
  <c r="V1052" i="1"/>
  <c r="AB1052" i="1" s="1"/>
  <c r="S1053" i="1"/>
  <c r="AB1053" i="1" s="1"/>
  <c r="P1054" i="1"/>
  <c r="AB1054" i="1" s="1"/>
  <c r="Z1054" i="1"/>
  <c r="M1055" i="1"/>
  <c r="AB1055" i="1" s="1"/>
  <c r="V1056" i="1"/>
  <c r="AB1056" i="1" s="1"/>
  <c r="S1057" i="1"/>
  <c r="AB1057" i="1" s="1"/>
  <c r="P1058" i="1"/>
  <c r="AB1058" i="1" s="1"/>
  <c r="Z1058" i="1"/>
  <c r="M1059" i="1"/>
  <c r="AB1059" i="1" s="1"/>
  <c r="V1060" i="1"/>
  <c r="S1061" i="1"/>
  <c r="AB1061" i="1" s="1"/>
  <c r="P1062" i="1"/>
  <c r="AB1062" i="1" s="1"/>
  <c r="Z1062" i="1"/>
  <c r="M1063" i="1"/>
  <c r="AB1063" i="1" s="1"/>
  <c r="V1064" i="1"/>
  <c r="S1065" i="1"/>
  <c r="AB1065" i="1" s="1"/>
  <c r="P1066" i="1"/>
  <c r="AB1066" i="1" s="1"/>
  <c r="Z1066" i="1"/>
  <c r="M1067" i="1"/>
  <c r="AB1067" i="1" s="1"/>
  <c r="V1068" i="1"/>
  <c r="S1069" i="1"/>
  <c r="AB1069" i="1" s="1"/>
  <c r="P1070" i="1"/>
  <c r="AB1070" i="1" s="1"/>
  <c r="Z1070" i="1"/>
  <c r="M1071" i="1"/>
  <c r="AB1071" i="1" s="1"/>
  <c r="V1072" i="1"/>
  <c r="S1073" i="1"/>
  <c r="AB1073" i="1" s="1"/>
  <c r="P1074" i="1"/>
  <c r="AB1074" i="1" s="1"/>
  <c r="Z1074" i="1"/>
  <c r="M1075" i="1"/>
  <c r="AB1075" i="1" s="1"/>
  <c r="V1076" i="1"/>
  <c r="AB1076" i="1" s="1"/>
  <c r="S1077" i="1"/>
  <c r="AB1077" i="1" s="1"/>
  <c r="P1078" i="1"/>
  <c r="AB1078" i="1" s="1"/>
  <c r="Z1078" i="1"/>
  <c r="M1079" i="1"/>
  <c r="AB1079" i="1" s="1"/>
  <c r="V1080" i="1"/>
  <c r="AB1080" i="1" s="1"/>
  <c r="S1081" i="1"/>
  <c r="AB1081" i="1" s="1"/>
  <c r="P1082" i="1"/>
  <c r="AB1082" i="1" s="1"/>
  <c r="Z1082" i="1"/>
  <c r="M1083" i="1"/>
  <c r="AB1083" i="1" s="1"/>
  <c r="V1084" i="1"/>
  <c r="AB1084" i="1" s="1"/>
  <c r="S1085" i="1"/>
  <c r="AB1085" i="1" s="1"/>
  <c r="P1086" i="1"/>
  <c r="AB1086" i="1" s="1"/>
  <c r="Z1086" i="1"/>
  <c r="M1087" i="1"/>
  <c r="AB1087" i="1" s="1"/>
  <c r="V1088" i="1"/>
  <c r="S1089" i="1"/>
  <c r="AB1089" i="1" s="1"/>
  <c r="P1090" i="1"/>
  <c r="AB1090" i="1" s="1"/>
  <c r="Z1090" i="1"/>
  <c r="M1091" i="1"/>
  <c r="AB1091" i="1" s="1"/>
  <c r="V1092" i="1"/>
  <c r="S1093" i="1"/>
  <c r="AB1093" i="1" s="1"/>
  <c r="P1094" i="1"/>
  <c r="AB1094" i="1" s="1"/>
  <c r="Z1094" i="1"/>
  <c r="M1095" i="1"/>
  <c r="AB1095" i="1" s="1"/>
  <c r="V1096" i="1"/>
  <c r="AB1096" i="1" s="1"/>
  <c r="S1097" i="1"/>
  <c r="AB1097" i="1" s="1"/>
  <c r="P1098" i="1"/>
  <c r="AB1098" i="1" s="1"/>
  <c r="Z1098" i="1"/>
  <c r="M1099" i="1"/>
  <c r="AB1099" i="1" s="1"/>
  <c r="V1100" i="1"/>
  <c r="AB1100" i="1" s="1"/>
  <c r="S1101" i="1"/>
  <c r="AB1101" i="1" s="1"/>
  <c r="P1102" i="1"/>
  <c r="Z1102" i="1"/>
  <c r="AB1102" i="1" s="1"/>
  <c r="M1103" i="1"/>
  <c r="AB1103" i="1" s="1"/>
  <c r="V1104" i="1"/>
  <c r="AB1104" i="1" s="1"/>
  <c r="S1105" i="1"/>
  <c r="AB1105" i="1" s="1"/>
  <c r="P1106" i="1"/>
  <c r="AB1106" i="1" s="1"/>
  <c r="Z1106" i="1"/>
  <c r="M1107" i="1"/>
  <c r="AB1107" i="1" s="1"/>
  <c r="V1108" i="1"/>
  <c r="AB1108" i="1" s="1"/>
  <c r="S1109" i="1"/>
  <c r="AB1109" i="1" s="1"/>
  <c r="P1110" i="1"/>
  <c r="Z1110" i="1"/>
  <c r="AB1110" i="1" s="1"/>
  <c r="M1111" i="1"/>
  <c r="AB1111" i="1" s="1"/>
  <c r="V1112" i="1"/>
  <c r="S1113" i="1"/>
  <c r="AB1113" i="1" s="1"/>
  <c r="P1114" i="1"/>
  <c r="Z1114" i="1"/>
  <c r="AB1114" i="1" s="1"/>
  <c r="M1115" i="1"/>
  <c r="AB1115" i="1" s="1"/>
  <c r="V1116" i="1"/>
  <c r="S1117" i="1"/>
  <c r="AB1117" i="1" s="1"/>
  <c r="P1118" i="1"/>
  <c r="AB1118" i="1" s="1"/>
  <c r="Z1118" i="1"/>
  <c r="M1119" i="1"/>
  <c r="AB1119" i="1" s="1"/>
  <c r="V1120" i="1"/>
  <c r="S1121" i="1"/>
  <c r="AB1121" i="1" s="1"/>
  <c r="P1122" i="1"/>
  <c r="AB1122" i="1" s="1"/>
  <c r="Z1122" i="1"/>
  <c r="M1123" i="1"/>
  <c r="AB1123" i="1" s="1"/>
  <c r="V1124" i="1"/>
  <c r="S1125" i="1"/>
  <c r="AB1125" i="1" s="1"/>
  <c r="P1126" i="1"/>
  <c r="AB1126" i="1" s="1"/>
  <c r="Z1126" i="1"/>
  <c r="M1127" i="1"/>
  <c r="AB1127" i="1" s="1"/>
  <c r="V1128" i="1"/>
  <c r="AB1128" i="1" s="1"/>
  <c r="S1129" i="1"/>
  <c r="AB1129" i="1" s="1"/>
  <c r="P1130" i="1"/>
  <c r="AB1130" i="1" s="1"/>
  <c r="Z1130" i="1"/>
  <c r="M1131" i="1"/>
  <c r="AB1131" i="1" s="1"/>
  <c r="V1132" i="1"/>
  <c r="S1133" i="1"/>
  <c r="AB1133" i="1" s="1"/>
  <c r="P1134" i="1"/>
  <c r="AB1134" i="1" s="1"/>
  <c r="Z1134" i="1"/>
  <c r="M1135" i="1"/>
  <c r="AB1135" i="1" s="1"/>
  <c r="V1136" i="1"/>
  <c r="S1137" i="1"/>
  <c r="AB1137" i="1" s="1"/>
  <c r="P1138" i="1"/>
  <c r="AB1138" i="1" s="1"/>
  <c r="Z1138" i="1"/>
  <c r="M1139" i="1"/>
  <c r="AB1139" i="1" s="1"/>
  <c r="V1140" i="1"/>
  <c r="S1141" i="1"/>
  <c r="AB1141" i="1" s="1"/>
  <c r="P1142" i="1"/>
  <c r="AB1142" i="1" s="1"/>
  <c r="Z1142" i="1"/>
  <c r="M1143" i="1"/>
  <c r="AB1143" i="1" s="1"/>
  <c r="V1144" i="1"/>
  <c r="S1145" i="1"/>
  <c r="AB1145" i="1" s="1"/>
  <c r="P1146" i="1"/>
  <c r="AB1146" i="1" s="1"/>
  <c r="Z1146" i="1"/>
  <c r="M1147" i="1"/>
  <c r="AB1147" i="1" s="1"/>
  <c r="V1148" i="1"/>
  <c r="AB1148" i="1" s="1"/>
  <c r="S1149" i="1"/>
  <c r="AB1149" i="1" s="1"/>
  <c r="P1150" i="1"/>
  <c r="AB1150" i="1" s="1"/>
  <c r="Z1150" i="1"/>
  <c r="M1151" i="1"/>
  <c r="AB1151" i="1" s="1"/>
  <c r="V1152" i="1"/>
  <c r="S1153" i="1"/>
  <c r="AB1153" i="1" s="1"/>
  <c r="P1154" i="1"/>
  <c r="AB1154" i="1" s="1"/>
  <c r="Z1154" i="1"/>
  <c r="M1155" i="1"/>
  <c r="AB1155" i="1" s="1"/>
  <c r="V1156" i="1"/>
  <c r="AB1156" i="1" s="1"/>
  <c r="S1157" i="1"/>
  <c r="AB1157" i="1" s="1"/>
  <c r="P1158" i="1"/>
  <c r="Z1158" i="1"/>
  <c r="AB1158" i="1" s="1"/>
  <c r="M1159" i="1"/>
  <c r="AB1159" i="1" s="1"/>
  <c r="V1160" i="1"/>
  <c r="S1161" i="1"/>
  <c r="AB1161" i="1" s="1"/>
  <c r="P1162" i="1"/>
  <c r="Z1162" i="1"/>
  <c r="AB1162" i="1" s="1"/>
  <c r="M1163" i="1"/>
  <c r="AB1163" i="1" s="1"/>
  <c r="V1164" i="1"/>
  <c r="S1165" i="1"/>
  <c r="AB1165" i="1" s="1"/>
  <c r="P1166" i="1"/>
  <c r="Z1166" i="1"/>
  <c r="AB1166" i="1" s="1"/>
  <c r="M1167" i="1"/>
  <c r="AB1167" i="1" s="1"/>
  <c r="V1168" i="1"/>
  <c r="AB1168" i="1" s="1"/>
  <c r="S1169" i="1"/>
  <c r="AB1169" i="1" s="1"/>
  <c r="P1170" i="1"/>
  <c r="AB1170" i="1" s="1"/>
  <c r="Z1170" i="1"/>
  <c r="M1171" i="1"/>
  <c r="AB1171" i="1" s="1"/>
  <c r="V1172" i="1"/>
  <c r="S1173" i="1"/>
  <c r="AB1173" i="1" s="1"/>
  <c r="P1174" i="1"/>
  <c r="AB1174" i="1" s="1"/>
  <c r="Z1174" i="1"/>
  <c r="M1175" i="1"/>
  <c r="AB1175" i="1" s="1"/>
  <c r="V1176" i="1"/>
  <c r="AB1176" i="1" s="1"/>
  <c r="S1177" i="1"/>
  <c r="AB1177" i="1" s="1"/>
  <c r="P1178" i="1"/>
  <c r="AB1178" i="1" s="1"/>
  <c r="Z1178" i="1"/>
  <c r="M1179" i="1"/>
  <c r="AB1179" i="1" s="1"/>
  <c r="V1180" i="1"/>
  <c r="AB1180" i="1" s="1"/>
  <c r="S1181" i="1"/>
  <c r="AB1181" i="1" s="1"/>
  <c r="P1182" i="1"/>
  <c r="AB1182" i="1" s="1"/>
  <c r="Z1182" i="1"/>
  <c r="M1183" i="1"/>
  <c r="AB1183" i="1" s="1"/>
  <c r="V1184" i="1"/>
  <c r="AB1184" i="1" s="1"/>
  <c r="S1185" i="1"/>
  <c r="AB1185" i="1" s="1"/>
  <c r="P1186" i="1"/>
  <c r="AB1186" i="1" s="1"/>
  <c r="Z1186" i="1"/>
  <c r="M1187" i="1"/>
  <c r="AB1187" i="1" s="1"/>
  <c r="V1188" i="1"/>
  <c r="AB1188" i="1" s="1"/>
  <c r="S1189" i="1"/>
  <c r="AB1189" i="1" s="1"/>
  <c r="P1190" i="1"/>
  <c r="Z1190" i="1"/>
  <c r="AB1190" i="1" s="1"/>
  <c r="M1191" i="1"/>
  <c r="AB1191" i="1" s="1"/>
  <c r="V1192" i="1"/>
  <c r="S1193" i="1"/>
  <c r="AB1193" i="1" s="1"/>
  <c r="P1194" i="1"/>
  <c r="AB1194" i="1" s="1"/>
  <c r="Z1194" i="1"/>
  <c r="M1195" i="1"/>
  <c r="AB1195" i="1" s="1"/>
  <c r="V1196" i="1"/>
  <c r="S1197" i="1"/>
  <c r="AB1197" i="1" s="1"/>
  <c r="P1198" i="1"/>
  <c r="AB1198" i="1" s="1"/>
  <c r="Z1198" i="1"/>
  <c r="M1199" i="1"/>
  <c r="AB1199" i="1" s="1"/>
  <c r="V1200" i="1"/>
  <c r="S1201" i="1"/>
  <c r="AB1201" i="1" s="1"/>
  <c r="P1202" i="1"/>
  <c r="AB1202" i="1" s="1"/>
  <c r="Z1202" i="1"/>
  <c r="M1203" i="1"/>
  <c r="AB1203" i="1" s="1"/>
  <c r="V1204" i="1"/>
  <c r="S1205" i="1"/>
  <c r="AB1205" i="1" s="1"/>
  <c r="P1206" i="1"/>
  <c r="AB1206" i="1" s="1"/>
  <c r="Z1206" i="1"/>
  <c r="M1207" i="1"/>
  <c r="AB1207" i="1" s="1"/>
  <c r="V1208" i="1"/>
  <c r="S1209" i="1"/>
  <c r="AB1209" i="1" s="1"/>
  <c r="P1210" i="1"/>
  <c r="AB1210" i="1" s="1"/>
  <c r="Z1210" i="1"/>
  <c r="M1211" i="1"/>
  <c r="AB1211" i="1" s="1"/>
  <c r="V1212" i="1"/>
  <c r="AB1212" i="1" s="1"/>
  <c r="S1213" i="1"/>
  <c r="AB1213" i="1" s="1"/>
  <c r="P1214" i="1"/>
  <c r="Z1214" i="1"/>
  <c r="AB1214" i="1" s="1"/>
  <c r="M1215" i="1"/>
  <c r="AB1215" i="1" s="1"/>
  <c r="V1216" i="1"/>
  <c r="AB1216" i="1" s="1"/>
  <c r="S1217" i="1"/>
  <c r="AB1217" i="1" s="1"/>
  <c r="P1218" i="1"/>
  <c r="AB1218" i="1" s="1"/>
  <c r="Z1218" i="1"/>
  <c r="M1219" i="1"/>
  <c r="AB1219" i="1" s="1"/>
  <c r="V1220" i="1"/>
  <c r="S1221" i="1"/>
  <c r="AB1221" i="1" s="1"/>
  <c r="P1222" i="1"/>
  <c r="AB1222" i="1" s="1"/>
  <c r="Z1222" i="1"/>
  <c r="M1223" i="1"/>
  <c r="AB1223" i="1" s="1"/>
  <c r="V1224" i="1"/>
  <c r="S1225" i="1"/>
  <c r="AB1225" i="1" s="1"/>
  <c r="P1226" i="1"/>
  <c r="AB1226" i="1" s="1"/>
  <c r="Z1226" i="1"/>
  <c r="M1227" i="1"/>
  <c r="AB1227" i="1" s="1"/>
  <c r="V1228" i="1"/>
  <c r="AB1228" i="1" s="1"/>
  <c r="S1229" i="1"/>
  <c r="AB1229" i="1" s="1"/>
  <c r="P1230" i="1"/>
  <c r="AB1230" i="1" s="1"/>
  <c r="Z1230" i="1"/>
  <c r="M1231" i="1"/>
  <c r="AB1231" i="1" s="1"/>
  <c r="V1232" i="1"/>
  <c r="S1233" i="1"/>
  <c r="AB1233" i="1" s="1"/>
  <c r="P1234" i="1"/>
  <c r="AB1234" i="1" s="1"/>
  <c r="Z1234" i="1"/>
  <c r="M1235" i="1"/>
  <c r="AB1235" i="1" s="1"/>
  <c r="V1236" i="1"/>
  <c r="AB1236" i="1" s="1"/>
  <c r="S1237" i="1"/>
  <c r="AB1237" i="1" s="1"/>
  <c r="P1238" i="1"/>
  <c r="AB1238" i="1" s="1"/>
  <c r="Z1238" i="1"/>
  <c r="M1239" i="1"/>
  <c r="AB1239" i="1" s="1"/>
  <c r="V1240" i="1"/>
  <c r="S1241" i="1"/>
  <c r="AB1241" i="1" s="1"/>
  <c r="P1242" i="1"/>
  <c r="Z1242" i="1"/>
  <c r="AB1242" i="1" s="1"/>
  <c r="M1243" i="1"/>
  <c r="AB1243" i="1" s="1"/>
  <c r="V1244" i="1"/>
  <c r="S1245" i="1"/>
  <c r="AB1245" i="1" s="1"/>
  <c r="P1246" i="1"/>
  <c r="AB1246" i="1" s="1"/>
  <c r="Z1246" i="1"/>
  <c r="M1247" i="1"/>
  <c r="AB1247" i="1" s="1"/>
  <c r="V1248" i="1"/>
  <c r="AB1248" i="1" s="1"/>
  <c r="S1249" i="1"/>
  <c r="AB1249" i="1" s="1"/>
  <c r="P1250" i="1"/>
  <c r="AB1250" i="1" s="1"/>
  <c r="Z1250" i="1"/>
  <c r="M1251" i="1"/>
  <c r="AB1251" i="1" s="1"/>
  <c r="V1252" i="1"/>
  <c r="AB1252" i="1" s="1"/>
  <c r="S1253" i="1"/>
  <c r="AB1253" i="1" s="1"/>
  <c r="P1254" i="1"/>
  <c r="AB1254" i="1" s="1"/>
  <c r="Z1254" i="1"/>
  <c r="M1255" i="1"/>
  <c r="AB1255" i="1" s="1"/>
  <c r="V1256" i="1"/>
  <c r="S1257" i="1"/>
  <c r="AB1257" i="1" s="1"/>
  <c r="P1258" i="1"/>
  <c r="AB1258" i="1" s="1"/>
  <c r="Z1258" i="1"/>
  <c r="M1259" i="1"/>
  <c r="AB1259" i="1" s="1"/>
  <c r="V1260" i="1"/>
  <c r="AB1260" i="1" s="1"/>
  <c r="S1261" i="1"/>
  <c r="AB1261" i="1" s="1"/>
  <c r="P1262" i="1"/>
  <c r="AB1262" i="1" s="1"/>
  <c r="Z1262" i="1"/>
  <c r="M1263" i="1"/>
  <c r="AB1263" i="1" s="1"/>
  <c r="V1264" i="1"/>
  <c r="AB1264" i="1" s="1"/>
  <c r="S1265" i="1"/>
  <c r="AB1265" i="1" s="1"/>
  <c r="P1266" i="1"/>
  <c r="Z1266" i="1"/>
  <c r="AB1266" i="1" s="1"/>
  <c r="M1267" i="1"/>
  <c r="AB1267" i="1" s="1"/>
  <c r="V1268" i="1"/>
  <c r="S1269" i="1"/>
  <c r="AB1269" i="1" s="1"/>
  <c r="P1270" i="1"/>
  <c r="AB1270" i="1" s="1"/>
  <c r="Z1270" i="1"/>
  <c r="M1271" i="1"/>
  <c r="AB1271" i="1" s="1"/>
  <c r="V1272" i="1"/>
  <c r="AB1272" i="1" s="1"/>
  <c r="S1273" i="1"/>
  <c r="AB1273" i="1" s="1"/>
  <c r="P1274" i="1"/>
  <c r="Z1274" i="1"/>
  <c r="AB1274" i="1" s="1"/>
  <c r="M1275" i="1"/>
  <c r="AB1275" i="1" s="1"/>
  <c r="V1276" i="1"/>
  <c r="S1277" i="1"/>
  <c r="AB1277" i="1" s="1"/>
  <c r="P1278" i="1"/>
  <c r="Z1278" i="1"/>
  <c r="AB1278" i="1" s="1"/>
  <c r="M1279" i="1"/>
  <c r="AB1279" i="1" s="1"/>
  <c r="V1280" i="1"/>
  <c r="AB1280" i="1" s="1"/>
  <c r="S1281" i="1"/>
  <c r="AB1281" i="1" s="1"/>
  <c r="P1282" i="1"/>
  <c r="AB1282" i="1" s="1"/>
  <c r="Z1282" i="1"/>
  <c r="M1283" i="1"/>
  <c r="AB1283" i="1" s="1"/>
  <c r="V1284" i="1"/>
  <c r="S1285" i="1"/>
  <c r="AB1285" i="1" s="1"/>
  <c r="P1286" i="1"/>
  <c r="AB1286" i="1" s="1"/>
  <c r="Z1286" i="1"/>
  <c r="M1287" i="1"/>
  <c r="AB1287" i="1" s="1"/>
  <c r="V1288" i="1"/>
  <c r="AB1288" i="1" s="1"/>
  <c r="S1289" i="1"/>
  <c r="AB1289" i="1" s="1"/>
  <c r="P1290" i="1"/>
  <c r="AB1290" i="1" s="1"/>
  <c r="Z1290" i="1"/>
  <c r="M1291" i="1"/>
  <c r="AB1291" i="1" s="1"/>
  <c r="V1292" i="1"/>
  <c r="S1293" i="1"/>
  <c r="AB1293" i="1" s="1"/>
  <c r="P1294" i="1"/>
  <c r="AB1294" i="1" s="1"/>
  <c r="Z1294" i="1"/>
  <c r="M1295" i="1"/>
  <c r="AB1295" i="1" s="1"/>
  <c r="V1296" i="1"/>
  <c r="S1297" i="1"/>
  <c r="AB1297" i="1" s="1"/>
  <c r="P1298" i="1"/>
  <c r="Z1298" i="1"/>
  <c r="AB1298" i="1" s="1"/>
  <c r="M1299" i="1"/>
  <c r="AB1299" i="1" s="1"/>
  <c r="V1300" i="1"/>
  <c r="AB1300" i="1" s="1"/>
  <c r="S1301" i="1"/>
  <c r="AB1301" i="1" s="1"/>
  <c r="P1302" i="1"/>
  <c r="Z1302" i="1"/>
  <c r="AB1302" i="1" s="1"/>
  <c r="M1303" i="1"/>
  <c r="AB1303" i="1" s="1"/>
  <c r="V1304" i="1"/>
  <c r="S1305" i="1"/>
  <c r="AB1305" i="1" s="1"/>
  <c r="P1306" i="1"/>
  <c r="Z1306" i="1"/>
  <c r="AB1306" i="1" s="1"/>
  <c r="M1307" i="1"/>
  <c r="AB1307" i="1" s="1"/>
  <c r="V1308" i="1"/>
  <c r="AB1308" i="1" s="1"/>
  <c r="S1309" i="1"/>
  <c r="AB1309" i="1" s="1"/>
  <c r="P1310" i="1"/>
  <c r="Z1310" i="1"/>
  <c r="AB1310" i="1" s="1"/>
  <c r="M1311" i="1"/>
  <c r="AB1311" i="1" s="1"/>
  <c r="V1312" i="1"/>
  <c r="S1313" i="1"/>
  <c r="AB1313" i="1" s="1"/>
  <c r="P1314" i="1"/>
  <c r="AB1314" i="1" s="1"/>
  <c r="Z1314" i="1"/>
  <c r="M1315" i="1"/>
  <c r="AB1315" i="1" s="1"/>
  <c r="V1316" i="1"/>
  <c r="S1317" i="1"/>
  <c r="AB1317" i="1" s="1"/>
  <c r="P1318" i="1"/>
  <c r="AB1318" i="1" s="1"/>
  <c r="Z1318" i="1"/>
  <c r="M1319" i="1"/>
  <c r="AB1319" i="1" s="1"/>
  <c r="V1320" i="1"/>
  <c r="S1321" i="1"/>
  <c r="AB1321" i="1" s="1"/>
  <c r="P1322" i="1"/>
  <c r="AB1322" i="1" s="1"/>
  <c r="Z1322" i="1"/>
  <c r="M1323" i="1"/>
  <c r="AB1323" i="1" s="1"/>
  <c r="V1324" i="1"/>
  <c r="AB1324" i="1" s="1"/>
  <c r="S1325" i="1"/>
  <c r="AB1325" i="1" s="1"/>
  <c r="P1326" i="1"/>
  <c r="AB1326" i="1" s="1"/>
  <c r="Z1326" i="1"/>
  <c r="M1327" i="1"/>
  <c r="AB1327" i="1" s="1"/>
  <c r="V1328" i="1"/>
  <c r="S1329" i="1"/>
  <c r="AB1329" i="1" s="1"/>
  <c r="P1330" i="1"/>
  <c r="AB1330" i="1" s="1"/>
  <c r="Z1330" i="1"/>
  <c r="M1331" i="1"/>
  <c r="AB1331" i="1" s="1"/>
  <c r="V1332" i="1"/>
  <c r="S1333" i="1"/>
  <c r="AB1333" i="1" s="1"/>
  <c r="P1334" i="1"/>
  <c r="AB1334" i="1" s="1"/>
  <c r="Z1334" i="1"/>
  <c r="M1335" i="1"/>
  <c r="AB1335" i="1" s="1"/>
  <c r="V1336" i="1"/>
  <c r="S1337" i="1"/>
  <c r="AB1337" i="1" s="1"/>
  <c r="P1338" i="1"/>
  <c r="Z1338" i="1"/>
  <c r="AB1338" i="1" s="1"/>
  <c r="M1339" i="1"/>
  <c r="AB1339" i="1" s="1"/>
  <c r="V1340" i="1"/>
  <c r="S1341" i="1"/>
  <c r="AB1341" i="1" s="1"/>
  <c r="P1342" i="1"/>
  <c r="Z1342" i="1"/>
  <c r="AB1342" i="1" s="1"/>
  <c r="M1343" i="1"/>
  <c r="AB1343" i="1" s="1"/>
  <c r="V1344" i="1"/>
  <c r="AB1344" i="1" s="1"/>
  <c r="S1345" i="1"/>
  <c r="AB1345" i="1" s="1"/>
  <c r="P1346" i="1"/>
  <c r="Z1346" i="1"/>
  <c r="AB1346" i="1" s="1"/>
  <c r="M1347" i="1"/>
  <c r="AB1347" i="1" s="1"/>
  <c r="V1348" i="1"/>
  <c r="S1349" i="1"/>
  <c r="AB1349" i="1" s="1"/>
  <c r="P1350" i="1"/>
  <c r="AB1350" i="1" s="1"/>
  <c r="Z1350" i="1"/>
  <c r="M1351" i="1"/>
  <c r="AB1351" i="1" s="1"/>
  <c r="V1352" i="1"/>
  <c r="AB1352" i="1" s="1"/>
  <c r="S1353" i="1"/>
  <c r="AB1353" i="1" s="1"/>
  <c r="P1354" i="1"/>
  <c r="AB1354" i="1" s="1"/>
  <c r="Z1354" i="1"/>
  <c r="M1355" i="1"/>
  <c r="AB1355" i="1" s="1"/>
  <c r="V1356" i="1"/>
  <c r="S1357" i="1"/>
  <c r="AB1357" i="1" s="1"/>
  <c r="P1358" i="1"/>
  <c r="AB1358" i="1" s="1"/>
  <c r="Z1358" i="1"/>
  <c r="M1359" i="1"/>
  <c r="AB1359" i="1" s="1"/>
  <c r="V1360" i="1"/>
  <c r="AB1360" i="1" s="1"/>
  <c r="S1361" i="1"/>
  <c r="AB1361" i="1" s="1"/>
  <c r="P1362" i="1"/>
  <c r="AB1362" i="1" s="1"/>
  <c r="Z1362" i="1"/>
  <c r="M1363" i="1"/>
  <c r="AB1363" i="1" s="1"/>
  <c r="V1364" i="1"/>
  <c r="AB1364" i="1" s="1"/>
  <c r="S1365" i="1"/>
  <c r="AB1365" i="1" s="1"/>
  <c r="P1366" i="1"/>
  <c r="Z1366" i="1"/>
  <c r="AB1366" i="1" s="1"/>
  <c r="M1367" i="1"/>
  <c r="AB1367" i="1" s="1"/>
  <c r="V1368" i="1"/>
  <c r="S1369" i="1"/>
  <c r="AB1369" i="1" s="1"/>
  <c r="P1370" i="1"/>
  <c r="AB1370" i="1" s="1"/>
  <c r="Z1370" i="1"/>
  <c r="M1371" i="1"/>
  <c r="AB1371" i="1" s="1"/>
  <c r="V1372" i="1"/>
  <c r="S1373" i="1"/>
  <c r="AB1373" i="1" s="1"/>
  <c r="P1374" i="1"/>
  <c r="AB1374" i="1" s="1"/>
  <c r="Z1374" i="1"/>
  <c r="M1375" i="1"/>
  <c r="AB1375" i="1" s="1"/>
  <c r="V1376" i="1"/>
  <c r="AB1376" i="1" s="1"/>
  <c r="S1377" i="1"/>
  <c r="AB1377" i="1" s="1"/>
  <c r="P1378" i="1"/>
  <c r="AB1378" i="1" s="1"/>
  <c r="Z1378" i="1"/>
  <c r="M1379" i="1"/>
  <c r="AB1379" i="1" s="1"/>
  <c r="V1380" i="1"/>
  <c r="AB1380" i="1" s="1"/>
  <c r="S1381" i="1"/>
  <c r="AB1381" i="1" s="1"/>
  <c r="P1382" i="1"/>
  <c r="AB1382" i="1" s="1"/>
  <c r="Z1382" i="1"/>
  <c r="M1383" i="1"/>
  <c r="AB1383" i="1" s="1"/>
  <c r="V1384" i="1"/>
  <c r="AB1384" i="1" s="1"/>
  <c r="S1385" i="1"/>
  <c r="AB1385" i="1" s="1"/>
  <c r="P1386" i="1"/>
  <c r="AB1386" i="1" s="1"/>
  <c r="Z1386" i="1"/>
  <c r="M1387" i="1"/>
  <c r="AB1387" i="1" s="1"/>
  <c r="V1388" i="1"/>
  <c r="AB1388" i="1" s="1"/>
  <c r="S1389" i="1"/>
  <c r="AB1389" i="1" s="1"/>
  <c r="P1390" i="1"/>
  <c r="AB1390" i="1" s="1"/>
  <c r="Z1390" i="1"/>
  <c r="M1391" i="1"/>
  <c r="AB1391" i="1" s="1"/>
  <c r="V1392" i="1"/>
  <c r="AB1392" i="1" s="1"/>
  <c r="S1393" i="1"/>
  <c r="AB1393" i="1" s="1"/>
  <c r="P1394" i="1"/>
  <c r="Z1394" i="1"/>
  <c r="AB1394" i="1" s="1"/>
  <c r="M1395" i="1"/>
  <c r="AB1395" i="1" s="1"/>
  <c r="V1396" i="1"/>
  <c r="AB1396" i="1" s="1"/>
  <c r="S1397" i="1"/>
  <c r="AB1397" i="1" s="1"/>
  <c r="P1398" i="1"/>
  <c r="AB1398" i="1" s="1"/>
  <c r="Z1398" i="1"/>
  <c r="M1399" i="1"/>
  <c r="AB1399" i="1" s="1"/>
  <c r="V1400" i="1"/>
  <c r="S1401" i="1"/>
  <c r="AB1401" i="1" s="1"/>
  <c r="P1402" i="1"/>
  <c r="AB1402" i="1" s="1"/>
  <c r="Z1402" i="1"/>
  <c r="M1403" i="1"/>
  <c r="AB1403" i="1" s="1"/>
  <c r="V1404" i="1"/>
  <c r="S1405" i="1"/>
  <c r="AB1405" i="1" s="1"/>
  <c r="P1406" i="1"/>
  <c r="AB1406" i="1" s="1"/>
  <c r="Z1406" i="1"/>
  <c r="M1407" i="1"/>
  <c r="AB1407" i="1" s="1"/>
  <c r="V1408" i="1"/>
  <c r="AB1408" i="1" s="1"/>
  <c r="S1409" i="1"/>
  <c r="AB1409" i="1" s="1"/>
  <c r="P1410" i="1"/>
  <c r="AB1410" i="1" s="1"/>
  <c r="Z1410" i="1"/>
  <c r="M1411" i="1"/>
  <c r="AB1411" i="1" s="1"/>
  <c r="V1412" i="1"/>
  <c r="AB1412" i="1" s="1"/>
  <c r="S1413" i="1"/>
  <c r="AB1413" i="1" s="1"/>
  <c r="P1414" i="1"/>
  <c r="AB1414" i="1" s="1"/>
  <c r="Z1414" i="1"/>
  <c r="M1415" i="1"/>
  <c r="AB1415" i="1" s="1"/>
  <c r="V1416" i="1"/>
  <c r="S1417" i="1"/>
  <c r="AB1417" i="1" s="1"/>
  <c r="P1418" i="1"/>
  <c r="AB1418" i="1" s="1"/>
  <c r="Z1418" i="1"/>
  <c r="M1419" i="1"/>
  <c r="AB1419" i="1" s="1"/>
  <c r="V1420" i="1"/>
  <c r="AB1420" i="1" s="1"/>
  <c r="S1421" i="1"/>
  <c r="AB1421" i="1" s="1"/>
  <c r="P1422" i="1"/>
  <c r="Z1422" i="1"/>
  <c r="AB1422" i="1" s="1"/>
  <c r="M1423" i="1"/>
  <c r="AB1423" i="1" s="1"/>
  <c r="V1424" i="1"/>
  <c r="S1425" i="1"/>
  <c r="AB1425" i="1" s="1"/>
  <c r="P1426" i="1"/>
  <c r="AB1426" i="1" s="1"/>
  <c r="Z1426" i="1"/>
  <c r="M1427" i="1"/>
  <c r="AB1427" i="1" s="1"/>
  <c r="V1428" i="1"/>
  <c r="AB1428" i="1" s="1"/>
  <c r="S1429" i="1"/>
  <c r="AB1429" i="1" s="1"/>
  <c r="P1430" i="1"/>
  <c r="AB1430" i="1" s="1"/>
  <c r="Z1430" i="1"/>
  <c r="M1431" i="1"/>
  <c r="AB1431" i="1" s="1"/>
  <c r="V1432" i="1"/>
  <c r="AB1432" i="1" s="1"/>
  <c r="S1433" i="1"/>
  <c r="AB1433" i="1" s="1"/>
  <c r="P1434" i="1"/>
  <c r="AB1434" i="1" s="1"/>
  <c r="Z1434" i="1"/>
  <c r="M1435" i="1"/>
  <c r="AB1435" i="1" s="1"/>
  <c r="V1436" i="1"/>
  <c r="S1437" i="1"/>
  <c r="AB1437" i="1" s="1"/>
  <c r="P1438" i="1"/>
  <c r="AB1438" i="1" s="1"/>
  <c r="Z1438" i="1"/>
  <c r="M1439" i="1"/>
  <c r="AB1439" i="1" s="1"/>
  <c r="V1440" i="1"/>
  <c r="S1441" i="1"/>
  <c r="AB1441" i="1" s="1"/>
  <c r="P1442" i="1"/>
  <c r="AB1442" i="1" s="1"/>
  <c r="Z1442" i="1"/>
  <c r="M1443" i="1"/>
  <c r="AB1443" i="1" s="1"/>
  <c r="V1444" i="1"/>
  <c r="AB1444" i="1" s="1"/>
  <c r="S1445" i="1"/>
  <c r="AB1445" i="1" s="1"/>
  <c r="P1446" i="1"/>
  <c r="AB1446" i="1" s="1"/>
  <c r="Z1446" i="1"/>
  <c r="M1447" i="1"/>
  <c r="AB1447" i="1" s="1"/>
  <c r="V1448" i="1"/>
  <c r="S1449" i="1"/>
  <c r="AB1449" i="1" s="1"/>
  <c r="P1450" i="1"/>
  <c r="Z1450" i="1"/>
  <c r="AB1450" i="1" s="1"/>
  <c r="M1451" i="1"/>
  <c r="AB1451" i="1" s="1"/>
  <c r="V1452" i="1"/>
  <c r="S1453" i="1"/>
  <c r="AB1453" i="1" s="1"/>
  <c r="P1454" i="1"/>
  <c r="Z1454" i="1"/>
  <c r="AB1454" i="1" s="1"/>
  <c r="M1455" i="1"/>
  <c r="AB1455" i="1" s="1"/>
  <c r="V1456" i="1"/>
  <c r="AB1456" i="1" s="1"/>
  <c r="S1457" i="1"/>
  <c r="AB1457" i="1" s="1"/>
  <c r="P1458" i="1"/>
  <c r="AB1458" i="1" s="1"/>
  <c r="Z1458" i="1"/>
  <c r="M1459" i="1"/>
  <c r="AB1459" i="1" s="1"/>
  <c r="V1460" i="1"/>
  <c r="AB1460" i="1" s="1"/>
  <c r="S1461" i="1"/>
  <c r="AB1461" i="1" s="1"/>
  <c r="P1462" i="1"/>
  <c r="AB1462" i="1" s="1"/>
  <c r="Z1462" i="1"/>
  <c r="M1463" i="1"/>
  <c r="AB1463" i="1" s="1"/>
  <c r="V1464" i="1"/>
  <c r="S1465" i="1"/>
  <c r="AB1465" i="1" s="1"/>
  <c r="P1466" i="1"/>
  <c r="AB1466" i="1" s="1"/>
  <c r="Z1466" i="1"/>
  <c r="M1467" i="1"/>
  <c r="AB1467" i="1" s="1"/>
  <c r="V1468" i="1"/>
  <c r="AB1468" i="1" s="1"/>
  <c r="S1469" i="1"/>
  <c r="AB1469" i="1" s="1"/>
  <c r="P1470" i="1"/>
  <c r="AB1470" i="1" s="1"/>
  <c r="Z1470" i="1"/>
  <c r="M1471" i="1"/>
  <c r="AB1471" i="1" s="1"/>
  <c r="V1472" i="1"/>
  <c r="S1473" i="1"/>
  <c r="AB1473" i="1" s="1"/>
  <c r="P1474" i="1"/>
  <c r="Z1474" i="1"/>
  <c r="AB1474" i="1" s="1"/>
  <c r="M1475" i="1"/>
  <c r="AB1475" i="1" s="1"/>
  <c r="V1476" i="1"/>
  <c r="S1477" i="1"/>
  <c r="AB1477" i="1" s="1"/>
  <c r="P1478" i="1"/>
  <c r="Z1478" i="1"/>
  <c r="AB1478" i="1" s="1"/>
  <c r="M1479" i="1"/>
  <c r="AB1479" i="1" s="1"/>
  <c r="V1480" i="1"/>
  <c r="AB1480" i="1" s="1"/>
  <c r="S1481" i="1"/>
  <c r="AB1481" i="1" s="1"/>
  <c r="P1482" i="1"/>
  <c r="Z1482" i="1"/>
  <c r="AB1482" i="1" s="1"/>
  <c r="M1483" i="1"/>
  <c r="AB1483" i="1" s="1"/>
  <c r="V1484" i="1"/>
  <c r="AB1484" i="1" s="1"/>
  <c r="S1485" i="1"/>
  <c r="AB1485" i="1" s="1"/>
  <c r="P1486" i="1"/>
  <c r="AB1486" i="1" s="1"/>
  <c r="Z1486" i="1"/>
  <c r="M1487" i="1"/>
  <c r="AB1487" i="1" s="1"/>
  <c r="V1488" i="1"/>
  <c r="AB1488" i="1" s="1"/>
  <c r="S1489" i="1"/>
  <c r="AB1489" i="1" s="1"/>
  <c r="P1490" i="1"/>
  <c r="AB1490" i="1" s="1"/>
  <c r="Z1490" i="1"/>
  <c r="M1491" i="1"/>
  <c r="AB1491" i="1" s="1"/>
  <c r="V1492" i="1"/>
  <c r="S1493" i="1"/>
  <c r="AB1493" i="1" s="1"/>
  <c r="P1494" i="1"/>
  <c r="Z1494" i="1"/>
  <c r="AB1494" i="1" s="1"/>
  <c r="M1495" i="1"/>
  <c r="AB1495" i="1" s="1"/>
  <c r="V1496" i="1"/>
  <c r="S1497" i="1"/>
  <c r="AB1497" i="1" s="1"/>
  <c r="P1498" i="1"/>
  <c r="AB1498" i="1" s="1"/>
  <c r="Z1498" i="1"/>
  <c r="M1499" i="1"/>
  <c r="AB1499" i="1" s="1"/>
  <c r="V1500" i="1"/>
  <c r="AB1500" i="1" s="1"/>
  <c r="S1501" i="1"/>
  <c r="AB1501" i="1" s="1"/>
  <c r="P1502" i="1"/>
  <c r="AB1502" i="1" s="1"/>
  <c r="Z1502" i="1"/>
  <c r="M1503" i="1"/>
  <c r="AB1503" i="1" s="1"/>
  <c r="V1504" i="1"/>
  <c r="AB1504" i="1" s="1"/>
  <c r="S1505" i="1"/>
  <c r="AB1505" i="1" s="1"/>
  <c r="P1506" i="1"/>
  <c r="AB1506" i="1" s="1"/>
  <c r="Z1506" i="1"/>
  <c r="M1507" i="1"/>
  <c r="AB1507" i="1" s="1"/>
  <c r="V1508" i="1"/>
  <c r="S1509" i="1"/>
  <c r="AB1509" i="1" s="1"/>
  <c r="P1510" i="1"/>
  <c r="AB1510" i="1" s="1"/>
  <c r="Z1510" i="1"/>
  <c r="M1511" i="1"/>
  <c r="AB1511" i="1" s="1"/>
  <c r="V1512" i="1"/>
  <c r="AB1512" i="1" s="1"/>
  <c r="S1513" i="1"/>
  <c r="AB1513" i="1" s="1"/>
  <c r="P1514" i="1"/>
  <c r="AB1514" i="1" s="1"/>
  <c r="Z1514" i="1"/>
  <c r="M1515" i="1"/>
  <c r="AB1515" i="1" s="1"/>
  <c r="V1516" i="1"/>
  <c r="S1517" i="1"/>
  <c r="AB1517" i="1" s="1"/>
  <c r="P1518" i="1"/>
  <c r="Z1518" i="1"/>
  <c r="AB1518" i="1" s="1"/>
  <c r="M1519" i="1"/>
  <c r="AB1519" i="1" s="1"/>
  <c r="V1520" i="1"/>
  <c r="AB1520" i="1" s="1"/>
  <c r="S1521" i="1"/>
  <c r="AB1521" i="1" s="1"/>
  <c r="P1522" i="1"/>
  <c r="Z1522" i="1"/>
  <c r="AB1522" i="1" s="1"/>
  <c r="M1523" i="1"/>
  <c r="AB1523" i="1" s="1"/>
  <c r="V1524" i="1"/>
  <c r="S1525" i="1"/>
  <c r="AB1525" i="1" s="1"/>
  <c r="P1526" i="1"/>
  <c r="AB1526" i="1" s="1"/>
  <c r="Z1526" i="1"/>
  <c r="M1527" i="1"/>
  <c r="AB1527" i="1" s="1"/>
  <c r="V1528" i="1"/>
  <c r="S1529" i="1"/>
  <c r="AB1529" i="1" s="1"/>
  <c r="P1530" i="1"/>
  <c r="AB1530" i="1" s="1"/>
  <c r="Z1530" i="1"/>
  <c r="M1531" i="1"/>
  <c r="AB1531" i="1" s="1"/>
  <c r="V1532" i="1"/>
  <c r="AB1532" i="1" s="1"/>
  <c r="S1533" i="1"/>
  <c r="AB1533" i="1" s="1"/>
  <c r="P1534" i="1"/>
  <c r="AB1534" i="1" s="1"/>
  <c r="Z1534" i="1"/>
  <c r="M1535" i="1"/>
  <c r="AB1535" i="1" s="1"/>
  <c r="V1536" i="1"/>
  <c r="S1537" i="1"/>
  <c r="AB1537" i="1" s="1"/>
  <c r="P1538" i="1"/>
  <c r="AB1538" i="1" s="1"/>
  <c r="Z1538" i="1"/>
  <c r="M1539" i="1"/>
  <c r="AB1539" i="1" s="1"/>
  <c r="V1540" i="1"/>
  <c r="AB1540" i="1" s="1"/>
  <c r="S1541" i="1"/>
  <c r="AB1541" i="1" s="1"/>
  <c r="P1542" i="1"/>
  <c r="AB1542" i="1" s="1"/>
  <c r="Z1542" i="1"/>
  <c r="M1543" i="1"/>
  <c r="AB1543" i="1" s="1"/>
  <c r="V1544" i="1"/>
  <c r="AB1544" i="1" s="1"/>
  <c r="S1545" i="1"/>
  <c r="AB1545" i="1" s="1"/>
  <c r="P1546" i="1"/>
  <c r="AB1546" i="1" s="1"/>
  <c r="Z1546" i="1"/>
  <c r="M1547" i="1"/>
  <c r="AB1547" i="1" s="1"/>
  <c r="V1548" i="1"/>
  <c r="AB1548" i="1" s="1"/>
  <c r="S1549" i="1"/>
  <c r="AB1549" i="1" s="1"/>
  <c r="P1550" i="1"/>
  <c r="Z1550" i="1"/>
  <c r="AB1550" i="1" s="1"/>
  <c r="M1551" i="1"/>
  <c r="AB1551" i="1" s="1"/>
  <c r="V1552" i="1"/>
  <c r="S1553" i="1"/>
  <c r="AB1553" i="1" s="1"/>
  <c r="P1554" i="1"/>
  <c r="Z1554" i="1"/>
  <c r="AB1554" i="1" s="1"/>
  <c r="M1555" i="1"/>
  <c r="AB1555" i="1" s="1"/>
  <c r="V1556" i="1"/>
  <c r="S1557" i="1"/>
  <c r="AB1557" i="1" s="1"/>
  <c r="P1558" i="1"/>
  <c r="AB1558" i="1" s="1"/>
  <c r="Z1558" i="1"/>
  <c r="M1559" i="1"/>
  <c r="AB1559" i="1" s="1"/>
  <c r="V1560" i="1"/>
  <c r="S1561" i="1"/>
  <c r="AB1561" i="1" s="1"/>
  <c r="P1562" i="1"/>
  <c r="AB1562" i="1" s="1"/>
  <c r="Z1562" i="1"/>
  <c r="M1563" i="1"/>
  <c r="AB1563" i="1" s="1"/>
  <c r="V1564" i="1"/>
  <c r="S1565" i="1"/>
  <c r="AB1565" i="1" s="1"/>
  <c r="P1566" i="1"/>
  <c r="AB1566" i="1" s="1"/>
  <c r="Z1566" i="1"/>
  <c r="M1567" i="1"/>
  <c r="AB1567" i="1" s="1"/>
  <c r="V1568" i="1"/>
  <c r="AB1568" i="1" s="1"/>
  <c r="S1569" i="1"/>
  <c r="AB1569" i="1" s="1"/>
  <c r="P1570" i="1"/>
  <c r="Z1570" i="1"/>
  <c r="AB1570" i="1" s="1"/>
  <c r="M1571" i="1"/>
  <c r="AB1571" i="1" s="1"/>
  <c r="V1572" i="1"/>
  <c r="S1573" i="1"/>
  <c r="AB1573" i="1" s="1"/>
  <c r="P1574" i="1"/>
  <c r="Z1574" i="1"/>
  <c r="AB1574" i="1" s="1"/>
  <c r="M1575" i="1"/>
  <c r="AB1575" i="1" s="1"/>
  <c r="V1576" i="1"/>
  <c r="S1577" i="1"/>
  <c r="AB1577" i="1" s="1"/>
  <c r="P1578" i="1"/>
  <c r="AB1578" i="1" s="1"/>
  <c r="Z1578" i="1"/>
  <c r="M1579" i="1"/>
  <c r="AB1579" i="1" s="1"/>
  <c r="V1580" i="1"/>
  <c r="S1581" i="1"/>
  <c r="AB1581" i="1" s="1"/>
  <c r="P1582" i="1"/>
  <c r="AB1582" i="1" s="1"/>
  <c r="Z1582" i="1"/>
  <c r="M1583" i="1"/>
  <c r="AB1583" i="1" s="1"/>
  <c r="V1584" i="1"/>
  <c r="AB1584" i="1" s="1"/>
  <c r="S1585" i="1"/>
  <c r="AB1585" i="1" s="1"/>
  <c r="P1586" i="1"/>
  <c r="AB1586" i="1" s="1"/>
  <c r="Z1586" i="1"/>
  <c r="M1587" i="1"/>
  <c r="AB1587" i="1" s="1"/>
  <c r="V1588" i="1"/>
  <c r="S1589" i="1"/>
  <c r="AB1589" i="1" s="1"/>
  <c r="P1590" i="1"/>
  <c r="AB1590" i="1" s="1"/>
  <c r="Z1590" i="1"/>
  <c r="M1591" i="1"/>
  <c r="AB1591" i="1" s="1"/>
  <c r="V1592" i="1"/>
  <c r="S1593" i="1"/>
  <c r="AB1593" i="1" s="1"/>
  <c r="P1594" i="1"/>
  <c r="Z1594" i="1"/>
  <c r="AB1594" i="1" s="1"/>
  <c r="M1595" i="1"/>
  <c r="AB1595" i="1" s="1"/>
  <c r="V1596" i="1"/>
  <c r="AB1596" i="1" s="1"/>
  <c r="S1597" i="1"/>
  <c r="AB1597" i="1" s="1"/>
  <c r="P1598" i="1"/>
  <c r="Z1598" i="1"/>
  <c r="AB1598" i="1" s="1"/>
  <c r="M1599" i="1"/>
  <c r="AB1599" i="1" s="1"/>
  <c r="V1600" i="1"/>
  <c r="AB1600" i="1" s="1"/>
  <c r="S1601" i="1"/>
  <c r="AB1601" i="1" s="1"/>
  <c r="P1602" i="1"/>
  <c r="AB1602" i="1" s="1"/>
  <c r="Z1602" i="1"/>
  <c r="M1603" i="1"/>
  <c r="AB1603" i="1" s="1"/>
  <c r="V1604" i="1"/>
  <c r="S1605" i="1"/>
  <c r="AB1605" i="1" s="1"/>
  <c r="P1606" i="1"/>
  <c r="AB1606" i="1" s="1"/>
  <c r="Z1606" i="1"/>
  <c r="M1607" i="1"/>
  <c r="AB1607" i="1" s="1"/>
  <c r="V1608" i="1"/>
  <c r="AB1608" i="1" s="1"/>
  <c r="S1609" i="1"/>
  <c r="AB1609" i="1" s="1"/>
  <c r="P1610" i="1"/>
  <c r="AB1610" i="1" s="1"/>
  <c r="Z1610" i="1"/>
  <c r="M1611" i="1"/>
  <c r="AB1611" i="1" s="1"/>
  <c r="V1612" i="1"/>
  <c r="S1613" i="1"/>
  <c r="AB1613" i="1" s="1"/>
  <c r="P1614" i="1"/>
  <c r="AB1614" i="1" s="1"/>
  <c r="Z1614" i="1"/>
  <c r="M1615" i="1"/>
  <c r="AB1615" i="1" s="1"/>
  <c r="V1616" i="1"/>
  <c r="S1617" i="1"/>
  <c r="AB1617" i="1" s="1"/>
  <c r="P1618" i="1"/>
  <c r="AB1618" i="1" s="1"/>
  <c r="Z1618" i="1"/>
  <c r="M1619" i="1"/>
  <c r="AB1619" i="1" s="1"/>
  <c r="V1620" i="1"/>
  <c r="S1621" i="1"/>
  <c r="AB1621" i="1" s="1"/>
  <c r="P1622" i="1"/>
  <c r="AB1622" i="1" s="1"/>
  <c r="Z1622" i="1"/>
  <c r="M1623" i="1"/>
  <c r="AB1623" i="1" s="1"/>
  <c r="V1624" i="1"/>
  <c r="AB1624" i="1" s="1"/>
  <c r="S1625" i="1"/>
  <c r="AB1625" i="1" s="1"/>
  <c r="P1626" i="1"/>
  <c r="AB1626" i="1" s="1"/>
  <c r="Z1626" i="1"/>
  <c r="M1627" i="1"/>
  <c r="AB1627" i="1" s="1"/>
  <c r="V1628" i="1"/>
  <c r="AB1628" i="1" s="1"/>
  <c r="S1629" i="1"/>
  <c r="AB1629" i="1" s="1"/>
  <c r="P1630" i="1"/>
  <c r="Z1630" i="1"/>
  <c r="AB1630" i="1" s="1"/>
  <c r="M1631" i="1"/>
  <c r="AB1631" i="1" s="1"/>
  <c r="V1632" i="1"/>
  <c r="AB1632" i="1" s="1"/>
  <c r="S1633" i="1"/>
  <c r="AB1633" i="1" s="1"/>
  <c r="P1634" i="1"/>
  <c r="AB1634" i="1" s="1"/>
  <c r="Z1634" i="1"/>
  <c r="M1635" i="1"/>
  <c r="AB1635" i="1" s="1"/>
  <c r="V1636" i="1"/>
  <c r="AB1636" i="1" s="1"/>
  <c r="S1637" i="1"/>
  <c r="AB1637" i="1" s="1"/>
  <c r="P1638" i="1"/>
  <c r="AB1638" i="1" s="1"/>
  <c r="Z1638" i="1"/>
  <c r="M1639" i="1"/>
  <c r="AB1639" i="1" s="1"/>
  <c r="V1640" i="1"/>
  <c r="AB1640" i="1" s="1"/>
  <c r="S1641" i="1"/>
  <c r="AB1641" i="1" s="1"/>
  <c r="P1642" i="1"/>
  <c r="AB1642" i="1" s="1"/>
  <c r="Z1642" i="1"/>
  <c r="M1643" i="1"/>
  <c r="AB1643" i="1" s="1"/>
  <c r="V1644" i="1"/>
  <c r="AB1644" i="1" s="1"/>
  <c r="S1645" i="1"/>
  <c r="AB1645" i="1" s="1"/>
  <c r="P1646" i="1"/>
  <c r="Z1646" i="1"/>
  <c r="AB1646" i="1" s="1"/>
  <c r="M1647" i="1"/>
  <c r="AB1647" i="1" s="1"/>
  <c r="V1648" i="1"/>
  <c r="AB1648" i="1" s="1"/>
  <c r="S1649" i="1"/>
  <c r="AB1649" i="1" s="1"/>
  <c r="P1650" i="1"/>
  <c r="Z1650" i="1"/>
  <c r="AB1650" i="1" s="1"/>
  <c r="M1651" i="1"/>
  <c r="AB1651" i="1" s="1"/>
  <c r="V1652" i="1"/>
  <c r="S1653" i="1"/>
  <c r="AB1653" i="1" s="1"/>
  <c r="P1654" i="1"/>
  <c r="Z1654" i="1"/>
  <c r="AB1654" i="1" s="1"/>
  <c r="M1655" i="1"/>
  <c r="AB1655" i="1" s="1"/>
  <c r="V1656" i="1"/>
  <c r="S1657" i="1"/>
  <c r="AB1657" i="1" s="1"/>
  <c r="P1658" i="1"/>
  <c r="AB1658" i="1" s="1"/>
  <c r="Z1658" i="1"/>
  <c r="M1659" i="1"/>
  <c r="AB1659" i="1" s="1"/>
  <c r="V1660" i="1"/>
  <c r="AB1660" i="1" s="1"/>
  <c r="S1661" i="1"/>
  <c r="AB1661" i="1" s="1"/>
  <c r="P1662" i="1"/>
  <c r="Z1662" i="1"/>
  <c r="AB1662" i="1" s="1"/>
  <c r="M1663" i="1"/>
  <c r="AB1663" i="1" s="1"/>
  <c r="V1664" i="1"/>
  <c r="AB1664" i="1" s="1"/>
  <c r="S1665" i="1"/>
  <c r="AB1665" i="1" s="1"/>
  <c r="P1666" i="1"/>
  <c r="AB1666" i="1" s="1"/>
  <c r="Z1666" i="1"/>
  <c r="M1667" i="1"/>
  <c r="AB1667" i="1" s="1"/>
  <c r="V1668" i="1"/>
  <c r="S1669" i="1"/>
  <c r="AB1669" i="1" s="1"/>
  <c r="P1670" i="1"/>
  <c r="AB1670" i="1" s="1"/>
  <c r="Z1670" i="1"/>
  <c r="M1671" i="1"/>
  <c r="AB1671" i="1" s="1"/>
  <c r="V1672" i="1"/>
  <c r="AB1672" i="1" s="1"/>
  <c r="S1673" i="1"/>
  <c r="AB1673" i="1" s="1"/>
  <c r="P1674" i="1"/>
  <c r="AB1674" i="1" s="1"/>
  <c r="Z1674" i="1"/>
  <c r="M1675" i="1"/>
  <c r="AB1675" i="1" s="1"/>
  <c r="V1676" i="1"/>
  <c r="AB1676" i="1" s="1"/>
  <c r="S1677" i="1"/>
  <c r="AB1677" i="1" s="1"/>
  <c r="P1678" i="1"/>
  <c r="AB1678" i="1" s="1"/>
  <c r="Z1678" i="1"/>
  <c r="M1679" i="1"/>
  <c r="AB1679" i="1" s="1"/>
  <c r="V1680" i="1"/>
  <c r="S1681" i="1"/>
  <c r="AB1681" i="1" s="1"/>
  <c r="P1682" i="1"/>
  <c r="AB1682" i="1" s="1"/>
  <c r="Z1682" i="1"/>
  <c r="M1683" i="1"/>
  <c r="AB1683" i="1" s="1"/>
  <c r="V1684" i="1"/>
  <c r="AB1684" i="1" s="1"/>
  <c r="S1685" i="1"/>
  <c r="AB1685" i="1" s="1"/>
  <c r="P1686" i="1"/>
  <c r="AB1686" i="1" s="1"/>
  <c r="Z1686" i="1"/>
  <c r="M1687" i="1"/>
  <c r="AB1687" i="1" s="1"/>
  <c r="V1688" i="1"/>
  <c r="AB1688" i="1" s="1"/>
  <c r="S1689" i="1"/>
  <c r="AB1689" i="1" s="1"/>
  <c r="P1690" i="1"/>
  <c r="AB1690" i="1" s="1"/>
  <c r="Z1690" i="1"/>
  <c r="M1691" i="1"/>
  <c r="AB1691" i="1" s="1"/>
  <c r="V1692" i="1"/>
  <c r="AB1692" i="1" s="1"/>
  <c r="S1693" i="1"/>
  <c r="AB1693" i="1" s="1"/>
  <c r="P1694" i="1"/>
  <c r="AB1694" i="1" s="1"/>
  <c r="Z1694" i="1"/>
  <c r="M1695" i="1"/>
  <c r="AB1695" i="1" s="1"/>
  <c r="V1696" i="1"/>
  <c r="S1697" i="1"/>
  <c r="AB1697" i="1" s="1"/>
  <c r="P1698" i="1"/>
  <c r="AB1698" i="1" s="1"/>
  <c r="Z1698" i="1"/>
  <c r="M1699" i="1"/>
  <c r="AB1699" i="1" s="1"/>
  <c r="V1700" i="1"/>
  <c r="AB1700" i="1" s="1"/>
  <c r="S1701" i="1"/>
  <c r="AB1701" i="1" s="1"/>
  <c r="P1702" i="1"/>
  <c r="AB1702" i="1" s="1"/>
  <c r="Z1702" i="1"/>
  <c r="M1703" i="1"/>
  <c r="AB1703" i="1" s="1"/>
  <c r="V1704" i="1"/>
  <c r="S1705" i="1"/>
  <c r="AB1705" i="1" s="1"/>
  <c r="P1706" i="1"/>
  <c r="AB1706" i="1" s="1"/>
  <c r="Z1706" i="1"/>
  <c r="M1707" i="1"/>
  <c r="AB1707" i="1" s="1"/>
  <c r="V1708" i="1"/>
  <c r="S1709" i="1"/>
  <c r="AB1709" i="1" s="1"/>
  <c r="P1710" i="1"/>
  <c r="AB1710" i="1" s="1"/>
  <c r="Z1710" i="1"/>
  <c r="M1711" i="1"/>
  <c r="AB1711" i="1" s="1"/>
  <c r="V1712" i="1"/>
  <c r="AB1712" i="1" s="1"/>
  <c r="S1713" i="1"/>
  <c r="AB1713" i="1" s="1"/>
  <c r="P1714" i="1"/>
  <c r="AB1714" i="1" s="1"/>
  <c r="Z1714" i="1"/>
  <c r="M1715" i="1"/>
  <c r="AB1715" i="1" s="1"/>
  <c r="V1716" i="1"/>
  <c r="AB1716" i="1" s="1"/>
  <c r="S1717" i="1"/>
  <c r="AB1717" i="1" s="1"/>
  <c r="P1718" i="1"/>
  <c r="Z1718" i="1"/>
  <c r="AB1718" i="1" s="1"/>
  <c r="M1719" i="1"/>
  <c r="AB1719" i="1" s="1"/>
  <c r="V1720" i="1"/>
  <c r="AB1720" i="1" s="1"/>
  <c r="S1721" i="1"/>
  <c r="AB1721" i="1" s="1"/>
  <c r="P1722" i="1"/>
  <c r="AB1722" i="1" s="1"/>
  <c r="Z1722" i="1"/>
  <c r="M1723" i="1"/>
  <c r="AB1723" i="1" s="1"/>
  <c r="V1724" i="1"/>
  <c r="S1725" i="1"/>
  <c r="AB1725" i="1" s="1"/>
  <c r="P1726" i="1"/>
  <c r="AB1726" i="1" s="1"/>
  <c r="Z1726" i="1"/>
  <c r="M1727" i="1"/>
  <c r="AB1727" i="1" s="1"/>
  <c r="V1728" i="1"/>
  <c r="AB1728" i="1" s="1"/>
  <c r="S1729" i="1"/>
  <c r="AB1729" i="1" s="1"/>
  <c r="P1730" i="1"/>
  <c r="AB1730" i="1" s="1"/>
  <c r="Z1730" i="1"/>
  <c r="M1731" i="1"/>
  <c r="AB1731" i="1" s="1"/>
  <c r="V1732" i="1"/>
  <c r="AB1732" i="1" s="1"/>
  <c r="S1733" i="1"/>
  <c r="AB1733" i="1" s="1"/>
  <c r="P1734" i="1"/>
  <c r="Z1734" i="1"/>
  <c r="AB1734" i="1" s="1"/>
  <c r="M1735" i="1"/>
  <c r="AB1735" i="1" s="1"/>
  <c r="V1736" i="1"/>
  <c r="S1737" i="1"/>
  <c r="AB1737" i="1" s="1"/>
  <c r="P1738" i="1"/>
  <c r="AB1738" i="1" s="1"/>
  <c r="Z1738" i="1"/>
  <c r="M1739" i="1"/>
  <c r="AB1739" i="1" s="1"/>
  <c r="V1740" i="1"/>
  <c r="S1741" i="1"/>
  <c r="AB1741" i="1" s="1"/>
  <c r="P1742" i="1"/>
  <c r="Z1742" i="1"/>
  <c r="AB1742" i="1" s="1"/>
  <c r="M1743" i="1"/>
  <c r="AB1743" i="1" s="1"/>
  <c r="V1744" i="1"/>
  <c r="AB1744" i="1" s="1"/>
  <c r="S1745" i="1"/>
  <c r="AB1745" i="1" s="1"/>
  <c r="P1746" i="1"/>
  <c r="Z1746" i="1"/>
  <c r="AB1746" i="1" s="1"/>
  <c r="M1747" i="1"/>
  <c r="AB1747" i="1" s="1"/>
  <c r="V1748" i="1"/>
  <c r="AB1748" i="1" s="1"/>
  <c r="S1749" i="1"/>
  <c r="AB1749" i="1" s="1"/>
  <c r="P1750" i="1"/>
  <c r="AB1750" i="1" s="1"/>
  <c r="Z1750" i="1"/>
  <c r="M1751" i="1"/>
  <c r="AB1751" i="1" s="1"/>
  <c r="V1752" i="1"/>
  <c r="S1753" i="1"/>
  <c r="AB1753" i="1" s="1"/>
  <c r="P1754" i="1"/>
  <c r="AB1754" i="1" s="1"/>
  <c r="Z1754" i="1"/>
  <c r="M1755" i="1"/>
  <c r="AB1755" i="1" s="1"/>
  <c r="V1756" i="1"/>
  <c r="S1757" i="1"/>
  <c r="AB1757" i="1" s="1"/>
  <c r="P1758" i="1"/>
  <c r="AB1758" i="1" s="1"/>
  <c r="Z1758" i="1"/>
  <c r="M1759" i="1"/>
  <c r="AB1759" i="1" s="1"/>
  <c r="V1760" i="1"/>
  <c r="S1761" i="1"/>
  <c r="AB1761" i="1" s="1"/>
  <c r="AB4" i="1"/>
  <c r="AB8" i="1"/>
  <c r="AB12" i="1"/>
  <c r="AB24" i="1"/>
  <c r="AB28" i="1"/>
  <c r="AB36" i="1"/>
  <c r="AB40" i="1"/>
  <c r="AB44" i="1"/>
  <c r="AB60" i="1"/>
  <c r="AB68" i="1"/>
  <c r="AB76" i="1"/>
  <c r="AB80" i="1"/>
  <c r="AB84" i="1"/>
  <c r="AB100" i="1"/>
  <c r="AB104" i="1"/>
  <c r="AB108" i="1"/>
  <c r="AB116" i="1"/>
  <c r="AB120" i="1"/>
  <c r="AB124" i="1"/>
  <c r="AB128" i="1"/>
  <c r="AB132" i="1"/>
  <c r="AB140" i="1"/>
  <c r="AB144" i="1"/>
  <c r="AB152" i="1"/>
  <c r="AB156" i="1"/>
  <c r="AB164" i="1"/>
  <c r="AB168" i="1"/>
  <c r="AB172" i="1"/>
  <c r="AB176" i="1"/>
  <c r="AB180" i="1"/>
  <c r="AB184" i="1"/>
  <c r="AB204" i="1"/>
  <c r="AB208" i="1"/>
  <c r="AB216" i="1"/>
  <c r="AB220" i="1"/>
  <c r="AB224" i="1"/>
  <c r="AB228" i="1"/>
  <c r="AB240" i="1"/>
  <c r="AB248" i="1"/>
  <c r="AB252" i="1"/>
  <c r="AB260" i="1"/>
  <c r="AB272" i="1"/>
  <c r="AB280" i="1"/>
  <c r="AB284" i="1"/>
  <c r="AB288" i="1"/>
  <c r="AB296" i="1"/>
  <c r="AB300" i="1"/>
  <c r="AB304" i="1"/>
  <c r="AB312" i="1"/>
  <c r="AB320" i="1"/>
  <c r="AB344" i="1"/>
  <c r="AB360" i="1"/>
  <c r="AB364" i="1"/>
  <c r="AB368" i="1"/>
  <c r="AB376" i="1"/>
  <c r="AB380" i="1"/>
  <c r="AB384" i="1"/>
  <c r="AB396" i="1"/>
  <c r="AB424" i="1"/>
  <c r="AB432" i="1"/>
  <c r="AB436" i="1"/>
  <c r="AB440" i="1"/>
  <c r="AB444" i="1"/>
  <c r="AB452" i="1"/>
  <c r="AB456" i="1"/>
  <c r="AB484" i="1"/>
  <c r="AB488" i="1"/>
  <c r="AB496" i="1"/>
  <c r="AB500" i="1"/>
  <c r="AB508" i="1"/>
  <c r="AB516" i="1"/>
  <c r="AB528" i="1"/>
  <c r="AB532" i="1"/>
  <c r="AB536" i="1"/>
  <c r="AB544" i="1"/>
  <c r="AB552" i="1"/>
  <c r="AB556" i="1"/>
  <c r="AB572" i="1"/>
  <c r="AB588" i="1"/>
  <c r="AB596" i="1"/>
  <c r="AB612" i="1"/>
  <c r="AB624" i="1"/>
  <c r="AB632" i="1"/>
  <c r="AB648" i="1"/>
  <c r="AB652" i="1"/>
  <c r="AB656" i="1"/>
  <c r="AB660" i="1"/>
  <c r="AB672" i="1"/>
  <c r="AB680" i="1"/>
  <c r="AB692" i="1"/>
  <c r="AB696" i="1"/>
  <c r="AB700" i="1"/>
  <c r="AB708" i="1"/>
  <c r="AB712" i="1"/>
  <c r="AB724" i="1"/>
  <c r="AB736" i="1"/>
  <c r="AB752" i="1"/>
  <c r="AB772" i="1"/>
  <c r="AB776" i="1"/>
  <c r="AB784" i="1"/>
  <c r="AB796" i="1"/>
  <c r="AB804" i="1"/>
  <c r="AB808" i="1"/>
  <c r="AB812" i="1"/>
  <c r="AB836" i="1"/>
  <c r="AB840" i="1"/>
  <c r="AB844" i="1"/>
  <c r="AB860" i="1"/>
  <c r="AB872" i="1"/>
  <c r="AB888" i="1"/>
  <c r="AB892" i="1"/>
  <c r="AB900" i="1"/>
  <c r="AB916" i="1"/>
  <c r="AB928" i="1"/>
  <c r="AB936" i="1"/>
  <c r="AB940" i="1"/>
  <c r="AB952" i="1"/>
  <c r="AB956" i="1"/>
  <c r="AB960" i="1"/>
  <c r="AB968" i="1"/>
  <c r="AB988" i="1"/>
  <c r="AB996" i="1"/>
  <c r="AB1000" i="1"/>
  <c r="AB1004" i="1"/>
  <c r="AB1008" i="1"/>
  <c r="AB1012" i="1"/>
  <c r="AB1016" i="1"/>
  <c r="AB1020" i="1"/>
  <c r="AB1028" i="1"/>
  <c r="AB1040" i="1"/>
  <c r="AB1048" i="1"/>
  <c r="AB1060" i="1"/>
  <c r="AB1064" i="1"/>
  <c r="AB1068" i="1"/>
  <c r="AB1072" i="1"/>
  <c r="AB1088" i="1"/>
  <c r="AB1092" i="1"/>
  <c r="AB1112" i="1"/>
  <c r="AB1116" i="1"/>
  <c r="AB1120" i="1"/>
  <c r="AB1124" i="1"/>
  <c r="AB1132" i="1"/>
  <c r="AB1136" i="1"/>
  <c r="AB1140" i="1"/>
  <c r="AB1144" i="1"/>
  <c r="AB1152" i="1"/>
  <c r="AB1160" i="1"/>
  <c r="AB1164" i="1"/>
  <c r="AB1172" i="1"/>
  <c r="AB1192" i="1"/>
  <c r="AB1196" i="1"/>
  <c r="AB1200" i="1"/>
  <c r="AB1204" i="1"/>
  <c r="AB1208" i="1"/>
  <c r="AB1220" i="1"/>
  <c r="AB1224" i="1"/>
  <c r="AB1232" i="1"/>
  <c r="AB1240" i="1"/>
  <c r="AB1244" i="1"/>
  <c r="AB1256" i="1"/>
  <c r="AB1268" i="1"/>
  <c r="AB1276" i="1"/>
  <c r="AB1284" i="1"/>
  <c r="AB1292" i="1"/>
  <c r="AB1296" i="1"/>
  <c r="AB1304" i="1"/>
  <c r="AB1312" i="1"/>
  <c r="AB1316" i="1"/>
  <c r="AB1320" i="1"/>
  <c r="AB1328" i="1"/>
  <c r="AB1332" i="1"/>
  <c r="AB1336" i="1"/>
  <c r="AB1340" i="1"/>
  <c r="AB1348" i="1"/>
  <c r="AB1356" i="1"/>
  <c r="AB1368" i="1"/>
  <c r="AB1372" i="1"/>
  <c r="AB1400" i="1"/>
  <c r="AB1404" i="1"/>
  <c r="AB1416" i="1"/>
  <c r="AB1424" i="1"/>
  <c r="AB1436" i="1"/>
  <c r="AB1440" i="1"/>
  <c r="AB1448" i="1"/>
  <c r="AB1452" i="1"/>
  <c r="AB1464" i="1"/>
  <c r="AB1472" i="1"/>
  <c r="AB1476" i="1"/>
  <c r="AB1492" i="1"/>
  <c r="AB1496" i="1"/>
  <c r="AB1508" i="1"/>
  <c r="AB1516" i="1"/>
  <c r="AB1524" i="1"/>
  <c r="AB1528" i="1"/>
  <c r="AB1536" i="1"/>
  <c r="AB1552" i="1"/>
  <c r="AB1556" i="1"/>
  <c r="AB1560" i="1"/>
  <c r="AB1564" i="1"/>
  <c r="AB1572" i="1"/>
  <c r="AB1576" i="1"/>
  <c r="AB1580" i="1"/>
  <c r="AB1588" i="1"/>
  <c r="AB1592" i="1"/>
  <c r="AB1604" i="1"/>
  <c r="AB1612" i="1"/>
  <c r="AB1616" i="1"/>
  <c r="AB1620" i="1"/>
  <c r="AB1652" i="1"/>
  <c r="AB1656" i="1"/>
  <c r="AB1668" i="1"/>
  <c r="AB1680" i="1"/>
  <c r="AB1696" i="1"/>
  <c r="AB1704" i="1"/>
  <c r="AB1708" i="1"/>
  <c r="AB1724" i="1"/>
  <c r="AB1736" i="1"/>
  <c r="AB1740" i="1"/>
  <c r="AB1752" i="1"/>
  <c r="AB1756" i="1"/>
  <c r="AB1760" i="1"/>
  <c r="M1762" i="1"/>
  <c r="AB1762" i="1" s="1"/>
  <c r="V1763" i="1"/>
  <c r="AB1763" i="1" s="1"/>
  <c r="S1764" i="1"/>
  <c r="AB1764" i="1" s="1"/>
  <c r="P1765" i="1"/>
  <c r="AB1765" i="1" s="1"/>
  <c r="Z1765" i="1"/>
  <c r="M1766" i="1"/>
  <c r="AB1766" i="1" s="1"/>
  <c r="V1767" i="1"/>
  <c r="AB1767" i="1" s="1"/>
  <c r="S1768" i="1"/>
  <c r="AB1768" i="1" s="1"/>
  <c r="P1769" i="1"/>
  <c r="AB1769" i="1" s="1"/>
  <c r="Z1769" i="1"/>
  <c r="M1770" i="1"/>
  <c r="AB1770" i="1" s="1"/>
  <c r="V1771" i="1"/>
  <c r="AB1771" i="1" s="1"/>
  <c r="S1772" i="1"/>
  <c r="AB1772" i="1" s="1"/>
  <c r="P1773" i="1"/>
  <c r="AB1773" i="1" s="1"/>
  <c r="Z1773" i="1"/>
  <c r="M1774" i="1"/>
  <c r="AB1774" i="1" s="1"/>
  <c r="V1775" i="1"/>
  <c r="AB1775" i="1" s="1"/>
  <c r="S1776" i="1"/>
  <c r="AB1776" i="1" s="1"/>
  <c r="P1777" i="1"/>
  <c r="AB1777" i="1" s="1"/>
  <c r="Z1777" i="1"/>
  <c r="M1778" i="1"/>
  <c r="AB1778" i="1" s="1"/>
  <c r="V1779" i="1"/>
  <c r="AB1779" i="1" s="1"/>
  <c r="S1780" i="1"/>
  <c r="AB1780" i="1" s="1"/>
  <c r="P1781" i="1"/>
  <c r="AB1781" i="1" s="1"/>
  <c r="Z1781" i="1"/>
  <c r="M1782" i="1"/>
  <c r="AB1782" i="1" s="1"/>
  <c r="V1783" i="1"/>
  <c r="AB1783" i="1" s="1"/>
  <c r="S1784" i="1"/>
  <c r="AB1784" i="1" s="1"/>
  <c r="P1785" i="1"/>
  <c r="AB1785" i="1" s="1"/>
  <c r="Z1785" i="1"/>
  <c r="M1786" i="1"/>
  <c r="AB1786" i="1" s="1"/>
  <c r="V1787" i="1"/>
  <c r="AB1787" i="1" s="1"/>
  <c r="S1788" i="1"/>
  <c r="AB1788" i="1" s="1"/>
  <c r="P1789" i="1"/>
  <c r="AB1789" i="1" s="1"/>
  <c r="Z1789" i="1"/>
  <c r="M1790" i="1"/>
  <c r="AB1790" i="1" s="1"/>
  <c r="V1791" i="1"/>
  <c r="AB1791" i="1" s="1"/>
  <c r="S1792" i="1"/>
  <c r="AB1792" i="1" s="1"/>
  <c r="P1793" i="1"/>
  <c r="AB1793" i="1" s="1"/>
  <c r="Z1793" i="1"/>
  <c r="M1794" i="1"/>
  <c r="AB1794" i="1" s="1"/>
  <c r="V1795" i="1"/>
  <c r="AB1795" i="1" s="1"/>
  <c r="S1796" i="1"/>
  <c r="AB1796" i="1" s="1"/>
  <c r="P1797" i="1"/>
  <c r="AB1797" i="1" s="1"/>
  <c r="Z1797" i="1"/>
  <c r="M1798" i="1"/>
  <c r="AB1798" i="1" s="1"/>
  <c r="V1799" i="1"/>
  <c r="AB1799" i="1" s="1"/>
  <c r="S1800" i="1"/>
  <c r="AB1800" i="1" s="1"/>
  <c r="P1801" i="1"/>
  <c r="AB1801" i="1" s="1"/>
  <c r="Z1801" i="1"/>
  <c r="M1802" i="1"/>
  <c r="AB1802" i="1" s="1"/>
  <c r="V1803" i="1"/>
  <c r="AB1803" i="1" s="1"/>
  <c r="S1804" i="1"/>
  <c r="AB1804" i="1" s="1"/>
  <c r="P1805" i="1"/>
  <c r="AB1805" i="1" s="1"/>
  <c r="Z1805" i="1"/>
  <c r="M1806" i="1"/>
  <c r="AB1806" i="1" s="1"/>
  <c r="V1807" i="1"/>
  <c r="AB1807" i="1" s="1"/>
  <c r="S1808" i="1"/>
  <c r="AB1808" i="1" s="1"/>
  <c r="P1809" i="1"/>
  <c r="AB1809" i="1" s="1"/>
  <c r="Z1809" i="1"/>
  <c r="M1810" i="1"/>
  <c r="AB1810" i="1" s="1"/>
  <c r="V1811" i="1"/>
  <c r="AB1811" i="1" s="1"/>
  <c r="S1812" i="1"/>
  <c r="AB1812" i="1" s="1"/>
  <c r="P1813" i="1"/>
  <c r="AB1813" i="1" s="1"/>
  <c r="Z1813" i="1"/>
  <c r="M1814" i="1"/>
  <c r="AB1814" i="1" s="1"/>
  <c r="V1815" i="1"/>
  <c r="AB1815" i="1" s="1"/>
  <c r="S1816" i="1"/>
  <c r="AB1816" i="1" s="1"/>
  <c r="P1817" i="1"/>
  <c r="AB1817" i="1" s="1"/>
  <c r="Z1817" i="1"/>
  <c r="M1818" i="1"/>
  <c r="AB1818" i="1" s="1"/>
  <c r="V1819" i="1"/>
  <c r="AB1819" i="1" s="1"/>
  <c r="S1820" i="1"/>
  <c r="AB1820" i="1" s="1"/>
  <c r="P1821" i="1"/>
  <c r="AB1821" i="1" s="1"/>
  <c r="Z1821" i="1"/>
  <c r="M1822" i="1"/>
  <c r="AB1822" i="1" s="1"/>
  <c r="V1823" i="1"/>
  <c r="AB1823" i="1" s="1"/>
  <c r="S1824" i="1"/>
  <c r="AB1824" i="1" s="1"/>
  <c r="P1825" i="1"/>
  <c r="AB1825" i="1" s="1"/>
  <c r="Z1825" i="1"/>
  <c r="M1826" i="1"/>
  <c r="AB1826" i="1" s="1"/>
  <c r="V1827" i="1"/>
  <c r="AB1827" i="1" s="1"/>
  <c r="S1828" i="1"/>
  <c r="AB1828" i="1" s="1"/>
  <c r="P1829" i="1"/>
  <c r="AB1829" i="1" s="1"/>
  <c r="Z1829" i="1"/>
  <c r="M1830" i="1"/>
  <c r="AB1830" i="1" s="1"/>
  <c r="V1831" i="1"/>
  <c r="AB1831" i="1" s="1"/>
  <c r="S1832" i="1"/>
  <c r="AB1832" i="1" s="1"/>
  <c r="P1833" i="1"/>
  <c r="AB1833" i="1" s="1"/>
  <c r="Z1833" i="1"/>
  <c r="M1834" i="1"/>
  <c r="AB1834" i="1" s="1"/>
  <c r="V1835" i="1"/>
  <c r="AB1835" i="1" s="1"/>
  <c r="S1836" i="1"/>
  <c r="AB1836" i="1" s="1"/>
  <c r="P1837" i="1"/>
  <c r="AB1837" i="1" s="1"/>
  <c r="Z1837" i="1"/>
  <c r="M1838" i="1"/>
  <c r="AB1838" i="1" s="1"/>
  <c r="V1839" i="1"/>
  <c r="AB1839" i="1" s="1"/>
  <c r="S1840" i="1"/>
  <c r="AB1840" i="1" s="1"/>
  <c r="P1841" i="1"/>
  <c r="AB1841" i="1" s="1"/>
  <c r="Z1841" i="1"/>
  <c r="M1842" i="1"/>
  <c r="AB1842" i="1" s="1"/>
  <c r="V1843" i="1"/>
  <c r="AB1843" i="1" s="1"/>
  <c r="S1844" i="1"/>
  <c r="AB1844" i="1" s="1"/>
  <c r="P1845" i="1"/>
  <c r="AB1845" i="1" s="1"/>
  <c r="Z1845" i="1"/>
  <c r="M1846" i="1"/>
  <c r="AB1846" i="1" s="1"/>
  <c r="V1847" i="1"/>
  <c r="AB1847" i="1" s="1"/>
  <c r="S1848" i="1"/>
  <c r="AB1848" i="1" s="1"/>
  <c r="P1849" i="1"/>
  <c r="AB1849" i="1" s="1"/>
  <c r="Z1849" i="1"/>
  <c r="M1850" i="1"/>
  <c r="AB1850" i="1" s="1"/>
  <c r="V1851" i="1"/>
  <c r="AB1851" i="1" s="1"/>
  <c r="S1852" i="1"/>
  <c r="AB1852" i="1" s="1"/>
  <c r="P1853" i="1"/>
  <c r="AB1853" i="1" s="1"/>
  <c r="Z1853" i="1"/>
  <c r="M1854" i="1"/>
  <c r="AB1854" i="1" s="1"/>
  <c r="V1855" i="1"/>
  <c r="AB1855" i="1" s="1"/>
  <c r="S1856" i="1"/>
  <c r="AB1856" i="1" s="1"/>
  <c r="P1857" i="1"/>
  <c r="AB1857" i="1" s="1"/>
  <c r="Z1857" i="1"/>
  <c r="M1858" i="1"/>
  <c r="AB1858" i="1" s="1"/>
  <c r="V1859" i="1"/>
  <c r="AB1859" i="1" s="1"/>
  <c r="S1860" i="1"/>
  <c r="AB1860" i="1" s="1"/>
  <c r="P1861" i="1"/>
  <c r="AB1861" i="1" s="1"/>
  <c r="Z1861" i="1"/>
  <c r="M1862" i="1"/>
  <c r="AB1862" i="1" s="1"/>
  <c r="V1863" i="1"/>
  <c r="AB1863" i="1" s="1"/>
  <c r="S1864" i="1"/>
  <c r="AB1864" i="1" s="1"/>
  <c r="P1865" i="1"/>
  <c r="AB1865" i="1" s="1"/>
  <c r="Z1865" i="1"/>
  <c r="M1866" i="1"/>
  <c r="AB1866" i="1" s="1"/>
  <c r="V1867" i="1"/>
  <c r="AB1867" i="1" s="1"/>
  <c r="S1868" i="1"/>
  <c r="AB1868" i="1" s="1"/>
  <c r="P1869" i="1"/>
  <c r="AB1869" i="1" s="1"/>
  <c r="Z1869" i="1"/>
  <c r="M1870" i="1"/>
  <c r="AB1870" i="1" s="1"/>
  <c r="V1871" i="1"/>
  <c r="AB1871" i="1" s="1"/>
  <c r="S1872" i="1"/>
  <c r="AB1872" i="1" s="1"/>
  <c r="P1873" i="1"/>
  <c r="AB1873" i="1" s="1"/>
  <c r="Z1873" i="1"/>
  <c r="M1874" i="1"/>
  <c r="AB1874" i="1" s="1"/>
  <c r="V1875" i="1"/>
  <c r="AB1875" i="1" s="1"/>
  <c r="S1876" i="1"/>
  <c r="AB1876" i="1" s="1"/>
  <c r="P1877" i="1"/>
  <c r="AB1877" i="1" s="1"/>
  <c r="Z1877" i="1"/>
  <c r="M1878" i="1"/>
  <c r="AB1878" i="1" s="1"/>
  <c r="V1879" i="1"/>
  <c r="AB1879" i="1" s="1"/>
  <c r="S1880" i="1"/>
  <c r="AB1880" i="1" s="1"/>
  <c r="P1881" i="1"/>
  <c r="AB1881" i="1" s="1"/>
  <c r="Z1881" i="1"/>
  <c r="M1882" i="1"/>
  <c r="AB1882" i="1" s="1"/>
  <c r="V1883" i="1"/>
  <c r="AB1883" i="1" s="1"/>
  <c r="S1884" i="1"/>
  <c r="AB1884" i="1" s="1"/>
  <c r="P1885" i="1"/>
  <c r="AB1885" i="1" s="1"/>
  <c r="Z1885" i="1"/>
  <c r="M1886" i="1"/>
  <c r="AB1886" i="1" s="1"/>
  <c r="V1887" i="1"/>
  <c r="AB1887" i="1" s="1"/>
  <c r="S1888" i="1"/>
  <c r="AB1888" i="1" s="1"/>
  <c r="P1889" i="1"/>
  <c r="AB1889" i="1" s="1"/>
  <c r="Z1889" i="1"/>
  <c r="M1890" i="1"/>
  <c r="AB1890" i="1" s="1"/>
  <c r="V1891" i="1"/>
  <c r="AB1891" i="1" s="1"/>
  <c r="S1892" i="1"/>
  <c r="AB1892" i="1" s="1"/>
  <c r="P1893" i="1"/>
  <c r="AB1893" i="1" s="1"/>
  <c r="Z1893" i="1"/>
  <c r="M1894" i="1"/>
  <c r="AB1894" i="1" s="1"/>
  <c r="V1895" i="1"/>
  <c r="AB1895" i="1" s="1"/>
  <c r="S1896" i="1"/>
  <c r="AB1896" i="1" s="1"/>
  <c r="P1897" i="1"/>
  <c r="AB1897" i="1" s="1"/>
  <c r="Z1897" i="1"/>
  <c r="M1898" i="1"/>
  <c r="AB1898" i="1" s="1"/>
  <c r="V1899" i="1"/>
  <c r="AB1899" i="1" s="1"/>
  <c r="S1900" i="1"/>
  <c r="AB1900" i="1" s="1"/>
  <c r="P1901" i="1"/>
  <c r="AB1901" i="1" s="1"/>
  <c r="Z1901" i="1"/>
  <c r="M1902" i="1"/>
  <c r="AB1902" i="1" s="1"/>
  <c r="V1903" i="1"/>
  <c r="AB1903" i="1" s="1"/>
  <c r="S1904" i="1"/>
  <c r="AB1904" i="1" s="1"/>
  <c r="P1905" i="1"/>
  <c r="AB1905" i="1" s="1"/>
  <c r="Z1905" i="1"/>
  <c r="M1906" i="1"/>
  <c r="AB1906" i="1" s="1"/>
  <c r="V1907" i="1"/>
  <c r="AB1907" i="1" s="1"/>
  <c r="S1908" i="1"/>
  <c r="AB1908" i="1" s="1"/>
  <c r="P1909" i="1"/>
  <c r="AB1909" i="1" s="1"/>
  <c r="Z1909" i="1"/>
  <c r="M1910" i="1"/>
  <c r="AB1910" i="1" s="1"/>
  <c r="V1911" i="1"/>
  <c r="AB1911" i="1" s="1"/>
  <c r="S1912" i="1"/>
  <c r="AB1912" i="1" s="1"/>
  <c r="P1913" i="1"/>
  <c r="AB1913" i="1" s="1"/>
  <c r="Z1913" i="1"/>
  <c r="M1914" i="1"/>
  <c r="AB1914" i="1" s="1"/>
  <c r="V1915" i="1"/>
  <c r="AB1915" i="1" s="1"/>
  <c r="S1916" i="1"/>
  <c r="AB1916" i="1" s="1"/>
  <c r="P1917" i="1"/>
  <c r="AB1917" i="1" s="1"/>
  <c r="Z1917" i="1"/>
  <c r="M1918" i="1"/>
  <c r="AB1918" i="1" s="1"/>
  <c r="V1919" i="1"/>
  <c r="AB1919" i="1" s="1"/>
  <c r="S1920" i="1"/>
  <c r="AB1920" i="1" s="1"/>
  <c r="P1921" i="1"/>
  <c r="AB1921" i="1" s="1"/>
  <c r="Z1921" i="1"/>
  <c r="M1922" i="1"/>
  <c r="AB1922" i="1" s="1"/>
  <c r="V1923" i="1"/>
  <c r="AB1923" i="1" s="1"/>
  <c r="S1924" i="1"/>
  <c r="AB1924" i="1" s="1"/>
  <c r="P1925" i="1"/>
  <c r="AB1925" i="1" s="1"/>
  <c r="Z1925" i="1"/>
  <c r="M1926" i="1"/>
  <c r="AB1926" i="1" s="1"/>
  <c r="V1927" i="1"/>
  <c r="AB1927" i="1" s="1"/>
  <c r="S1928" i="1"/>
  <c r="AB1928" i="1" s="1"/>
  <c r="P1929" i="1"/>
  <c r="AB1929" i="1" s="1"/>
  <c r="Z1929" i="1"/>
  <c r="M1930" i="1"/>
  <c r="AB1930" i="1" s="1"/>
  <c r="V1931" i="1"/>
  <c r="AB1931" i="1" s="1"/>
  <c r="S1932" i="1"/>
  <c r="AB1932" i="1" s="1"/>
  <c r="P1933" i="1"/>
  <c r="AB1933" i="1" s="1"/>
  <c r="Z1933" i="1"/>
  <c r="M1934" i="1"/>
  <c r="AB1934" i="1" s="1"/>
  <c r="V1935" i="1"/>
  <c r="AB1935" i="1" s="1"/>
  <c r="S1936" i="1"/>
  <c r="AB1936" i="1" s="1"/>
  <c r="P1937" i="1"/>
  <c r="AB1937" i="1" s="1"/>
  <c r="Z1937" i="1"/>
  <c r="M1938" i="1"/>
  <c r="AB1938" i="1" s="1"/>
  <c r="V1939" i="1"/>
  <c r="AB1939" i="1" s="1"/>
  <c r="S1940" i="1"/>
  <c r="AB1940" i="1" s="1"/>
  <c r="P1941" i="1"/>
  <c r="AB1941" i="1" s="1"/>
  <c r="Z1941" i="1"/>
  <c r="M1942" i="1"/>
  <c r="AB1942" i="1" s="1"/>
  <c r="V1943" i="1"/>
  <c r="AB1943" i="1" s="1"/>
  <c r="S1944" i="1"/>
  <c r="AB1944" i="1" s="1"/>
  <c r="P1945" i="1"/>
  <c r="AB1945" i="1" s="1"/>
  <c r="Z1945" i="1"/>
  <c r="M1946" i="1"/>
  <c r="AB1946" i="1" s="1"/>
  <c r="V1947" i="1"/>
  <c r="AB1947" i="1" s="1"/>
  <c r="S1948" i="1"/>
  <c r="AB1948" i="1" s="1"/>
  <c r="P1949" i="1"/>
  <c r="AB1949" i="1" s="1"/>
  <c r="Z1949" i="1"/>
  <c r="M1950" i="1"/>
  <c r="AB1950" i="1" s="1"/>
  <c r="V1951" i="1"/>
  <c r="AB1951" i="1" s="1"/>
  <c r="S1952" i="1"/>
  <c r="AB1952" i="1" s="1"/>
  <c r="P1953" i="1"/>
  <c r="AB1953" i="1" s="1"/>
  <c r="Z1953" i="1"/>
  <c r="M1954" i="1"/>
  <c r="AB1954" i="1" s="1"/>
  <c r="V1955" i="1"/>
  <c r="AB1955" i="1" s="1"/>
  <c r="S1956" i="1"/>
  <c r="AB1956" i="1" s="1"/>
  <c r="P1957" i="1"/>
  <c r="AB1957" i="1" s="1"/>
  <c r="Z1957" i="1"/>
  <c r="M1958" i="1"/>
  <c r="AB1958" i="1" s="1"/>
  <c r="V1959" i="1"/>
  <c r="AB1959" i="1" s="1"/>
  <c r="S1960" i="1"/>
  <c r="AB1960" i="1" s="1"/>
  <c r="P1961" i="1"/>
  <c r="AB1961" i="1" s="1"/>
  <c r="Z1961" i="1"/>
  <c r="M1962" i="1"/>
  <c r="AB1962" i="1" s="1"/>
  <c r="V1963" i="1"/>
  <c r="AB1963" i="1" s="1"/>
  <c r="S1964" i="1"/>
  <c r="AB1964" i="1" s="1"/>
  <c r="P1965" i="1"/>
  <c r="AB1965" i="1" s="1"/>
  <c r="Z1965" i="1"/>
  <c r="M1966" i="1"/>
  <c r="AB1966" i="1" s="1"/>
  <c r="V1967" i="1"/>
  <c r="AB1967" i="1" s="1"/>
  <c r="S1968" i="1"/>
  <c r="AB1968" i="1" s="1"/>
  <c r="P1969" i="1"/>
  <c r="AB1969" i="1" s="1"/>
  <c r="Z1969" i="1"/>
  <c r="M1970" i="1"/>
  <c r="AB1970" i="1" s="1"/>
  <c r="V1971" i="1"/>
  <c r="AB1971" i="1" s="1"/>
  <c r="S1972" i="1"/>
  <c r="AB1972" i="1" s="1"/>
  <c r="P1973" i="1"/>
  <c r="AB1973" i="1" s="1"/>
  <c r="Z1973" i="1"/>
  <c r="M1974" i="1"/>
  <c r="AB1974" i="1" s="1"/>
  <c r="V1975" i="1"/>
  <c r="AB1975" i="1" s="1"/>
  <c r="S1976" i="1"/>
  <c r="AB1976" i="1" s="1"/>
  <c r="P1977" i="1"/>
  <c r="AB1977" i="1" s="1"/>
  <c r="Z1977" i="1"/>
  <c r="M1978" i="1"/>
  <c r="AB1978" i="1" s="1"/>
  <c r="V1979" i="1"/>
  <c r="AB1979" i="1" s="1"/>
  <c r="S1980" i="1"/>
  <c r="AB1980" i="1" s="1"/>
  <c r="P1981" i="1"/>
  <c r="AB1981" i="1" s="1"/>
  <c r="Z1981" i="1"/>
  <c r="M1982" i="1"/>
  <c r="AB1982" i="1" s="1"/>
  <c r="V1983" i="1"/>
  <c r="AB1983" i="1" s="1"/>
  <c r="S1984" i="1"/>
  <c r="AB1984" i="1" s="1"/>
  <c r="P1985" i="1"/>
  <c r="AB1985" i="1" s="1"/>
  <c r="Z1985" i="1"/>
  <c r="M1986" i="1"/>
  <c r="AB1986" i="1" s="1"/>
  <c r="V1987" i="1"/>
  <c r="AB1987" i="1" s="1"/>
  <c r="S1988" i="1"/>
  <c r="AB1988" i="1" s="1"/>
  <c r="P1989" i="1"/>
  <c r="AB1989" i="1" s="1"/>
  <c r="Z1989" i="1"/>
  <c r="M1990" i="1"/>
  <c r="AB1990" i="1" s="1"/>
  <c r="V1991" i="1"/>
  <c r="AB1991" i="1" s="1"/>
  <c r="S1992" i="1"/>
  <c r="AB1992" i="1" s="1"/>
  <c r="P1993" i="1"/>
  <c r="AB1993" i="1" s="1"/>
  <c r="Z1993" i="1"/>
  <c r="M1994" i="1"/>
  <c r="AB1994" i="1" s="1"/>
  <c r="V1995" i="1"/>
  <c r="AB1995" i="1" s="1"/>
  <c r="S1996" i="1"/>
  <c r="AB1996" i="1" s="1"/>
  <c r="P1997" i="1"/>
  <c r="AB1997" i="1" s="1"/>
  <c r="Z1997" i="1"/>
  <c r="M1998" i="1"/>
  <c r="AB1998" i="1" s="1"/>
  <c r="V1999" i="1"/>
  <c r="AB1999" i="1" s="1"/>
  <c r="S2000" i="1"/>
  <c r="AB2000" i="1" s="1"/>
  <c r="P2001" i="1"/>
  <c r="AB2001" i="1" s="1"/>
  <c r="Z2001" i="1"/>
  <c r="M2002" i="1"/>
  <c r="AB2002" i="1" s="1"/>
  <c r="V2003" i="1"/>
  <c r="AB2003" i="1" s="1"/>
  <c r="S2004" i="1"/>
  <c r="AB2004" i="1" s="1"/>
  <c r="P2005" i="1"/>
  <c r="AB2005" i="1" s="1"/>
  <c r="Z2005" i="1"/>
  <c r="M2006" i="1"/>
  <c r="AB2006" i="1" s="1"/>
  <c r="V2007" i="1"/>
  <c r="AB2007" i="1" s="1"/>
  <c r="S2008" i="1"/>
  <c r="AB2008" i="1" s="1"/>
  <c r="P2009" i="1"/>
  <c r="AB2009" i="1" s="1"/>
  <c r="Z2009" i="1"/>
  <c r="M2010" i="1"/>
  <c r="AB2010" i="1" s="1"/>
  <c r="V2011" i="1"/>
  <c r="AB2011" i="1" s="1"/>
  <c r="S2012" i="1"/>
  <c r="AB2012" i="1" s="1"/>
  <c r="P2013" i="1"/>
  <c r="AB2013" i="1" s="1"/>
  <c r="Z2013" i="1"/>
  <c r="M2014" i="1"/>
  <c r="AB2014" i="1" s="1"/>
  <c r="V2015" i="1"/>
  <c r="AB2015" i="1" s="1"/>
  <c r="S2016" i="1"/>
  <c r="AB2016" i="1" s="1"/>
  <c r="P2017" i="1"/>
  <c r="AB2017" i="1" s="1"/>
  <c r="Z2017" i="1"/>
  <c r="M2018" i="1"/>
  <c r="AB2018" i="1" s="1"/>
  <c r="V2019" i="1"/>
  <c r="AB2019" i="1" s="1"/>
  <c r="S2020" i="1"/>
  <c r="AB2020" i="1" s="1"/>
  <c r="P2021" i="1"/>
  <c r="AB2021" i="1" s="1"/>
  <c r="Z2021" i="1"/>
  <c r="M2022" i="1"/>
  <c r="AB2022" i="1" s="1"/>
  <c r="V2023" i="1"/>
  <c r="AB2023" i="1" s="1"/>
  <c r="S2024" i="1"/>
  <c r="AB2024" i="1" s="1"/>
  <c r="P2025" i="1"/>
  <c r="AB2025" i="1" s="1"/>
  <c r="Z2025" i="1"/>
  <c r="M2026" i="1"/>
  <c r="AB2026" i="1" s="1"/>
  <c r="V2027" i="1"/>
  <c r="AB2027" i="1" s="1"/>
  <c r="S2028" i="1"/>
  <c r="AB2028" i="1" s="1"/>
  <c r="P2029" i="1"/>
  <c r="AB2029" i="1" s="1"/>
  <c r="Z2029" i="1"/>
  <c r="M2030" i="1"/>
  <c r="AB2030" i="1" s="1"/>
  <c r="V2031" i="1"/>
  <c r="AB2031" i="1" s="1"/>
  <c r="S2032" i="1"/>
  <c r="AB2032" i="1" s="1"/>
  <c r="P2033" i="1"/>
  <c r="AB2033" i="1" s="1"/>
  <c r="Z2033" i="1"/>
  <c r="M2034" i="1"/>
  <c r="AB2034" i="1" s="1"/>
  <c r="V2035" i="1"/>
  <c r="AB2035" i="1" s="1"/>
  <c r="S2036" i="1"/>
  <c r="AB2036" i="1" s="1"/>
  <c r="P2037" i="1"/>
  <c r="AB2037" i="1" s="1"/>
  <c r="Z2037" i="1"/>
  <c r="M2038" i="1"/>
  <c r="AB2038" i="1" s="1"/>
  <c r="V2039" i="1"/>
  <c r="AB2039" i="1" s="1"/>
  <c r="S2040" i="1"/>
  <c r="AB2040" i="1" s="1"/>
  <c r="P2041" i="1"/>
  <c r="AB2041" i="1" s="1"/>
  <c r="Z2041" i="1"/>
  <c r="M2042" i="1"/>
  <c r="AB2042" i="1" s="1"/>
  <c r="V2043" i="1"/>
  <c r="AB2043" i="1" s="1"/>
  <c r="S2044" i="1"/>
  <c r="AB2044" i="1" s="1"/>
  <c r="P2045" i="1"/>
  <c r="AB2045" i="1" s="1"/>
  <c r="Z2045" i="1"/>
  <c r="M2046" i="1"/>
  <c r="AB2046" i="1" s="1"/>
  <c r="V2047" i="1"/>
  <c r="AB2047" i="1" s="1"/>
  <c r="S2048" i="1"/>
  <c r="AB2048" i="1" s="1"/>
  <c r="P2049" i="1"/>
  <c r="AB2049" i="1" s="1"/>
  <c r="Z2049" i="1"/>
  <c r="M2050" i="1"/>
  <c r="AB2050" i="1" s="1"/>
  <c r="V2051" i="1"/>
  <c r="AB2051" i="1" s="1"/>
  <c r="S2052" i="1"/>
  <c r="AB2052" i="1" s="1"/>
  <c r="P2053" i="1"/>
  <c r="AB2053" i="1" s="1"/>
  <c r="Z2053" i="1"/>
  <c r="M2054" i="1"/>
  <c r="AB2054" i="1" s="1"/>
  <c r="V2055" i="1"/>
  <c r="AB2055" i="1" s="1"/>
  <c r="S2056" i="1"/>
  <c r="AB2056" i="1" s="1"/>
  <c r="P2057" i="1"/>
  <c r="AB2057" i="1" s="1"/>
  <c r="Z2057" i="1"/>
  <c r="M2058" i="1"/>
  <c r="AB2058" i="1" s="1"/>
  <c r="V2059" i="1"/>
  <c r="AB2059" i="1" s="1"/>
  <c r="S2060" i="1"/>
  <c r="AB2060" i="1" s="1"/>
  <c r="P2061" i="1"/>
  <c r="AB2061" i="1" s="1"/>
  <c r="Z2061" i="1"/>
  <c r="M2062" i="1"/>
  <c r="AB2062" i="1" s="1"/>
  <c r="V2063" i="1"/>
  <c r="AB2063" i="1" s="1"/>
  <c r="S2064" i="1"/>
  <c r="AB2064" i="1" s="1"/>
  <c r="P2065" i="1"/>
  <c r="AB2065" i="1" s="1"/>
  <c r="Z2065" i="1"/>
  <c r="M2066" i="1"/>
  <c r="AB2066" i="1" s="1"/>
  <c r="V2067" i="1"/>
  <c r="AB2067" i="1" s="1"/>
  <c r="S2068" i="1"/>
  <c r="AB2068" i="1" s="1"/>
  <c r="P2069" i="1"/>
  <c r="AB2069" i="1" s="1"/>
  <c r="Z2069" i="1"/>
  <c r="M2070" i="1"/>
  <c r="AB2070" i="1" s="1"/>
  <c r="V2071" i="1"/>
  <c r="AB2071" i="1" s="1"/>
  <c r="S2072" i="1"/>
  <c r="AB2072" i="1" s="1"/>
  <c r="P2073" i="1"/>
  <c r="AB2073" i="1" s="1"/>
  <c r="Z2073" i="1"/>
  <c r="M2074" i="1"/>
  <c r="AB2074" i="1" s="1"/>
  <c r="V2075" i="1"/>
  <c r="AB2075" i="1" s="1"/>
  <c r="S2076" i="1"/>
  <c r="AB2076" i="1" s="1"/>
  <c r="P2077" i="1"/>
  <c r="AB2077" i="1" s="1"/>
  <c r="Z2077" i="1"/>
  <c r="M2078" i="1"/>
  <c r="AB2078" i="1" s="1"/>
  <c r="V2079" i="1"/>
  <c r="AB2079" i="1" s="1"/>
  <c r="S2080" i="1"/>
  <c r="AB2080" i="1" s="1"/>
  <c r="P2081" i="1"/>
  <c r="AB2081" i="1" s="1"/>
  <c r="Z2081" i="1"/>
  <c r="M2082" i="1"/>
  <c r="AB2082" i="1" s="1"/>
  <c r="V2083" i="1"/>
  <c r="AB2083" i="1" s="1"/>
  <c r="S2084" i="1"/>
  <c r="AB2084" i="1" s="1"/>
  <c r="P2085" i="1"/>
  <c r="AB2085" i="1" s="1"/>
  <c r="Z2085" i="1"/>
  <c r="M2086" i="1"/>
  <c r="AB2086" i="1" s="1"/>
  <c r="V2087" i="1"/>
  <c r="AB2087" i="1" s="1"/>
  <c r="S2088" i="1"/>
  <c r="AB2088" i="1" s="1"/>
  <c r="P2089" i="1"/>
  <c r="AB2089" i="1" s="1"/>
  <c r="Z2089" i="1"/>
  <c r="M2090" i="1"/>
  <c r="AB2090" i="1" s="1"/>
  <c r="V2091" i="1"/>
  <c r="AB2091" i="1" s="1"/>
  <c r="S2092" i="1"/>
  <c r="AB2092" i="1" s="1"/>
  <c r="P2093" i="1"/>
  <c r="AB2093" i="1" s="1"/>
  <c r="Z2093" i="1"/>
  <c r="M2094" i="1"/>
  <c r="AB2094" i="1" s="1"/>
  <c r="V2095" i="1"/>
  <c r="AB2095" i="1" s="1"/>
  <c r="S2096" i="1"/>
  <c r="AB2096" i="1" s="1"/>
  <c r="P2097" i="1"/>
  <c r="AB2097" i="1" s="1"/>
  <c r="Z2097" i="1"/>
  <c r="M2098" i="1"/>
  <c r="AB2098" i="1" s="1"/>
  <c r="V2099" i="1"/>
  <c r="AB2099" i="1" s="1"/>
  <c r="S2100" i="1"/>
  <c r="AB2100" i="1" s="1"/>
  <c r="P2101" i="1"/>
  <c r="AB2101" i="1" s="1"/>
  <c r="Z2101" i="1"/>
  <c r="M2102" i="1"/>
  <c r="AB2102" i="1" s="1"/>
  <c r="V2103" i="1"/>
  <c r="AB2103" i="1" s="1"/>
  <c r="S2104" i="1"/>
  <c r="AB2104" i="1" s="1"/>
  <c r="P2105" i="1"/>
  <c r="AB2105" i="1" s="1"/>
  <c r="Z2105" i="1"/>
  <c r="M2106" i="1"/>
  <c r="AB2106" i="1" s="1"/>
  <c r="V2107" i="1"/>
  <c r="AB2107" i="1" s="1"/>
  <c r="S2108" i="1"/>
  <c r="AB2108" i="1" s="1"/>
  <c r="P2109" i="1"/>
  <c r="AB2109" i="1" s="1"/>
  <c r="Z2109" i="1"/>
  <c r="M2110" i="1"/>
  <c r="AB2110" i="1" s="1"/>
  <c r="V2111" i="1"/>
  <c r="AB2111" i="1" s="1"/>
  <c r="S2112" i="1"/>
  <c r="AB2112" i="1" s="1"/>
  <c r="P2113" i="1"/>
  <c r="AB2113" i="1" s="1"/>
  <c r="Z2113" i="1"/>
  <c r="M2114" i="1"/>
  <c r="AB2114" i="1" s="1"/>
  <c r="V2115" i="1"/>
  <c r="AB2115" i="1" s="1"/>
  <c r="S2116" i="1"/>
  <c r="AB2116" i="1" s="1"/>
  <c r="P2117" i="1"/>
  <c r="AB2117" i="1" s="1"/>
  <c r="Z2117" i="1"/>
  <c r="M2118" i="1"/>
  <c r="AB2118" i="1" s="1"/>
  <c r="V2119" i="1"/>
  <c r="AB2119" i="1" s="1"/>
  <c r="S2120" i="1"/>
  <c r="AB2120" i="1" s="1"/>
  <c r="P2121" i="1"/>
  <c r="AB2121" i="1" s="1"/>
  <c r="Z2121" i="1"/>
  <c r="M2122" i="1"/>
  <c r="AB2122" i="1" s="1"/>
  <c r="V2123" i="1"/>
  <c r="AB2123" i="1" s="1"/>
  <c r="S2124" i="1"/>
  <c r="AB2124" i="1" s="1"/>
  <c r="P2125" i="1"/>
  <c r="AB2125" i="1" s="1"/>
  <c r="Z2125" i="1"/>
  <c r="M2126" i="1"/>
  <c r="AB2126" i="1" s="1"/>
  <c r="V2127" i="1"/>
  <c r="AB2127" i="1" s="1"/>
  <c r="S2128" i="1"/>
  <c r="AB2128" i="1" s="1"/>
  <c r="P2129" i="1"/>
  <c r="AB2129" i="1" s="1"/>
  <c r="Z2129" i="1"/>
  <c r="M2130" i="1"/>
  <c r="AB2130" i="1" s="1"/>
  <c r="V2131" i="1"/>
  <c r="AB2131" i="1" s="1"/>
  <c r="S2132" i="1"/>
  <c r="AB2132" i="1" s="1"/>
  <c r="P2133" i="1"/>
  <c r="AB2133" i="1" s="1"/>
  <c r="Z2133" i="1"/>
  <c r="M2134" i="1"/>
  <c r="AB2134" i="1" s="1"/>
  <c r="V2135" i="1"/>
  <c r="AB2135" i="1" s="1"/>
  <c r="S2136" i="1"/>
  <c r="AB2136" i="1" s="1"/>
  <c r="P2137" i="1"/>
  <c r="AB2137" i="1" s="1"/>
  <c r="Z2137" i="1"/>
  <c r="M2138" i="1"/>
  <c r="AB2138" i="1" s="1"/>
  <c r="V2139" i="1"/>
  <c r="AB2139" i="1" s="1"/>
  <c r="S2140" i="1"/>
  <c r="AB2140" i="1" s="1"/>
  <c r="P2141" i="1"/>
  <c r="AB2141" i="1" s="1"/>
  <c r="Z2141" i="1"/>
  <c r="M2142" i="1"/>
  <c r="AB2142" i="1" s="1"/>
  <c r="V2143" i="1"/>
  <c r="AB2143" i="1" s="1"/>
  <c r="S2144" i="1"/>
  <c r="AB2144" i="1" s="1"/>
  <c r="P2145" i="1"/>
  <c r="AB2145" i="1" s="1"/>
  <c r="Z2145" i="1"/>
  <c r="M2146" i="1"/>
  <c r="AB2146" i="1" s="1"/>
  <c r="V2147" i="1"/>
  <c r="AB2147" i="1" s="1"/>
  <c r="S2148" i="1"/>
  <c r="AB2148" i="1" s="1"/>
  <c r="P2149" i="1"/>
  <c r="AB2149" i="1" s="1"/>
  <c r="Z2149" i="1"/>
  <c r="M2150" i="1"/>
  <c r="AB2150" i="1" s="1"/>
  <c r="V2151" i="1"/>
  <c r="AB2151" i="1" s="1"/>
  <c r="S2152" i="1"/>
  <c r="AB2152" i="1" s="1"/>
  <c r="P2153" i="1"/>
  <c r="AB2153" i="1" s="1"/>
  <c r="Z2153" i="1"/>
  <c r="M2154" i="1"/>
  <c r="AB2154" i="1" s="1"/>
  <c r="V2155" i="1"/>
  <c r="AB2155" i="1" s="1"/>
  <c r="S2156" i="1"/>
  <c r="AB2156" i="1" s="1"/>
  <c r="P2157" i="1"/>
  <c r="AB2157" i="1" s="1"/>
  <c r="Z2157" i="1"/>
  <c r="M2158" i="1"/>
  <c r="AB2158" i="1" s="1"/>
  <c r="V2159" i="1"/>
  <c r="AB2159" i="1" s="1"/>
  <c r="S2160" i="1"/>
  <c r="AB2160" i="1" s="1"/>
  <c r="P2161" i="1"/>
  <c r="AB2161" i="1" s="1"/>
  <c r="Z2161" i="1"/>
  <c r="M2162" i="1"/>
  <c r="AB2162" i="1" s="1"/>
  <c r="V2163" i="1"/>
  <c r="AB2163" i="1" s="1"/>
  <c r="S2164" i="1"/>
  <c r="AB2164" i="1" s="1"/>
  <c r="P2165" i="1"/>
  <c r="AB2165" i="1" s="1"/>
  <c r="Z2165" i="1"/>
  <c r="M2166" i="1"/>
  <c r="AB2166" i="1" s="1"/>
  <c r="V2167" i="1"/>
  <c r="AB2167" i="1" s="1"/>
  <c r="S2168" i="1"/>
  <c r="AB2168" i="1" s="1"/>
  <c r="P2169" i="1"/>
  <c r="AB2169" i="1" s="1"/>
  <c r="Z2169" i="1"/>
  <c r="M2170" i="1"/>
  <c r="AB2170" i="1" s="1"/>
  <c r="V2171" i="1"/>
  <c r="AB2171" i="1" s="1"/>
  <c r="S2172" i="1"/>
  <c r="AB2172" i="1" s="1"/>
  <c r="P2173" i="1"/>
  <c r="AB2173" i="1" s="1"/>
  <c r="Z2173" i="1"/>
  <c r="M2174" i="1"/>
  <c r="AB2174" i="1" s="1"/>
  <c r="V2175" i="1"/>
  <c r="AB2175" i="1" s="1"/>
  <c r="S2176" i="1"/>
  <c r="AB2176" i="1" s="1"/>
  <c r="P2177" i="1"/>
  <c r="AB2177" i="1" s="1"/>
  <c r="Z2177" i="1"/>
  <c r="M2178" i="1"/>
  <c r="AB2178" i="1" s="1"/>
  <c r="V2179" i="1"/>
  <c r="AB2179" i="1" s="1"/>
  <c r="S2180" i="1"/>
  <c r="AB2180" i="1" s="1"/>
  <c r="P2181" i="1"/>
  <c r="AB2181" i="1" s="1"/>
  <c r="Z2181" i="1"/>
  <c r="M2182" i="1"/>
  <c r="AB2182" i="1" s="1"/>
  <c r="V2183" i="1"/>
  <c r="AB2183" i="1" s="1"/>
  <c r="S2184" i="1"/>
  <c r="AB2184" i="1" s="1"/>
  <c r="P2185" i="1"/>
  <c r="AB2185" i="1" s="1"/>
  <c r="Z2185" i="1"/>
  <c r="M2186" i="1"/>
  <c r="AB2186" i="1" s="1"/>
  <c r="V2187" i="1"/>
  <c r="AB2187" i="1" s="1"/>
  <c r="S2188" i="1"/>
  <c r="AB2188" i="1" s="1"/>
  <c r="P2189" i="1"/>
  <c r="AB2189" i="1" s="1"/>
  <c r="Z2189" i="1"/>
  <c r="M2190" i="1"/>
  <c r="AB2190" i="1" s="1"/>
  <c r="V2191" i="1"/>
  <c r="AB2191" i="1" s="1"/>
  <c r="S2192" i="1"/>
  <c r="AB2192" i="1" s="1"/>
  <c r="P2193" i="1"/>
  <c r="AB2193" i="1" s="1"/>
  <c r="Z2193" i="1"/>
  <c r="M2194" i="1"/>
  <c r="AB2194" i="1" s="1"/>
  <c r="V2195" i="1"/>
  <c r="AB2195" i="1" s="1"/>
  <c r="S2196" i="1"/>
  <c r="AB2196" i="1" s="1"/>
  <c r="P2197" i="1"/>
  <c r="AB2197" i="1" s="1"/>
  <c r="Z2197" i="1"/>
  <c r="M2198" i="1"/>
  <c r="AB2198" i="1" s="1"/>
  <c r="V2199" i="1"/>
  <c r="AB2199" i="1" s="1"/>
  <c r="S2200" i="1"/>
  <c r="AB2200" i="1" s="1"/>
  <c r="P2201" i="1"/>
  <c r="AB2201" i="1" s="1"/>
  <c r="Z2201" i="1"/>
  <c r="M2202" i="1"/>
  <c r="AB2202" i="1" s="1"/>
  <c r="V2203" i="1"/>
  <c r="AB2203" i="1" s="1"/>
  <c r="S2204" i="1"/>
  <c r="AB2204" i="1" s="1"/>
  <c r="P2205" i="1"/>
  <c r="AB2205" i="1" s="1"/>
  <c r="Z2205" i="1"/>
  <c r="M2206" i="1"/>
  <c r="AB2206" i="1" s="1"/>
  <c r="V2207" i="1"/>
  <c r="AB2207" i="1" s="1"/>
  <c r="S2208" i="1"/>
  <c r="AB2208" i="1" s="1"/>
  <c r="P2209" i="1"/>
  <c r="AB2209" i="1" s="1"/>
  <c r="Z2209" i="1"/>
  <c r="M2210" i="1"/>
  <c r="AB2210" i="1" s="1"/>
  <c r="V2211" i="1"/>
  <c r="AB2211" i="1" s="1"/>
  <c r="S2212" i="1"/>
  <c r="AB2212" i="1" s="1"/>
  <c r="P2213" i="1"/>
  <c r="AB2213" i="1" s="1"/>
  <c r="Z2213" i="1"/>
  <c r="M2214" i="1"/>
  <c r="AB2214" i="1" s="1"/>
  <c r="V2215" i="1"/>
  <c r="AB2215" i="1" s="1"/>
  <c r="S2216" i="1"/>
  <c r="AB2216" i="1" s="1"/>
  <c r="P2217" i="1"/>
  <c r="AB2217" i="1" s="1"/>
  <c r="Z2217" i="1"/>
  <c r="M2218" i="1"/>
  <c r="AB2218" i="1" s="1"/>
  <c r="V2219" i="1"/>
  <c r="AB2219" i="1" s="1"/>
  <c r="S2220" i="1"/>
  <c r="AB2220" i="1" s="1"/>
  <c r="P2221" i="1"/>
  <c r="AB2221" i="1" s="1"/>
  <c r="Z2221" i="1"/>
  <c r="M2222" i="1"/>
  <c r="AB2222" i="1" s="1"/>
  <c r="V2223" i="1"/>
  <c r="AB2223" i="1" s="1"/>
  <c r="S2224" i="1"/>
  <c r="AB2224" i="1" s="1"/>
  <c r="P2225" i="1"/>
  <c r="AB2225" i="1" s="1"/>
  <c r="Z2225" i="1"/>
  <c r="M2226" i="1"/>
  <c r="AB2226" i="1" s="1"/>
  <c r="V2227" i="1"/>
  <c r="AB2227" i="1" s="1"/>
  <c r="S2228" i="1"/>
  <c r="AB2228" i="1" s="1"/>
  <c r="P2229" i="1"/>
  <c r="AB2229" i="1" s="1"/>
  <c r="Z2229" i="1"/>
  <c r="M2230" i="1"/>
  <c r="AB2230" i="1" s="1"/>
  <c r="V2231" i="1"/>
  <c r="AB2231" i="1" s="1"/>
  <c r="S2232" i="1"/>
  <c r="AB2232" i="1" s="1"/>
  <c r="P2233" i="1"/>
  <c r="AB2233" i="1" s="1"/>
  <c r="Z2233" i="1"/>
  <c r="M2234" i="1"/>
  <c r="AB2234" i="1" s="1"/>
  <c r="V2235" i="1"/>
  <c r="AB2235" i="1" s="1"/>
  <c r="S2236" i="1"/>
  <c r="AB2236" i="1" s="1"/>
  <c r="P2237" i="1"/>
  <c r="AB2237" i="1" s="1"/>
  <c r="Z2237" i="1"/>
  <c r="M2238" i="1"/>
  <c r="AB2238" i="1" s="1"/>
  <c r="V2239" i="1"/>
  <c r="AB2239" i="1" s="1"/>
  <c r="S2240" i="1"/>
  <c r="AB2240" i="1" s="1"/>
  <c r="P2241" i="1"/>
  <c r="AB2241" i="1" s="1"/>
  <c r="Z2241" i="1"/>
  <c r="M2242" i="1"/>
  <c r="AB2242" i="1" s="1"/>
  <c r="V2243" i="1"/>
  <c r="AB2243" i="1" s="1"/>
  <c r="S2244" i="1"/>
  <c r="AB2244" i="1" s="1"/>
  <c r="P2245" i="1"/>
  <c r="AB2245" i="1" s="1"/>
  <c r="Z2245" i="1"/>
  <c r="M2246" i="1"/>
  <c r="AB2246" i="1" s="1"/>
  <c r="V2247" i="1"/>
  <c r="AB2247" i="1" s="1"/>
  <c r="S2248" i="1"/>
  <c r="AB2248" i="1" s="1"/>
  <c r="P2249" i="1"/>
  <c r="AB2249" i="1" s="1"/>
  <c r="Z2249" i="1"/>
  <c r="M2250" i="1"/>
  <c r="AB2250" i="1" s="1"/>
  <c r="V2251" i="1"/>
  <c r="AB2251" i="1" s="1"/>
  <c r="S2252" i="1"/>
  <c r="AB2252" i="1" s="1"/>
  <c r="P2253" i="1"/>
  <c r="AB2253" i="1" s="1"/>
  <c r="Z2253" i="1"/>
  <c r="M2254" i="1"/>
  <c r="AB2254" i="1" s="1"/>
  <c r="V2255" i="1"/>
  <c r="AB2255" i="1" s="1"/>
  <c r="S2256" i="1"/>
  <c r="AB2256" i="1" s="1"/>
  <c r="P2257" i="1"/>
  <c r="AB2257" i="1" s="1"/>
  <c r="Z2257" i="1"/>
  <c r="M2258" i="1"/>
  <c r="AB2258" i="1" s="1"/>
  <c r="V2259" i="1"/>
  <c r="AB2259" i="1" s="1"/>
  <c r="S2260" i="1"/>
  <c r="AB2260" i="1" s="1"/>
  <c r="P2261" i="1"/>
  <c r="AB2261" i="1" s="1"/>
  <c r="Z2261" i="1"/>
  <c r="M2262" i="1"/>
  <c r="AB2262" i="1" s="1"/>
  <c r="V2263" i="1"/>
  <c r="AB2263" i="1" s="1"/>
  <c r="S2264" i="1"/>
  <c r="AB2264" i="1" s="1"/>
  <c r="P2265" i="1"/>
  <c r="AB2265" i="1" s="1"/>
  <c r="Z2265" i="1"/>
  <c r="M2266" i="1"/>
  <c r="AB2266" i="1" s="1"/>
  <c r="V2267" i="1"/>
  <c r="AB2267" i="1" s="1"/>
  <c r="S2268" i="1"/>
  <c r="AB2268" i="1" s="1"/>
  <c r="P2269" i="1"/>
  <c r="AB2269" i="1" s="1"/>
  <c r="Z2269" i="1"/>
  <c r="M2270" i="1"/>
  <c r="AB2270" i="1" s="1"/>
  <c r="V2271" i="1"/>
  <c r="AB2271" i="1" s="1"/>
  <c r="S2272" i="1"/>
  <c r="AB2272" i="1" s="1"/>
  <c r="P2273" i="1"/>
  <c r="AB2273" i="1" s="1"/>
  <c r="Z2273" i="1"/>
  <c r="M2274" i="1"/>
  <c r="AB2274" i="1" s="1"/>
  <c r="V2275" i="1"/>
  <c r="AB2275" i="1" s="1"/>
  <c r="S2276" i="1"/>
  <c r="AB2276" i="1" s="1"/>
  <c r="P2277" i="1"/>
  <c r="AB2277" i="1" s="1"/>
  <c r="Z2277" i="1"/>
  <c r="M2278" i="1"/>
  <c r="AB2278" i="1" s="1"/>
  <c r="V2279" i="1"/>
  <c r="AB2279" i="1" s="1"/>
  <c r="S2280" i="1"/>
  <c r="AB2280" i="1" s="1"/>
  <c r="P2281" i="1"/>
  <c r="AB2281" i="1" s="1"/>
  <c r="Z2281" i="1"/>
  <c r="M2282" i="1"/>
  <c r="AB2282" i="1" s="1"/>
  <c r="V2283" i="1"/>
  <c r="AB2283" i="1" s="1"/>
  <c r="S2284" i="1"/>
  <c r="AB2284" i="1" s="1"/>
  <c r="P2285" i="1"/>
  <c r="AB2285" i="1" s="1"/>
  <c r="Z2285" i="1"/>
  <c r="M2286" i="1"/>
  <c r="AB2286" i="1" s="1"/>
  <c r="V2287" i="1"/>
  <c r="AB2287" i="1" s="1"/>
  <c r="S2288" i="1"/>
  <c r="AB2288" i="1" s="1"/>
  <c r="P2289" i="1"/>
  <c r="AB2289" i="1" s="1"/>
  <c r="Z2289" i="1"/>
  <c r="M2290" i="1"/>
  <c r="AB2290" i="1" s="1"/>
  <c r="V2291" i="1"/>
  <c r="AB2291" i="1" s="1"/>
  <c r="S2292" i="1"/>
  <c r="AB2292" i="1" s="1"/>
  <c r="P2293" i="1"/>
  <c r="AB2293" i="1" s="1"/>
  <c r="Z2293" i="1"/>
  <c r="M2294" i="1"/>
  <c r="AB2294" i="1" s="1"/>
  <c r="V2295" i="1"/>
  <c r="AB2295" i="1" s="1"/>
  <c r="S2296" i="1"/>
  <c r="AB2296" i="1" s="1"/>
  <c r="P2297" i="1"/>
  <c r="AB2297" i="1" s="1"/>
  <c r="Z2297" i="1"/>
  <c r="M2298" i="1"/>
  <c r="AB2298" i="1" s="1"/>
  <c r="V2299" i="1"/>
  <c r="AB2299" i="1" s="1"/>
  <c r="S2300" i="1"/>
  <c r="AB2300" i="1" s="1"/>
  <c r="P2301" i="1"/>
  <c r="AB2301" i="1" s="1"/>
  <c r="Z2301" i="1"/>
  <c r="M2302" i="1"/>
  <c r="AB2302" i="1" s="1"/>
  <c r="V2303" i="1"/>
  <c r="AB2303" i="1" s="1"/>
  <c r="S2304" i="1"/>
  <c r="AB2304" i="1" s="1"/>
  <c r="P2305" i="1"/>
  <c r="AB2305" i="1" s="1"/>
  <c r="Z2305" i="1"/>
  <c r="M2306" i="1"/>
  <c r="AB2306" i="1" s="1"/>
  <c r="V2307" i="1"/>
  <c r="AB2307" i="1" s="1"/>
  <c r="S2308" i="1"/>
  <c r="AB2308" i="1" s="1"/>
  <c r="P2309" i="1"/>
  <c r="AB2309" i="1" s="1"/>
  <c r="Z2309" i="1"/>
  <c r="M2310" i="1"/>
  <c r="AB2310" i="1" s="1"/>
  <c r="V2311" i="1"/>
  <c r="AB2311" i="1" s="1"/>
  <c r="S2312" i="1"/>
  <c r="AB2312" i="1" s="1"/>
  <c r="P2313" i="1"/>
  <c r="AB2313" i="1" s="1"/>
  <c r="Z2313" i="1"/>
  <c r="M2314" i="1"/>
  <c r="AB2314" i="1" s="1"/>
  <c r="V2315" i="1"/>
  <c r="AB2315" i="1" s="1"/>
  <c r="S2316" i="1"/>
  <c r="AB2316" i="1" s="1"/>
  <c r="P2317" i="1"/>
  <c r="AB2317" i="1" s="1"/>
  <c r="Z2317" i="1"/>
  <c r="M2318" i="1"/>
  <c r="AB2318" i="1" s="1"/>
  <c r="V2319" i="1"/>
  <c r="AB2319" i="1" s="1"/>
  <c r="S2320" i="1"/>
  <c r="AB2320" i="1" s="1"/>
  <c r="P2321" i="1"/>
  <c r="AB2321" i="1" s="1"/>
  <c r="Z2321" i="1"/>
  <c r="M2322" i="1"/>
  <c r="AB2322" i="1" s="1"/>
  <c r="V2323" i="1"/>
  <c r="AB2323" i="1" s="1"/>
  <c r="S2324" i="1"/>
  <c r="AB2324" i="1" s="1"/>
  <c r="P2325" i="1"/>
  <c r="AB2325" i="1" s="1"/>
  <c r="Z2325" i="1"/>
  <c r="M2326" i="1"/>
  <c r="AB2326" i="1" s="1"/>
  <c r="V2327" i="1"/>
  <c r="AB2327" i="1" s="1"/>
  <c r="S2328" i="1"/>
  <c r="AB2328" i="1" s="1"/>
  <c r="P2329" i="1"/>
  <c r="AB2329" i="1" s="1"/>
  <c r="Z2329" i="1"/>
  <c r="M2330" i="1"/>
  <c r="AB2330" i="1" s="1"/>
  <c r="V2331" i="1"/>
  <c r="AB2331" i="1" s="1"/>
  <c r="S2332" i="1"/>
  <c r="AB2332" i="1" s="1"/>
  <c r="P2333" i="1"/>
  <c r="AB2333" i="1" s="1"/>
  <c r="Z2333" i="1"/>
  <c r="M2334" i="1"/>
  <c r="AB2334" i="1" s="1"/>
  <c r="V2335" i="1"/>
  <c r="AB2335" i="1" s="1"/>
  <c r="S2336" i="1"/>
  <c r="AB2336" i="1" s="1"/>
  <c r="P2337" i="1"/>
  <c r="AB2337" i="1" s="1"/>
  <c r="Z2337" i="1"/>
  <c r="M2338" i="1"/>
  <c r="AB2338" i="1" s="1"/>
  <c r="V2339" i="1"/>
  <c r="AB2339" i="1" s="1"/>
  <c r="S2340" i="1"/>
  <c r="AB2340" i="1" s="1"/>
  <c r="P2341" i="1"/>
  <c r="AB2341" i="1" s="1"/>
  <c r="Z2341" i="1"/>
  <c r="M2342" i="1"/>
  <c r="AB2342" i="1" s="1"/>
  <c r="V2343" i="1"/>
  <c r="AB2343" i="1" s="1"/>
  <c r="S2344" i="1"/>
  <c r="AB2344" i="1" s="1"/>
  <c r="P2345" i="1"/>
  <c r="AB2345" i="1" s="1"/>
  <c r="Z2345" i="1"/>
  <c r="M2346" i="1"/>
  <c r="AB2346" i="1" s="1"/>
  <c r="V2347" i="1"/>
  <c r="AB2347" i="1" s="1"/>
  <c r="S2348" i="1"/>
  <c r="AB2348" i="1" s="1"/>
  <c r="P2349" i="1"/>
  <c r="AB2349" i="1" s="1"/>
  <c r="Z2349" i="1"/>
  <c r="M2350" i="1"/>
  <c r="AB2350" i="1" s="1"/>
  <c r="V2351" i="1"/>
  <c r="AB2351" i="1" s="1"/>
  <c r="S2352" i="1"/>
  <c r="AB2352" i="1" s="1"/>
  <c r="P2353" i="1"/>
  <c r="AB2353" i="1" s="1"/>
  <c r="Z2353" i="1"/>
  <c r="M2354" i="1"/>
  <c r="AB2354" i="1" s="1"/>
  <c r="V2355" i="1"/>
  <c r="AB2355" i="1" s="1"/>
  <c r="S2356" i="1"/>
  <c r="AB2356" i="1" s="1"/>
  <c r="P2357" i="1"/>
  <c r="AB2357" i="1" s="1"/>
  <c r="Z2357" i="1"/>
  <c r="M2358" i="1"/>
  <c r="AB2358" i="1" s="1"/>
  <c r="V2359" i="1"/>
  <c r="AB2359" i="1" s="1"/>
  <c r="S2360" i="1"/>
  <c r="AB2360" i="1" s="1"/>
  <c r="P2361" i="1"/>
  <c r="AB2361" i="1" s="1"/>
  <c r="Z2361" i="1"/>
  <c r="M2362" i="1"/>
  <c r="AB2362" i="1" s="1"/>
  <c r="V2363" i="1"/>
  <c r="AB2363" i="1" s="1"/>
  <c r="S2364" i="1"/>
  <c r="AB2364" i="1" s="1"/>
  <c r="P2365" i="1"/>
  <c r="AB2365" i="1" s="1"/>
  <c r="Z2365" i="1"/>
  <c r="M2366" i="1"/>
  <c r="AB2366" i="1" s="1"/>
  <c r="V2367" i="1"/>
  <c r="AB2367" i="1" s="1"/>
  <c r="S2368" i="1"/>
  <c r="AB2368" i="1" s="1"/>
  <c r="P2369" i="1"/>
  <c r="AB2369" i="1" s="1"/>
  <c r="Z2369" i="1"/>
  <c r="M2370" i="1"/>
  <c r="AB2370" i="1" s="1"/>
  <c r="V2371" i="1"/>
  <c r="AB2371" i="1" s="1"/>
  <c r="S2372" i="1"/>
  <c r="AB2372" i="1" s="1"/>
  <c r="P2373" i="1"/>
  <c r="AB2373" i="1" s="1"/>
  <c r="Z2373" i="1"/>
  <c r="M2374" i="1"/>
  <c r="AB2374" i="1" s="1"/>
  <c r="V2375" i="1"/>
  <c r="AB2375" i="1" s="1"/>
  <c r="S2376" i="1"/>
  <c r="AB2376" i="1" s="1"/>
  <c r="P2377" i="1"/>
  <c r="AB2377" i="1" s="1"/>
  <c r="Z2377" i="1"/>
  <c r="M2378" i="1"/>
  <c r="AB2378" i="1" s="1"/>
  <c r="V2379" i="1"/>
  <c r="AB2379" i="1" s="1"/>
  <c r="S2380" i="1"/>
  <c r="AB2380" i="1" s="1"/>
  <c r="P2381" i="1"/>
  <c r="AB2381" i="1" s="1"/>
  <c r="Z2381" i="1"/>
  <c r="M2382" i="1"/>
  <c r="AB2382" i="1" s="1"/>
  <c r="V2383" i="1"/>
  <c r="AB2383" i="1" s="1"/>
  <c r="S2384" i="1"/>
  <c r="AB2384" i="1" s="1"/>
  <c r="P2385" i="1"/>
  <c r="AB2385" i="1" s="1"/>
  <c r="Z2385" i="1"/>
  <c r="M2386" i="1"/>
  <c r="AB2386" i="1" s="1"/>
  <c r="V2387" i="1"/>
  <c r="AB2387" i="1" s="1"/>
  <c r="S2388" i="1"/>
  <c r="AB2388" i="1" s="1"/>
  <c r="P2389" i="1"/>
  <c r="AB2389" i="1" s="1"/>
  <c r="Z2389" i="1"/>
  <c r="M2390" i="1"/>
  <c r="AB2390" i="1" s="1"/>
  <c r="V2391" i="1"/>
  <c r="AB2391" i="1" s="1"/>
  <c r="S2392" i="1"/>
  <c r="AB2392" i="1" s="1"/>
  <c r="P2393" i="1"/>
  <c r="AB2393" i="1" s="1"/>
  <c r="Z2393" i="1"/>
  <c r="M2394" i="1"/>
  <c r="AB2394" i="1" s="1"/>
  <c r="V2395" i="1"/>
  <c r="AB2395" i="1" s="1"/>
  <c r="S2396" i="1"/>
  <c r="AB2396" i="1" s="1"/>
  <c r="P2397" i="1"/>
  <c r="AB2397" i="1" s="1"/>
  <c r="Z2397" i="1"/>
  <c r="M2398" i="1"/>
  <c r="AB2398" i="1" s="1"/>
  <c r="V2399" i="1"/>
  <c r="AB2399" i="1" s="1"/>
  <c r="S2400" i="1"/>
  <c r="AB2400" i="1" s="1"/>
  <c r="P2401" i="1"/>
  <c r="AB2401" i="1" s="1"/>
  <c r="Z2401" i="1"/>
  <c r="M2402" i="1"/>
  <c r="AB2402" i="1" s="1"/>
  <c r="V2403" i="1"/>
  <c r="AB2403" i="1" s="1"/>
  <c r="S2404" i="1"/>
  <c r="AB2404" i="1" s="1"/>
  <c r="P2405" i="1"/>
  <c r="AB2405" i="1" s="1"/>
  <c r="Z2405" i="1"/>
  <c r="M2406" i="1"/>
  <c r="AB2406" i="1" s="1"/>
  <c r="V2407" i="1"/>
  <c r="AB2407" i="1" s="1"/>
  <c r="S2408" i="1"/>
  <c r="AB2408" i="1" s="1"/>
  <c r="P2409" i="1"/>
  <c r="AB2409" i="1" s="1"/>
  <c r="Z2409" i="1"/>
  <c r="M2410" i="1"/>
  <c r="AB2410" i="1" s="1"/>
  <c r="V2411" i="1"/>
  <c r="AB2411" i="1" s="1"/>
  <c r="S2412" i="1"/>
  <c r="AB2412" i="1" s="1"/>
  <c r="P2413" i="1"/>
  <c r="AB2413" i="1" s="1"/>
  <c r="Z2413" i="1"/>
  <c r="M2414" i="1"/>
  <c r="AB2414" i="1" s="1"/>
  <c r="V2415" i="1"/>
  <c r="AB2415" i="1" s="1"/>
  <c r="S2416" i="1"/>
  <c r="AB2416" i="1" s="1"/>
  <c r="P2417" i="1"/>
  <c r="AB2417" i="1" s="1"/>
  <c r="Z2417" i="1"/>
  <c r="M2418" i="1"/>
  <c r="AB2418" i="1" s="1"/>
  <c r="V2419" i="1"/>
  <c r="AB2419" i="1" s="1"/>
  <c r="S2420" i="1"/>
  <c r="AB2420" i="1" s="1"/>
  <c r="P2421" i="1"/>
  <c r="AB2421" i="1" s="1"/>
  <c r="Z2421" i="1"/>
  <c r="M2422" i="1"/>
  <c r="AB2422" i="1" s="1"/>
  <c r="V2423" i="1"/>
  <c r="AB2423" i="1" s="1"/>
  <c r="S2424" i="1"/>
  <c r="AB2424" i="1" s="1"/>
  <c r="P2425" i="1"/>
  <c r="AB2425" i="1" s="1"/>
  <c r="Z2425" i="1"/>
  <c r="M2426" i="1"/>
  <c r="AB2426" i="1" s="1"/>
  <c r="V2427" i="1"/>
  <c r="AB2427" i="1" s="1"/>
  <c r="S2428" i="1"/>
  <c r="AB2428" i="1" s="1"/>
  <c r="P2429" i="1"/>
  <c r="AB2429" i="1" s="1"/>
  <c r="Z2429" i="1"/>
  <c r="M2430" i="1"/>
  <c r="AB2430" i="1" s="1"/>
  <c r="V2431" i="1"/>
  <c r="AB2431" i="1" s="1"/>
  <c r="S2432" i="1"/>
  <c r="AB2432" i="1" s="1"/>
  <c r="P2433" i="1"/>
  <c r="AB2433" i="1" s="1"/>
  <c r="Z2433" i="1"/>
  <c r="M2434" i="1"/>
  <c r="AB2434" i="1" s="1"/>
  <c r="V2435" i="1"/>
  <c r="AB2435" i="1" s="1"/>
  <c r="S2436" i="1"/>
  <c r="AB2436" i="1" s="1"/>
  <c r="P2437" i="1"/>
  <c r="AB2437" i="1" s="1"/>
  <c r="Z2437" i="1"/>
  <c r="M2438" i="1"/>
  <c r="AB2438" i="1" s="1"/>
  <c r="V2439" i="1"/>
  <c r="AB2439" i="1" s="1"/>
  <c r="S2440" i="1"/>
  <c r="AB2440" i="1" s="1"/>
  <c r="P2441" i="1"/>
  <c r="AB2441" i="1" s="1"/>
  <c r="Z2441" i="1"/>
  <c r="M2442" i="1"/>
  <c r="AB2442" i="1" s="1"/>
  <c r="V2443" i="1"/>
  <c r="AB2443" i="1" s="1"/>
  <c r="S2444" i="1"/>
  <c r="AB2444" i="1" s="1"/>
  <c r="P2445" i="1"/>
  <c r="AB2445" i="1" s="1"/>
  <c r="Z2445" i="1"/>
  <c r="M2446" i="1"/>
  <c r="AB2446" i="1" s="1"/>
  <c r="V2447" i="1"/>
  <c r="AB2447" i="1" s="1"/>
  <c r="S2448" i="1"/>
  <c r="AB2448" i="1" s="1"/>
  <c r="P2449" i="1"/>
  <c r="AB2449" i="1" s="1"/>
  <c r="Z2449" i="1"/>
  <c r="M2450" i="1"/>
  <c r="AB2450" i="1" s="1"/>
  <c r="V2451" i="1"/>
  <c r="AB2451" i="1" s="1"/>
  <c r="S2452" i="1"/>
  <c r="AB2452" i="1" s="1"/>
  <c r="P2453" i="1"/>
  <c r="AB2453" i="1" s="1"/>
  <c r="Z2453" i="1"/>
  <c r="M2454" i="1"/>
  <c r="AB2454" i="1" s="1"/>
  <c r="V2455" i="1"/>
  <c r="AB2455" i="1" s="1"/>
  <c r="S2456" i="1"/>
  <c r="AB2456" i="1" s="1"/>
  <c r="P2457" i="1"/>
  <c r="AB2457" i="1" s="1"/>
  <c r="Z2457" i="1"/>
  <c r="M2458" i="1"/>
  <c r="AB2458" i="1" s="1"/>
  <c r="V2459" i="1"/>
  <c r="AB2459" i="1" s="1"/>
  <c r="S2460" i="1"/>
  <c r="AB2460" i="1" s="1"/>
  <c r="P2461" i="1"/>
  <c r="AB2461" i="1" s="1"/>
  <c r="Z2461" i="1"/>
  <c r="M2462" i="1"/>
  <c r="AB2462" i="1" s="1"/>
  <c r="V2463" i="1"/>
  <c r="AB2463" i="1" s="1"/>
  <c r="S2464" i="1"/>
  <c r="AB2464" i="1" s="1"/>
  <c r="P2465" i="1"/>
  <c r="AB2465" i="1" s="1"/>
  <c r="Z2465" i="1"/>
  <c r="M2466" i="1"/>
  <c r="AB2466" i="1" s="1"/>
  <c r="V2467" i="1"/>
  <c r="AB2467" i="1" s="1"/>
  <c r="S2468" i="1"/>
  <c r="AB2468" i="1" s="1"/>
  <c r="P2469" i="1"/>
  <c r="AB2469" i="1" s="1"/>
  <c r="Z2469" i="1"/>
  <c r="M2470" i="1"/>
  <c r="AB2470" i="1" s="1"/>
  <c r="V2471" i="1"/>
  <c r="AB2471" i="1" s="1"/>
  <c r="S2472" i="1"/>
  <c r="AB2472" i="1" s="1"/>
  <c r="P2473" i="1"/>
  <c r="AB2473" i="1" s="1"/>
  <c r="Z2473" i="1"/>
  <c r="M2474" i="1"/>
  <c r="AB2474" i="1" s="1"/>
  <c r="V2475" i="1"/>
  <c r="AB2475" i="1" s="1"/>
  <c r="S2476" i="1"/>
  <c r="AB2476" i="1" s="1"/>
  <c r="P2477" i="1"/>
  <c r="AB2477" i="1" s="1"/>
  <c r="Z2477" i="1"/>
  <c r="M2478" i="1"/>
  <c r="AB2478" i="1" s="1"/>
  <c r="V2479" i="1"/>
  <c r="AB2479" i="1" s="1"/>
  <c r="S2480" i="1"/>
  <c r="AB2480" i="1" s="1"/>
  <c r="P2481" i="1"/>
  <c r="AB2481" i="1" s="1"/>
  <c r="Z2481" i="1"/>
  <c r="M2482" i="1"/>
  <c r="AB2482" i="1" s="1"/>
  <c r="V2483" i="1"/>
  <c r="AB2483" i="1" s="1"/>
  <c r="S2484" i="1"/>
  <c r="AB2484" i="1" s="1"/>
  <c r="P2485" i="1"/>
  <c r="AB2485" i="1" s="1"/>
  <c r="Z2485" i="1"/>
  <c r="M2486" i="1"/>
  <c r="AB2486" i="1" s="1"/>
  <c r="V2487" i="1"/>
  <c r="AB2487" i="1" s="1"/>
  <c r="S2488" i="1"/>
  <c r="AB2488" i="1" s="1"/>
  <c r="P2489" i="1"/>
  <c r="AB2489" i="1" s="1"/>
  <c r="Z2489" i="1"/>
  <c r="M2490" i="1"/>
  <c r="AB2490" i="1" s="1"/>
  <c r="V2491" i="1"/>
  <c r="AB2491" i="1" s="1"/>
  <c r="S2492" i="1"/>
  <c r="AB2492" i="1" s="1"/>
  <c r="P2493" i="1"/>
  <c r="AB2493" i="1" s="1"/>
  <c r="Z2493" i="1"/>
  <c r="M2494" i="1"/>
  <c r="AB2494" i="1" s="1"/>
  <c r="V2495" i="1"/>
  <c r="AB2495" i="1" s="1"/>
  <c r="S2496" i="1"/>
  <c r="AB2496" i="1" s="1"/>
  <c r="P2497" i="1"/>
  <c r="AB2497" i="1" s="1"/>
  <c r="Z2497" i="1"/>
  <c r="M2498" i="1"/>
  <c r="AB2498" i="1" s="1"/>
  <c r="V2499" i="1"/>
  <c r="AB2499" i="1" s="1"/>
  <c r="S2500" i="1"/>
  <c r="AB2500" i="1" s="1"/>
  <c r="P2501" i="1"/>
  <c r="AB2501" i="1" s="1"/>
  <c r="Z2501" i="1"/>
  <c r="M2502" i="1"/>
  <c r="AB2502" i="1" s="1"/>
  <c r="V2503" i="1"/>
  <c r="AB2503" i="1" s="1"/>
  <c r="S2504" i="1"/>
  <c r="AB2504" i="1" s="1"/>
  <c r="P2505" i="1"/>
  <c r="AB2505" i="1" s="1"/>
  <c r="Z2505" i="1"/>
  <c r="M2506" i="1"/>
  <c r="AB2506" i="1" s="1"/>
  <c r="V2507" i="1"/>
  <c r="AB2507" i="1" s="1"/>
  <c r="S2508" i="1"/>
  <c r="AB2508" i="1" s="1"/>
  <c r="P2509" i="1"/>
  <c r="AB2509" i="1" s="1"/>
  <c r="Z2509" i="1"/>
  <c r="M2510" i="1"/>
  <c r="AB2510" i="1" s="1"/>
  <c r="V2511" i="1"/>
  <c r="AB2511" i="1" s="1"/>
  <c r="S2512" i="1"/>
  <c r="AB2512" i="1" s="1"/>
  <c r="P2513" i="1"/>
  <c r="AB2513" i="1" s="1"/>
  <c r="Z2513" i="1"/>
  <c r="M2514" i="1"/>
  <c r="AB2514" i="1" s="1"/>
  <c r="V2515" i="1"/>
  <c r="AB2515" i="1" s="1"/>
  <c r="S2516" i="1"/>
  <c r="AB2516" i="1" s="1"/>
  <c r="P2517" i="1"/>
  <c r="AB2517" i="1" s="1"/>
  <c r="Z2517" i="1"/>
  <c r="M2518" i="1"/>
  <c r="AB2518" i="1" s="1"/>
  <c r="V2519" i="1"/>
  <c r="AB2519" i="1" s="1"/>
  <c r="S2520" i="1"/>
  <c r="AB2520" i="1" s="1"/>
  <c r="P2521" i="1"/>
  <c r="AB2521" i="1" s="1"/>
  <c r="Z2521" i="1"/>
  <c r="M2522" i="1"/>
  <c r="AB2522" i="1" s="1"/>
  <c r="V2523" i="1"/>
  <c r="AB2523" i="1" s="1"/>
  <c r="S2524" i="1"/>
  <c r="AB2524" i="1" s="1"/>
  <c r="P2525" i="1"/>
  <c r="AB2525" i="1" s="1"/>
  <c r="Z2525" i="1"/>
  <c r="M2526" i="1"/>
  <c r="AB2526" i="1" s="1"/>
  <c r="V2527" i="1"/>
  <c r="AB2527" i="1" s="1"/>
  <c r="S2528" i="1"/>
  <c r="AB2528" i="1" s="1"/>
  <c r="P2529" i="1"/>
  <c r="AB2529" i="1" s="1"/>
  <c r="Z2529" i="1"/>
  <c r="M2530" i="1"/>
  <c r="AB2530" i="1" s="1"/>
  <c r="V2531" i="1"/>
  <c r="AB2531" i="1" s="1"/>
  <c r="S2532" i="1"/>
  <c r="AB2532" i="1" s="1"/>
  <c r="P2533" i="1"/>
  <c r="AB2533" i="1" s="1"/>
  <c r="Z2533" i="1"/>
  <c r="M2534" i="1"/>
  <c r="AB2534" i="1" s="1"/>
  <c r="V2535" i="1"/>
  <c r="AB2535" i="1" s="1"/>
  <c r="S2536" i="1"/>
  <c r="AB2536" i="1" s="1"/>
  <c r="P2537" i="1"/>
  <c r="AB2537" i="1" s="1"/>
  <c r="Z2537" i="1"/>
  <c r="M2538" i="1"/>
  <c r="AB2538" i="1" s="1"/>
  <c r="V2539" i="1"/>
  <c r="AB2539" i="1" s="1"/>
  <c r="S2540" i="1"/>
  <c r="AB2540" i="1" s="1"/>
  <c r="P2541" i="1"/>
  <c r="AB2541" i="1" s="1"/>
  <c r="Z2541" i="1"/>
  <c r="M2542" i="1"/>
  <c r="AB2542" i="1" s="1"/>
  <c r="V2543" i="1"/>
  <c r="AB2543" i="1" s="1"/>
  <c r="S2544" i="1"/>
  <c r="AB2544" i="1" s="1"/>
  <c r="P2545" i="1"/>
  <c r="AB2545" i="1" s="1"/>
  <c r="Z2545" i="1"/>
  <c r="M2546" i="1"/>
  <c r="AB2546" i="1" s="1"/>
  <c r="V2547" i="1"/>
  <c r="AB2547" i="1" s="1"/>
  <c r="S2548" i="1"/>
  <c r="AB2548" i="1" s="1"/>
  <c r="P2549" i="1"/>
  <c r="AB2549" i="1" s="1"/>
  <c r="Z2549" i="1"/>
  <c r="M2550" i="1"/>
  <c r="AB2550" i="1" s="1"/>
  <c r="V2551" i="1"/>
  <c r="AB2551" i="1" s="1"/>
  <c r="S2552" i="1"/>
  <c r="AB2552" i="1" s="1"/>
  <c r="P2553" i="1"/>
  <c r="AB2553" i="1" s="1"/>
  <c r="Z2553" i="1"/>
  <c r="M2554" i="1"/>
  <c r="AB2554" i="1" s="1"/>
  <c r="V2555" i="1"/>
  <c r="AB2555" i="1" s="1"/>
  <c r="S2556" i="1"/>
  <c r="AB2556" i="1" s="1"/>
  <c r="P2557" i="1"/>
  <c r="AB2557" i="1" s="1"/>
  <c r="Z2557" i="1"/>
  <c r="M2558" i="1"/>
  <c r="AB2558" i="1" s="1"/>
  <c r="V2559" i="1"/>
  <c r="AB2559" i="1" s="1"/>
  <c r="S2560" i="1"/>
  <c r="AB2560" i="1" s="1"/>
  <c r="P2561" i="1"/>
  <c r="AB2561" i="1" s="1"/>
  <c r="Z2561" i="1"/>
  <c r="M2562" i="1"/>
  <c r="AB2562" i="1" s="1"/>
  <c r="V2563" i="1"/>
  <c r="AB2563" i="1" s="1"/>
  <c r="S2564" i="1"/>
  <c r="AB2564" i="1" s="1"/>
  <c r="P2565" i="1"/>
  <c r="AB2565" i="1" s="1"/>
  <c r="Z2565" i="1"/>
  <c r="M2566" i="1"/>
  <c r="AB2566" i="1" s="1"/>
  <c r="V2567" i="1"/>
  <c r="AB2567" i="1" s="1"/>
  <c r="S2568" i="1"/>
  <c r="AB2568" i="1" s="1"/>
  <c r="P2569" i="1"/>
  <c r="AB2569" i="1" s="1"/>
  <c r="Z2569" i="1"/>
  <c r="M2570" i="1"/>
  <c r="AB2570" i="1" s="1"/>
  <c r="V2571" i="1"/>
  <c r="AB2571" i="1" s="1"/>
  <c r="S2572" i="1"/>
  <c r="AB2572" i="1" s="1"/>
  <c r="P2573" i="1"/>
  <c r="AB2573" i="1" s="1"/>
  <c r="Z2573" i="1"/>
  <c r="M2574" i="1"/>
  <c r="AB2574" i="1" s="1"/>
  <c r="V2575" i="1"/>
  <c r="AB2575" i="1" s="1"/>
  <c r="S2576" i="1"/>
  <c r="AB2576" i="1" s="1"/>
  <c r="P2577" i="1"/>
  <c r="AB2577" i="1" s="1"/>
  <c r="Z2577" i="1"/>
  <c r="M2578" i="1"/>
  <c r="AB2578" i="1" s="1"/>
  <c r="V2579" i="1"/>
  <c r="AB2579" i="1" s="1"/>
  <c r="S2580" i="1"/>
  <c r="AB2580" i="1" s="1"/>
  <c r="P2581" i="1"/>
  <c r="AB2581" i="1" s="1"/>
  <c r="Z2581" i="1"/>
  <c r="M2582" i="1"/>
  <c r="AB2582" i="1" s="1"/>
  <c r="V2583" i="1"/>
  <c r="AB2583" i="1" s="1"/>
  <c r="S2584" i="1"/>
  <c r="AB2584" i="1" s="1"/>
  <c r="P2585" i="1"/>
  <c r="AB2585" i="1" s="1"/>
  <c r="Z2585" i="1"/>
  <c r="M2586" i="1"/>
  <c r="AB2586" i="1" s="1"/>
  <c r="V2587" i="1"/>
  <c r="AB2587" i="1" s="1"/>
  <c r="S2588" i="1"/>
  <c r="AB2588" i="1" s="1"/>
  <c r="P2589" i="1"/>
  <c r="AB2589" i="1" s="1"/>
  <c r="Z2589" i="1"/>
  <c r="M2590" i="1"/>
  <c r="AB2590" i="1" s="1"/>
  <c r="V2591" i="1"/>
  <c r="AB2591" i="1" s="1"/>
  <c r="S2592" i="1"/>
  <c r="AB2592" i="1" s="1"/>
  <c r="P2593" i="1"/>
  <c r="AB2593" i="1" s="1"/>
  <c r="Z2593" i="1"/>
  <c r="M2594" i="1"/>
  <c r="AB2594" i="1" s="1"/>
  <c r="V2595" i="1"/>
  <c r="AB2595" i="1" s="1"/>
  <c r="S2596" i="1"/>
  <c r="AB2596" i="1" s="1"/>
  <c r="P2597" i="1"/>
  <c r="AB2597" i="1" s="1"/>
  <c r="Z2597" i="1"/>
  <c r="M2598" i="1"/>
  <c r="AB2598" i="1" s="1"/>
  <c r="V2599" i="1"/>
  <c r="AB2599" i="1" s="1"/>
  <c r="S2600" i="1"/>
  <c r="AB2600" i="1" s="1"/>
  <c r="P2601" i="1"/>
  <c r="AB2601" i="1" s="1"/>
  <c r="Z2601" i="1"/>
  <c r="M2602" i="1"/>
  <c r="AB2602" i="1" s="1"/>
  <c r="V2603" i="1"/>
  <c r="AB2603" i="1" s="1"/>
  <c r="S2604" i="1"/>
  <c r="AB2604" i="1" s="1"/>
  <c r="P2605" i="1"/>
  <c r="AB2605" i="1" s="1"/>
  <c r="Z2605" i="1"/>
  <c r="M2606" i="1"/>
  <c r="AB2606" i="1" s="1"/>
  <c r="V2607" i="1"/>
  <c r="AB2607" i="1" s="1"/>
  <c r="S2608" i="1"/>
  <c r="AB2608" i="1" s="1"/>
  <c r="P2609" i="1"/>
  <c r="AB2609" i="1" s="1"/>
  <c r="Z2609" i="1"/>
  <c r="M2610" i="1"/>
  <c r="AB2610" i="1" s="1"/>
  <c r="V2611" i="1"/>
  <c r="AB2611" i="1" s="1"/>
  <c r="S2612" i="1"/>
  <c r="AB2612" i="1" s="1"/>
  <c r="P2613" i="1"/>
  <c r="AB2613" i="1" s="1"/>
  <c r="Z2613" i="1"/>
  <c r="M2614" i="1"/>
  <c r="AB2614" i="1" s="1"/>
  <c r="V2615" i="1"/>
  <c r="AB2615" i="1" s="1"/>
  <c r="S2616" i="1"/>
  <c r="AB2616" i="1" s="1"/>
  <c r="P2617" i="1"/>
  <c r="AB2617" i="1" s="1"/>
  <c r="Z2617" i="1"/>
  <c r="M2618" i="1"/>
  <c r="AB2618" i="1" s="1"/>
  <c r="V2619" i="1"/>
  <c r="AB2619" i="1" s="1"/>
  <c r="S2620" i="1"/>
  <c r="AB2620" i="1" s="1"/>
  <c r="P2621" i="1"/>
  <c r="AB2621" i="1" s="1"/>
  <c r="Z2621" i="1"/>
  <c r="M2622" i="1"/>
  <c r="AB2622" i="1" s="1"/>
  <c r="V2623" i="1"/>
  <c r="AB2623" i="1" s="1"/>
  <c r="S2624" i="1"/>
  <c r="AB2624" i="1" s="1"/>
  <c r="P2625" i="1"/>
  <c r="AB2625" i="1" s="1"/>
  <c r="Z2625" i="1"/>
  <c r="M2626" i="1"/>
  <c r="AB2626" i="1" s="1"/>
  <c r="V2627" i="1"/>
  <c r="AB2627" i="1" s="1"/>
  <c r="S2628" i="1"/>
  <c r="AB2628" i="1" s="1"/>
  <c r="P2629" i="1"/>
  <c r="AB2629" i="1" s="1"/>
  <c r="Z2629" i="1"/>
  <c r="M2630" i="1"/>
  <c r="AB2630" i="1" s="1"/>
  <c r="V2631" i="1"/>
  <c r="AB2631" i="1" s="1"/>
  <c r="S2632" i="1"/>
  <c r="AB2632" i="1" s="1"/>
  <c r="P2633" i="1"/>
  <c r="AB2633" i="1" s="1"/>
  <c r="Z2633" i="1"/>
  <c r="M2634" i="1"/>
  <c r="AB2634" i="1" s="1"/>
  <c r="V2635" i="1"/>
  <c r="AB2635" i="1" s="1"/>
  <c r="S2636" i="1"/>
  <c r="AB2636" i="1" s="1"/>
  <c r="P2637" i="1"/>
  <c r="AB2637" i="1" s="1"/>
  <c r="Z2637" i="1"/>
  <c r="M2638" i="1"/>
  <c r="AB2638" i="1" s="1"/>
  <c r="V2639" i="1"/>
  <c r="AB2639" i="1" s="1"/>
  <c r="S2640" i="1"/>
  <c r="AB2640" i="1" s="1"/>
  <c r="P2641" i="1"/>
  <c r="AB2641" i="1" s="1"/>
  <c r="Z2641" i="1"/>
  <c r="M2642" i="1"/>
  <c r="AB2642" i="1" s="1"/>
  <c r="V2643" i="1"/>
  <c r="AB2643" i="1" s="1"/>
  <c r="S2644" i="1"/>
  <c r="AB2644" i="1" s="1"/>
  <c r="P2645" i="1"/>
  <c r="AB2645" i="1" s="1"/>
  <c r="Z2645" i="1"/>
  <c r="M2646" i="1"/>
  <c r="AB2646" i="1" s="1"/>
  <c r="V2647" i="1"/>
  <c r="AB2647" i="1" s="1"/>
  <c r="S2648" i="1"/>
  <c r="AB2648" i="1" s="1"/>
  <c r="P2649" i="1"/>
  <c r="AB2649" i="1" s="1"/>
  <c r="Z2649" i="1"/>
  <c r="M2650" i="1"/>
  <c r="AB2650" i="1" s="1"/>
  <c r="V2651" i="1"/>
  <c r="AB2651" i="1" s="1"/>
  <c r="S2652" i="1"/>
  <c r="AB2652" i="1" s="1"/>
  <c r="P2653" i="1"/>
  <c r="AB2653" i="1" s="1"/>
  <c r="Z2653" i="1"/>
  <c r="M2654" i="1"/>
  <c r="AB2654" i="1" s="1"/>
  <c r="V2655" i="1"/>
  <c r="AB2655" i="1" s="1"/>
  <c r="S2656" i="1"/>
  <c r="AB2656" i="1" s="1"/>
  <c r="P2657" i="1"/>
  <c r="AB2657" i="1" s="1"/>
  <c r="Z2657" i="1"/>
  <c r="M2658" i="1"/>
  <c r="AB2658" i="1" s="1"/>
  <c r="V2659" i="1"/>
  <c r="AB2659" i="1" s="1"/>
  <c r="S2660" i="1"/>
  <c r="AB2660" i="1" s="1"/>
  <c r="P2661" i="1"/>
  <c r="AB2661" i="1" s="1"/>
  <c r="Z2661" i="1"/>
  <c r="M2662" i="1"/>
  <c r="AB2662" i="1" s="1"/>
  <c r="V2663" i="1"/>
  <c r="AB2663" i="1" s="1"/>
  <c r="S2664" i="1"/>
  <c r="AB2664" i="1" s="1"/>
  <c r="P2665" i="1"/>
  <c r="AB2665" i="1" s="1"/>
  <c r="Z2665" i="1"/>
  <c r="M2666" i="1"/>
  <c r="AB2666" i="1" s="1"/>
  <c r="V2667" i="1"/>
  <c r="AB2667" i="1" s="1"/>
  <c r="S2668" i="1"/>
  <c r="AB2668" i="1" s="1"/>
  <c r="P2669" i="1"/>
  <c r="AB2669" i="1" s="1"/>
  <c r="Z2669" i="1"/>
  <c r="M2670" i="1"/>
  <c r="AB2670" i="1" s="1"/>
  <c r="V2671" i="1"/>
  <c r="AB2671" i="1" s="1"/>
  <c r="S2672" i="1"/>
  <c r="AB2672" i="1" s="1"/>
  <c r="P2673" i="1"/>
  <c r="AB2673" i="1" s="1"/>
  <c r="Z2673" i="1"/>
  <c r="M2674" i="1"/>
  <c r="AB2674" i="1" s="1"/>
  <c r="V2675" i="1"/>
  <c r="AB2675" i="1" s="1"/>
  <c r="S2676" i="1"/>
  <c r="AB2676" i="1" s="1"/>
  <c r="P2677" i="1"/>
  <c r="AB2677" i="1" s="1"/>
  <c r="Z2677" i="1"/>
  <c r="M2678" i="1"/>
  <c r="AB2678" i="1" s="1"/>
  <c r="V2679" i="1"/>
  <c r="AB2679" i="1" s="1"/>
  <c r="S2680" i="1"/>
  <c r="AB2680" i="1" s="1"/>
  <c r="P2681" i="1"/>
  <c r="AB2681" i="1" s="1"/>
  <c r="Z2681" i="1"/>
  <c r="M2682" i="1"/>
  <c r="AB2682" i="1" s="1"/>
  <c r="V2683" i="1"/>
  <c r="AB2683" i="1" s="1"/>
  <c r="S2684" i="1"/>
  <c r="AB2684" i="1" s="1"/>
  <c r="P2685" i="1"/>
  <c r="AB2685" i="1" s="1"/>
  <c r="Z2685" i="1"/>
  <c r="M2686" i="1"/>
  <c r="AB2686" i="1" s="1"/>
  <c r="V2687" i="1"/>
  <c r="AB2687" i="1" s="1"/>
  <c r="S2688" i="1"/>
  <c r="AB2688" i="1" s="1"/>
  <c r="P2689" i="1"/>
  <c r="AB2689" i="1" s="1"/>
  <c r="Z2689" i="1"/>
  <c r="M2690" i="1"/>
  <c r="AB2690" i="1" s="1"/>
  <c r="V2691" i="1"/>
  <c r="AB2691" i="1" s="1"/>
  <c r="S2692" i="1"/>
  <c r="AB2692" i="1" s="1"/>
  <c r="P2693" i="1"/>
  <c r="AB2693" i="1" s="1"/>
  <c r="Z2693" i="1"/>
  <c r="M2694" i="1"/>
  <c r="AB2694" i="1" s="1"/>
  <c r="V2695" i="1"/>
  <c r="AB2695" i="1" s="1"/>
  <c r="S2696" i="1"/>
  <c r="AB2696" i="1" s="1"/>
  <c r="P2697" i="1"/>
  <c r="AB2697" i="1" s="1"/>
  <c r="Z2697" i="1"/>
  <c r="M2698" i="1"/>
  <c r="AB2698" i="1" s="1"/>
  <c r="V2699" i="1"/>
  <c r="AB2699" i="1" s="1"/>
  <c r="S2700" i="1"/>
  <c r="AB2700" i="1" s="1"/>
  <c r="P2701" i="1"/>
  <c r="AB2701" i="1" s="1"/>
  <c r="Z2701" i="1"/>
  <c r="M2702" i="1"/>
  <c r="AB2702" i="1" s="1"/>
  <c r="V2703" i="1"/>
  <c r="AB2703" i="1" s="1"/>
  <c r="S2704" i="1"/>
  <c r="AB2704" i="1" s="1"/>
  <c r="P2705" i="1"/>
  <c r="AB2705" i="1" s="1"/>
  <c r="Z2705" i="1"/>
  <c r="M2706" i="1"/>
  <c r="AB2706" i="1" s="1"/>
  <c r="V2707" i="1"/>
  <c r="AB2707" i="1" s="1"/>
  <c r="S2708" i="1"/>
  <c r="AB2708" i="1" s="1"/>
  <c r="P2709" i="1"/>
  <c r="AB2709" i="1" s="1"/>
  <c r="Z2709" i="1"/>
  <c r="M2710" i="1"/>
  <c r="AB2710" i="1" s="1"/>
  <c r="V2711" i="1"/>
  <c r="AB2711" i="1" s="1"/>
  <c r="S2712" i="1"/>
  <c r="AB2712" i="1" s="1"/>
  <c r="P2713" i="1"/>
  <c r="AB2713" i="1" s="1"/>
  <c r="Z2713" i="1"/>
  <c r="M2714" i="1"/>
  <c r="AB2714" i="1" s="1"/>
  <c r="V2715" i="1"/>
  <c r="AB2715" i="1" s="1"/>
  <c r="S2716" i="1"/>
  <c r="AB2716" i="1" s="1"/>
  <c r="P2717" i="1"/>
  <c r="AB2717" i="1" s="1"/>
  <c r="Z2717" i="1"/>
  <c r="M2718" i="1"/>
  <c r="AB2718" i="1" s="1"/>
  <c r="V2719" i="1"/>
  <c r="AB2719" i="1" s="1"/>
  <c r="S2720" i="1"/>
  <c r="AB2720" i="1" s="1"/>
  <c r="P2721" i="1"/>
  <c r="AB2721" i="1" s="1"/>
  <c r="Z2721" i="1"/>
  <c r="M2722" i="1"/>
  <c r="AB2722" i="1" s="1"/>
  <c r="V2723" i="1"/>
  <c r="AB2723" i="1" s="1"/>
  <c r="S2724" i="1"/>
  <c r="AB2724" i="1" s="1"/>
  <c r="P2725" i="1"/>
  <c r="AB2725" i="1" s="1"/>
  <c r="Z2725" i="1"/>
  <c r="M2726" i="1"/>
  <c r="AB2726" i="1" s="1"/>
  <c r="V2727" i="1"/>
  <c r="AB2727" i="1" s="1"/>
  <c r="S2728" i="1"/>
  <c r="AB2728" i="1" s="1"/>
  <c r="P2729" i="1"/>
  <c r="AB2729" i="1" s="1"/>
  <c r="Z2729" i="1"/>
  <c r="M2730" i="1"/>
  <c r="AB2730" i="1" s="1"/>
  <c r="V2731" i="1"/>
  <c r="AB2731" i="1" s="1"/>
  <c r="S2732" i="1"/>
  <c r="AB2732" i="1" s="1"/>
  <c r="P2733" i="1"/>
  <c r="AB2733" i="1" s="1"/>
  <c r="Z2733" i="1"/>
  <c r="M2734" i="1"/>
  <c r="AB2734" i="1" s="1"/>
  <c r="V2735" i="1"/>
  <c r="AB2735" i="1" s="1"/>
  <c r="S2736" i="1"/>
  <c r="AB2736" i="1" s="1"/>
  <c r="P2737" i="1"/>
  <c r="AB2737" i="1" s="1"/>
  <c r="Z2737" i="1"/>
  <c r="M2738" i="1"/>
  <c r="AB2738" i="1" s="1"/>
  <c r="V2739" i="1"/>
  <c r="AB2739" i="1" s="1"/>
  <c r="S2740" i="1"/>
  <c r="AB2740" i="1" s="1"/>
  <c r="P2741" i="1"/>
  <c r="AB2741" i="1" s="1"/>
  <c r="Z2741" i="1"/>
  <c r="M2742" i="1"/>
  <c r="AB2742" i="1" s="1"/>
  <c r="V2743" i="1"/>
  <c r="AB2743" i="1" s="1"/>
  <c r="S2744" i="1"/>
  <c r="AB2744" i="1" s="1"/>
  <c r="P2745" i="1"/>
  <c r="AB2745" i="1" s="1"/>
  <c r="Z2745" i="1"/>
  <c r="M2746" i="1"/>
  <c r="AB2746" i="1" s="1"/>
  <c r="V2747" i="1"/>
  <c r="AB2747" i="1" s="1"/>
  <c r="S2748" i="1"/>
  <c r="AB2748" i="1" s="1"/>
  <c r="P2749" i="1"/>
  <c r="AB2749" i="1" s="1"/>
  <c r="Z2749" i="1"/>
  <c r="M2750" i="1"/>
  <c r="AB2750" i="1" s="1"/>
  <c r="V2751" i="1"/>
  <c r="AB2751" i="1" s="1"/>
  <c r="S2752" i="1"/>
  <c r="AB2752" i="1" s="1"/>
  <c r="P2753" i="1"/>
  <c r="AB2753" i="1" s="1"/>
  <c r="Z2753" i="1"/>
  <c r="M2754" i="1"/>
  <c r="AB2754" i="1" s="1"/>
  <c r="V2755" i="1"/>
  <c r="AB2755" i="1" s="1"/>
  <c r="S2756" i="1"/>
  <c r="AB2756" i="1" s="1"/>
  <c r="P2757" i="1"/>
  <c r="AB2757" i="1" s="1"/>
  <c r="Z2757" i="1"/>
  <c r="M2758" i="1"/>
  <c r="AB2758" i="1" s="1"/>
  <c r="V2759" i="1"/>
  <c r="AB2759" i="1" s="1"/>
  <c r="S2760" i="1"/>
  <c r="AB2760" i="1" s="1"/>
  <c r="P2761" i="1"/>
  <c r="AB2761" i="1" s="1"/>
  <c r="Z2761" i="1"/>
  <c r="M2762" i="1"/>
  <c r="AB2762" i="1" s="1"/>
  <c r="V2763" i="1"/>
  <c r="AB2763" i="1" s="1"/>
  <c r="S2764" i="1"/>
  <c r="AB2764" i="1" s="1"/>
  <c r="P2765" i="1"/>
  <c r="AB2765" i="1" s="1"/>
  <c r="Z2765" i="1"/>
  <c r="M2766" i="1"/>
  <c r="AB2766" i="1" s="1"/>
  <c r="V2767" i="1"/>
  <c r="AB2767" i="1" s="1"/>
  <c r="S2768" i="1"/>
  <c r="AB2768" i="1" s="1"/>
  <c r="P2769" i="1"/>
  <c r="AB2769" i="1" s="1"/>
  <c r="Z2769" i="1"/>
  <c r="M2770" i="1"/>
  <c r="AB2770" i="1" s="1"/>
  <c r="V2771" i="1"/>
  <c r="AB2771" i="1" s="1"/>
  <c r="S2772" i="1"/>
  <c r="AB2772" i="1" s="1"/>
  <c r="P2773" i="1"/>
  <c r="AB2773" i="1" s="1"/>
  <c r="P2774" i="1"/>
  <c r="AB2774" i="1" s="1"/>
  <c r="Z2774" i="1"/>
  <c r="M2775" i="1"/>
  <c r="AB2775" i="1" s="1"/>
  <c r="V2776" i="1"/>
  <c r="AB2776" i="1" s="1"/>
  <c r="S2777" i="1"/>
  <c r="AB2777" i="1" s="1"/>
  <c r="P2778" i="1"/>
  <c r="AB2778" i="1" s="1"/>
  <c r="Z2778" i="1"/>
  <c r="M2779" i="1"/>
  <c r="AB2779" i="1" s="1"/>
  <c r="V2780" i="1"/>
  <c r="AB2780" i="1" s="1"/>
  <c r="S2781" i="1"/>
  <c r="AB2781" i="1" s="1"/>
  <c r="P2782" i="1"/>
  <c r="AB2782" i="1" s="1"/>
  <c r="Z2782" i="1"/>
  <c r="M2783" i="1"/>
  <c r="AB2783" i="1" s="1"/>
  <c r="V2784" i="1"/>
  <c r="AB2784" i="1" s="1"/>
  <c r="S2785" i="1"/>
  <c r="AB2785" i="1" s="1"/>
  <c r="P2786" i="1"/>
  <c r="AB2786" i="1" s="1"/>
  <c r="Z2786" i="1"/>
  <c r="M2787" i="1"/>
  <c r="AB2787" i="1" s="1"/>
  <c r="V2788" i="1"/>
  <c r="AB2788" i="1" s="1"/>
  <c r="S2789" i="1"/>
  <c r="AB2789" i="1" s="1"/>
  <c r="P2790" i="1"/>
  <c r="AB2790" i="1" s="1"/>
  <c r="Z2790" i="1"/>
  <c r="M2791" i="1"/>
  <c r="AB2791" i="1" s="1"/>
  <c r="V2792" i="1"/>
  <c r="AB2792" i="1" s="1"/>
  <c r="S2793" i="1"/>
  <c r="AB2793" i="1" s="1"/>
  <c r="P2794" i="1"/>
  <c r="AB2794" i="1" s="1"/>
  <c r="Z2794" i="1"/>
  <c r="M2795" i="1"/>
  <c r="AB2795" i="1" s="1"/>
  <c r="V2796" i="1"/>
  <c r="AB2796" i="1" s="1"/>
  <c r="S2797" i="1"/>
  <c r="AB2797" i="1" s="1"/>
  <c r="P2798" i="1"/>
  <c r="AB2798" i="1" s="1"/>
  <c r="Z2798" i="1"/>
  <c r="M2799" i="1"/>
  <c r="AB2799" i="1" s="1"/>
  <c r="V2800" i="1"/>
  <c r="AB2800" i="1" s="1"/>
  <c r="S2801" i="1"/>
  <c r="AB2801" i="1" s="1"/>
  <c r="P2802" i="1"/>
  <c r="AB2802" i="1" s="1"/>
  <c r="Z2802" i="1"/>
  <c r="M2803" i="1"/>
  <c r="AB2803" i="1" s="1"/>
  <c r="V2804" i="1"/>
  <c r="AB2804" i="1" s="1"/>
  <c r="S2805" i="1"/>
  <c r="AB2805" i="1" s="1"/>
  <c r="P2806" i="1"/>
  <c r="AB2806" i="1" s="1"/>
  <c r="Z2806" i="1"/>
  <c r="M2807" i="1"/>
  <c r="AB2807" i="1" s="1"/>
  <c r="V2808" i="1"/>
  <c r="AB2808" i="1" s="1"/>
  <c r="S2809" i="1"/>
  <c r="AB2809" i="1" s="1"/>
  <c r="P2810" i="1"/>
  <c r="AB2810" i="1" s="1"/>
  <c r="Z2810" i="1"/>
  <c r="M2811" i="1"/>
  <c r="AB2811" i="1" s="1"/>
  <c r="V2812" i="1"/>
  <c r="AB2812" i="1" s="1"/>
  <c r="S2813" i="1"/>
  <c r="AB2813" i="1" s="1"/>
  <c r="P2814" i="1"/>
  <c r="AB2814" i="1" s="1"/>
  <c r="Z2814" i="1"/>
  <c r="M2815" i="1"/>
  <c r="AB2815" i="1" s="1"/>
  <c r="V2816" i="1"/>
  <c r="AB2816" i="1" s="1"/>
  <c r="S2817" i="1"/>
  <c r="AB2817" i="1" s="1"/>
  <c r="P2818" i="1"/>
  <c r="AB2818" i="1" s="1"/>
  <c r="Z2818" i="1"/>
  <c r="M2819" i="1"/>
  <c r="AB2819" i="1" s="1"/>
  <c r="V2820" i="1"/>
  <c r="AB2820" i="1" s="1"/>
  <c r="S2821" i="1"/>
  <c r="AB2821" i="1" s="1"/>
  <c r="P2822" i="1"/>
  <c r="AB2822" i="1" s="1"/>
  <c r="Z2822" i="1"/>
  <c r="M2823" i="1"/>
  <c r="AB2823" i="1" s="1"/>
  <c r="V2824" i="1"/>
  <c r="AB2824" i="1" s="1"/>
  <c r="S2825" i="1"/>
  <c r="AB2825" i="1" s="1"/>
  <c r="P2826" i="1"/>
  <c r="AB2826" i="1" s="1"/>
  <c r="Z2826" i="1"/>
  <c r="M2827" i="1"/>
  <c r="AB2827" i="1" s="1"/>
  <c r="V2828" i="1"/>
  <c r="AB2828" i="1" s="1"/>
  <c r="S2829" i="1"/>
  <c r="AB2829" i="1" s="1"/>
  <c r="P2830" i="1"/>
  <c r="AB2830" i="1" s="1"/>
  <c r="Z2830" i="1"/>
  <c r="M2831" i="1"/>
  <c r="AB2831" i="1" s="1"/>
  <c r="V2832" i="1"/>
  <c r="AB2832" i="1" s="1"/>
  <c r="S2833" i="1"/>
  <c r="AB2833" i="1" s="1"/>
  <c r="P2834" i="1"/>
  <c r="AB2834" i="1" s="1"/>
  <c r="Z2834" i="1"/>
  <c r="M2835" i="1"/>
  <c r="AB2835" i="1" s="1"/>
  <c r="V2836" i="1"/>
  <c r="AB2836" i="1" s="1"/>
  <c r="S2837" i="1"/>
  <c r="AB2837" i="1" s="1"/>
  <c r="P2838" i="1"/>
  <c r="AB2838" i="1" s="1"/>
  <c r="Z2838" i="1"/>
  <c r="M2839" i="1"/>
  <c r="AB2839" i="1" s="1"/>
  <c r="V2840" i="1"/>
  <c r="AB2840" i="1" s="1"/>
  <c r="S2841" i="1"/>
  <c r="AB2841" i="1" s="1"/>
  <c r="P2842" i="1"/>
  <c r="AB2842" i="1" s="1"/>
  <c r="Z2842" i="1"/>
  <c r="M2843" i="1"/>
  <c r="AB2843" i="1" s="1"/>
  <c r="V2844" i="1"/>
  <c r="AB2844" i="1" s="1"/>
  <c r="S2845" i="1"/>
  <c r="AB2845" i="1" s="1"/>
  <c r="P2846" i="1"/>
  <c r="AB2846" i="1" s="1"/>
  <c r="Z2846" i="1"/>
  <c r="M2847" i="1"/>
  <c r="AB2847" i="1" s="1"/>
  <c r="V2848" i="1"/>
  <c r="AB2848" i="1" s="1"/>
  <c r="S2849" i="1"/>
  <c r="AB2849" i="1" s="1"/>
  <c r="P2850" i="1"/>
  <c r="AB2850" i="1" s="1"/>
  <c r="Z2850" i="1"/>
  <c r="M2851" i="1"/>
  <c r="AB2851" i="1" s="1"/>
  <c r="V2852" i="1"/>
  <c r="AB2852" i="1" s="1"/>
  <c r="S2853" i="1"/>
  <c r="AB2853" i="1" s="1"/>
  <c r="P2854" i="1"/>
  <c r="AB2854" i="1" s="1"/>
  <c r="Z2854" i="1"/>
  <c r="M2855" i="1"/>
  <c r="AB2855" i="1" s="1"/>
  <c r="V2856" i="1"/>
  <c r="AB2856" i="1" s="1"/>
  <c r="S2857" i="1"/>
  <c r="AB2857" i="1" s="1"/>
  <c r="P2858" i="1"/>
  <c r="AB2858" i="1" s="1"/>
  <c r="Z2858" i="1"/>
  <c r="M2859" i="1"/>
  <c r="AB2859" i="1" s="1"/>
  <c r="V2860" i="1"/>
  <c r="AB2860" i="1" s="1"/>
  <c r="S2861" i="1"/>
  <c r="AB2861" i="1" s="1"/>
  <c r="P2862" i="1"/>
  <c r="AB2862" i="1" s="1"/>
  <c r="Z2862" i="1"/>
  <c r="M2863" i="1"/>
  <c r="AB2863" i="1" s="1"/>
  <c r="V2864" i="1"/>
  <c r="AB2864" i="1" s="1"/>
  <c r="S2865" i="1"/>
  <c r="AB2865" i="1" s="1"/>
  <c r="P2866" i="1"/>
  <c r="AB2866" i="1" s="1"/>
  <c r="Z2866" i="1"/>
  <c r="M2867" i="1"/>
  <c r="AB2867" i="1" s="1"/>
  <c r="V2868" i="1"/>
  <c r="AB2868" i="1" s="1"/>
  <c r="S2869" i="1"/>
  <c r="AB2869" i="1" s="1"/>
  <c r="P2870" i="1"/>
  <c r="AB2870" i="1" s="1"/>
  <c r="Z2870" i="1"/>
  <c r="M2871" i="1"/>
  <c r="AB2871" i="1" s="1"/>
  <c r="V2872" i="1"/>
  <c r="AB2872" i="1" s="1"/>
  <c r="S2873" i="1"/>
  <c r="AB2873" i="1" s="1"/>
  <c r="P2874" i="1"/>
  <c r="AB2874" i="1" s="1"/>
  <c r="Z2874" i="1"/>
  <c r="M2875" i="1"/>
  <c r="AB2875" i="1" s="1"/>
  <c r="V2876" i="1"/>
  <c r="AB2876" i="1" s="1"/>
  <c r="S2877" i="1"/>
  <c r="AB2877" i="1" s="1"/>
  <c r="P2878" i="1"/>
  <c r="AB2878" i="1" s="1"/>
  <c r="Z2878" i="1"/>
  <c r="M2879" i="1"/>
  <c r="AB2879" i="1" s="1"/>
  <c r="V2880" i="1"/>
  <c r="AB2880" i="1" s="1"/>
  <c r="S2881" i="1"/>
  <c r="AB2881" i="1" s="1"/>
  <c r="P2882" i="1"/>
  <c r="AB2882" i="1" s="1"/>
  <c r="Z2882" i="1"/>
  <c r="M2883" i="1"/>
  <c r="AB2883" i="1" s="1"/>
  <c r="V2884" i="1"/>
  <c r="AB2884" i="1" s="1"/>
  <c r="S2885" i="1"/>
  <c r="AB2885" i="1" s="1"/>
  <c r="P2886" i="1"/>
  <c r="AB2886" i="1" s="1"/>
  <c r="Z2886" i="1"/>
  <c r="M2887" i="1"/>
  <c r="AB2887" i="1" s="1"/>
  <c r="V2888" i="1"/>
  <c r="AB2888" i="1" s="1"/>
  <c r="S2889" i="1"/>
  <c r="AB2889" i="1" s="1"/>
  <c r="P2890" i="1"/>
  <c r="AB2890" i="1" s="1"/>
  <c r="Z2890" i="1"/>
  <c r="M2891" i="1"/>
  <c r="AB2891" i="1" s="1"/>
  <c r="V2892" i="1"/>
  <c r="AB2892" i="1" s="1"/>
  <c r="S2893" i="1"/>
  <c r="AB2893" i="1" s="1"/>
  <c r="P2894" i="1"/>
  <c r="AB2894" i="1" s="1"/>
  <c r="Z2894" i="1"/>
  <c r="M2895" i="1"/>
  <c r="AB2895" i="1" s="1"/>
  <c r="V2896" i="1"/>
  <c r="AB2896" i="1" s="1"/>
  <c r="S2897" i="1"/>
  <c r="AB2897" i="1" s="1"/>
  <c r="P2898" i="1"/>
  <c r="AB2898" i="1" s="1"/>
  <c r="Z2898" i="1"/>
  <c r="M2899" i="1"/>
  <c r="AB2899" i="1" s="1"/>
  <c r="V2900" i="1"/>
  <c r="AB2900" i="1" s="1"/>
  <c r="S2901" i="1"/>
  <c r="AB2901" i="1" s="1"/>
  <c r="P2902" i="1"/>
  <c r="AB2902" i="1" s="1"/>
  <c r="Z2902" i="1"/>
  <c r="M2903" i="1"/>
  <c r="AB2903" i="1" s="1"/>
  <c r="V2904" i="1"/>
  <c r="AB2904" i="1" s="1"/>
  <c r="S2905" i="1"/>
  <c r="AB2905" i="1" s="1"/>
  <c r="P2906" i="1"/>
  <c r="AB2906" i="1" s="1"/>
  <c r="Z2906" i="1"/>
  <c r="M2907" i="1"/>
  <c r="AB2907" i="1" s="1"/>
  <c r="V2908" i="1"/>
  <c r="AB2908" i="1" s="1"/>
  <c r="S2909" i="1"/>
  <c r="AB2909" i="1" s="1"/>
  <c r="P2910" i="1"/>
  <c r="AB2910" i="1" s="1"/>
  <c r="Z2910" i="1"/>
  <c r="M2911" i="1"/>
  <c r="AB2911" i="1" s="1"/>
  <c r="V2912" i="1"/>
  <c r="AB2912" i="1" s="1"/>
  <c r="S2913" i="1"/>
  <c r="AB2913" i="1" s="1"/>
  <c r="P2914" i="1"/>
  <c r="AB2914" i="1" s="1"/>
  <c r="Z2914" i="1"/>
  <c r="M2915" i="1"/>
  <c r="AB2915" i="1" s="1"/>
  <c r="V2916" i="1"/>
  <c r="AB2916" i="1" s="1"/>
  <c r="S2917" i="1"/>
  <c r="AB2917" i="1" s="1"/>
  <c r="P2918" i="1"/>
  <c r="AB2918" i="1" s="1"/>
  <c r="Z2918" i="1"/>
  <c r="M2919" i="1"/>
  <c r="AB2919" i="1" s="1"/>
  <c r="V2920" i="1"/>
  <c r="AB2920" i="1" s="1"/>
  <c r="S2921" i="1"/>
  <c r="AB2921" i="1" s="1"/>
  <c r="P2922" i="1"/>
  <c r="AB2922" i="1" s="1"/>
  <c r="Z2922" i="1"/>
  <c r="M2923" i="1"/>
  <c r="AB2923" i="1" s="1"/>
  <c r="V2924" i="1"/>
  <c r="AB2924" i="1" s="1"/>
  <c r="S2925" i="1"/>
  <c r="AB2925" i="1" s="1"/>
  <c r="P2926" i="1"/>
  <c r="AB2926" i="1" s="1"/>
  <c r="Z2926" i="1"/>
  <c r="M2927" i="1"/>
  <c r="AB2927" i="1" s="1"/>
  <c r="V2928" i="1"/>
  <c r="AB2928" i="1" s="1"/>
  <c r="S2929" i="1"/>
  <c r="AB2929" i="1" s="1"/>
  <c r="P2930" i="1"/>
  <c r="AB2930" i="1" s="1"/>
  <c r="Z2930" i="1"/>
  <c r="M2931" i="1"/>
  <c r="AB2931" i="1" s="1"/>
  <c r="V2932" i="1"/>
  <c r="AB2932" i="1" s="1"/>
  <c r="S2933" i="1"/>
  <c r="AB2933" i="1" s="1"/>
  <c r="P2934" i="1"/>
  <c r="AB2934" i="1" s="1"/>
  <c r="Z2934" i="1"/>
  <c r="M2935" i="1"/>
  <c r="AB2935" i="1" s="1"/>
  <c r="V2936" i="1"/>
  <c r="AB2936" i="1" s="1"/>
  <c r="S2937" i="1"/>
  <c r="AB2937" i="1" s="1"/>
  <c r="P2938" i="1"/>
  <c r="AB2938" i="1" s="1"/>
  <c r="Z2938" i="1"/>
  <c r="M2939" i="1"/>
  <c r="AB2939" i="1" s="1"/>
  <c r="V2940" i="1"/>
  <c r="AB2940" i="1" s="1"/>
  <c r="S2941" i="1"/>
  <c r="AB2941" i="1" s="1"/>
  <c r="P2942" i="1"/>
  <c r="AB2942" i="1" s="1"/>
  <c r="Z2942" i="1"/>
  <c r="M2943" i="1"/>
  <c r="AB2943" i="1" s="1"/>
  <c r="V2944" i="1"/>
  <c r="AB2944" i="1" s="1"/>
  <c r="S2945" i="1"/>
  <c r="AB2945" i="1" s="1"/>
  <c r="P2946" i="1"/>
  <c r="AB2946" i="1" s="1"/>
  <c r="Z2946" i="1"/>
  <c r="M2947" i="1"/>
  <c r="AB2947" i="1" s="1"/>
  <c r="V2948" i="1"/>
  <c r="AB2948" i="1" s="1"/>
  <c r="S2949" i="1"/>
  <c r="AB2949" i="1" s="1"/>
  <c r="P2950" i="1"/>
  <c r="AB2950" i="1" s="1"/>
  <c r="Z2950" i="1"/>
  <c r="M2951" i="1"/>
  <c r="AB2951" i="1" s="1"/>
  <c r="V2952" i="1"/>
  <c r="AB2952" i="1" s="1"/>
  <c r="S2953" i="1"/>
  <c r="AB2953" i="1" s="1"/>
  <c r="P2954" i="1"/>
  <c r="AB2954" i="1" s="1"/>
  <c r="Z2954" i="1"/>
  <c r="M2955" i="1"/>
  <c r="AB2955" i="1" s="1"/>
  <c r="V2956" i="1"/>
  <c r="AB2956" i="1" s="1"/>
  <c r="S2957" i="1"/>
  <c r="AB2957" i="1" s="1"/>
  <c r="P2958" i="1"/>
  <c r="AB2958" i="1" s="1"/>
  <c r="Z2958" i="1"/>
  <c r="M2959" i="1"/>
  <c r="AB2959" i="1" s="1"/>
  <c r="V2960" i="1"/>
  <c r="AB2960" i="1" s="1"/>
  <c r="S2961" i="1"/>
  <c r="AB2961" i="1" s="1"/>
  <c r="P2962" i="1"/>
  <c r="AB2962" i="1" s="1"/>
  <c r="Z2962" i="1"/>
  <c r="M2963" i="1"/>
  <c r="AB2963" i="1" s="1"/>
  <c r="V2964" i="1"/>
  <c r="AB2964" i="1" s="1"/>
  <c r="S2965" i="1"/>
  <c r="AB2965" i="1" s="1"/>
  <c r="P2966" i="1"/>
  <c r="AB2966" i="1" s="1"/>
  <c r="Z2966" i="1"/>
  <c r="M2967" i="1"/>
  <c r="AB2967" i="1" s="1"/>
  <c r="V2968" i="1"/>
  <c r="AB2968" i="1" s="1"/>
  <c r="S2969" i="1"/>
  <c r="AB2969" i="1" s="1"/>
  <c r="P2970" i="1"/>
  <c r="AB2970" i="1" s="1"/>
  <c r="Z2970" i="1"/>
  <c r="M2971" i="1"/>
  <c r="AB2971" i="1" s="1"/>
  <c r="V2972" i="1"/>
  <c r="AB2972" i="1" s="1"/>
  <c r="S2973" i="1"/>
  <c r="AB2973" i="1" s="1"/>
  <c r="P2974" i="1"/>
  <c r="AB2974" i="1" s="1"/>
  <c r="Z2974" i="1"/>
  <c r="M2975" i="1"/>
  <c r="AB2975" i="1" s="1"/>
  <c r="V2976" i="1"/>
  <c r="AB2976" i="1" s="1"/>
  <c r="S2977" i="1"/>
  <c r="AB2977" i="1" s="1"/>
  <c r="P2978" i="1"/>
  <c r="AB2978" i="1" s="1"/>
  <c r="Z2978" i="1"/>
  <c r="M2979" i="1"/>
  <c r="AB2979" i="1" s="1"/>
  <c r="V2980" i="1"/>
  <c r="AB2980" i="1" s="1"/>
  <c r="S2981" i="1"/>
  <c r="AB2981" i="1" s="1"/>
  <c r="P2982" i="1"/>
  <c r="AB2982" i="1" s="1"/>
  <c r="Z2982" i="1"/>
  <c r="M2983" i="1"/>
  <c r="AB2983" i="1" s="1"/>
  <c r="V2984" i="1"/>
  <c r="AB2984" i="1" s="1"/>
  <c r="S2985" i="1"/>
  <c r="AB2985" i="1" s="1"/>
  <c r="P2986" i="1"/>
  <c r="AB2986" i="1" s="1"/>
  <c r="Z2986" i="1"/>
  <c r="M2987" i="1"/>
  <c r="AB2987" i="1" s="1"/>
  <c r="V2988" i="1"/>
  <c r="AB2988" i="1" s="1"/>
  <c r="S2989" i="1"/>
  <c r="AB2989" i="1" s="1"/>
  <c r="P2990" i="1"/>
  <c r="AB2990" i="1" s="1"/>
  <c r="Z2990" i="1"/>
  <c r="M2991" i="1"/>
  <c r="AB2991" i="1" s="1"/>
  <c r="V2992" i="1"/>
  <c r="AB2992" i="1" s="1"/>
  <c r="S2993" i="1"/>
  <c r="AB2993" i="1" s="1"/>
  <c r="P2994" i="1"/>
  <c r="AB2994" i="1" s="1"/>
  <c r="Z2994" i="1"/>
  <c r="M2995" i="1"/>
  <c r="AB2995" i="1" s="1"/>
  <c r="V2996" i="1"/>
  <c r="AB2996" i="1" s="1"/>
  <c r="S2997" i="1"/>
  <c r="AB2997" i="1" s="1"/>
  <c r="P2998" i="1"/>
  <c r="AB2998" i="1" s="1"/>
  <c r="Z2998" i="1"/>
  <c r="M2999" i="1"/>
  <c r="AB2999" i="1" s="1"/>
  <c r="V3000" i="1"/>
  <c r="AB3000" i="1" s="1"/>
  <c r="S3001" i="1"/>
  <c r="AB3001" i="1" s="1"/>
  <c r="P3002" i="1"/>
  <c r="AB3002" i="1" s="1"/>
  <c r="Z3002" i="1"/>
  <c r="M3003" i="1"/>
  <c r="AB3003" i="1" s="1"/>
  <c r="V3004" i="1"/>
  <c r="AB3004" i="1" s="1"/>
  <c r="S3005" i="1"/>
  <c r="AB3005" i="1" s="1"/>
  <c r="P3006" i="1"/>
  <c r="AB3006" i="1" s="1"/>
  <c r="Z3006" i="1"/>
  <c r="M3007" i="1"/>
  <c r="AB3007" i="1" s="1"/>
  <c r="V3008" i="1"/>
  <c r="AB3008" i="1" s="1"/>
  <c r="S3009" i="1"/>
  <c r="AB3009" i="1" s="1"/>
  <c r="P3010" i="1"/>
  <c r="AB3010" i="1" s="1"/>
  <c r="Z3010" i="1"/>
  <c r="M3011" i="1"/>
  <c r="AB3011" i="1" s="1"/>
  <c r="V3012" i="1"/>
  <c r="AB3012" i="1" s="1"/>
  <c r="S3013" i="1"/>
  <c r="AB3013" i="1" s="1"/>
  <c r="P3014" i="1"/>
  <c r="AB3014" i="1" s="1"/>
  <c r="Z3014" i="1"/>
  <c r="M3015" i="1"/>
  <c r="AB3015" i="1" s="1"/>
  <c r="V3016" i="1"/>
  <c r="AB3016" i="1" s="1"/>
  <c r="S3017" i="1"/>
  <c r="AB3017" i="1" s="1"/>
  <c r="P3018" i="1"/>
  <c r="AB3018" i="1" s="1"/>
  <c r="Z3018" i="1"/>
  <c r="M3019" i="1"/>
  <c r="AB3019" i="1" s="1"/>
  <c r="V3020" i="1"/>
  <c r="AB3020" i="1" s="1"/>
  <c r="S3021" i="1"/>
  <c r="AB3021" i="1" s="1"/>
  <c r="P3022" i="1"/>
  <c r="AB3022" i="1" s="1"/>
  <c r="Z3022" i="1"/>
  <c r="M3023" i="1"/>
  <c r="AB3023" i="1" s="1"/>
  <c r="V3024" i="1"/>
  <c r="AB3024" i="1" s="1"/>
  <c r="S3025" i="1"/>
  <c r="AB3025" i="1" s="1"/>
  <c r="P3026" i="1"/>
  <c r="AB3026" i="1" s="1"/>
  <c r="Z3026" i="1"/>
  <c r="M3027" i="1"/>
  <c r="AB3027" i="1" s="1"/>
  <c r="V3028" i="1"/>
  <c r="AB3028" i="1" s="1"/>
  <c r="S3029" i="1"/>
  <c r="AB3029" i="1" s="1"/>
  <c r="P3030" i="1"/>
  <c r="AB3030" i="1" s="1"/>
  <c r="Z3030" i="1"/>
  <c r="M3031" i="1"/>
  <c r="AB3031" i="1" s="1"/>
  <c r="V3032" i="1"/>
  <c r="AB3032" i="1" s="1"/>
  <c r="S3033" i="1"/>
  <c r="AB3033" i="1" s="1"/>
  <c r="P3034" i="1"/>
  <c r="AB3034" i="1" s="1"/>
  <c r="Z3034" i="1"/>
  <c r="M3035" i="1"/>
  <c r="AB3035" i="1" s="1"/>
  <c r="V3036" i="1"/>
  <c r="AB3036" i="1" s="1"/>
  <c r="S3037" i="1"/>
  <c r="AB3037" i="1" s="1"/>
  <c r="P3038" i="1"/>
  <c r="AB3038" i="1" s="1"/>
  <c r="Z3038" i="1"/>
  <c r="M3039" i="1"/>
  <c r="AB3039" i="1" s="1"/>
  <c r="V3040" i="1"/>
  <c r="AB3040" i="1" s="1"/>
  <c r="S3041" i="1"/>
  <c r="AB3041" i="1" s="1"/>
  <c r="P3042" i="1"/>
  <c r="AB3042" i="1" s="1"/>
  <c r="Z3042" i="1"/>
  <c r="M3043" i="1"/>
  <c r="AB3043" i="1" s="1"/>
  <c r="V3044" i="1"/>
  <c r="AB3044" i="1" s="1"/>
  <c r="S3045" i="1"/>
  <c r="AB3045" i="1" s="1"/>
  <c r="P3046" i="1"/>
  <c r="AB3046" i="1" s="1"/>
  <c r="Z3046" i="1"/>
  <c r="M3047" i="1"/>
  <c r="AB3047" i="1" s="1"/>
  <c r="V3048" i="1"/>
  <c r="AB3048" i="1" s="1"/>
  <c r="S3049" i="1"/>
  <c r="AB3049" i="1" s="1"/>
  <c r="P3050" i="1"/>
  <c r="AB3050" i="1" s="1"/>
  <c r="Z3050" i="1"/>
  <c r="M3051" i="1"/>
  <c r="AB3051" i="1" s="1"/>
  <c r="V3052" i="1"/>
  <c r="AB3052" i="1" s="1"/>
  <c r="S3053" i="1"/>
  <c r="AB3053" i="1" s="1"/>
  <c r="P3054" i="1"/>
  <c r="AB3054" i="1" s="1"/>
  <c r="Z3054" i="1"/>
  <c r="M3055" i="1"/>
  <c r="AB3055" i="1" s="1"/>
  <c r="V3056" i="1"/>
  <c r="AB3056" i="1" s="1"/>
  <c r="S3057" i="1"/>
  <c r="AB3057" i="1" s="1"/>
  <c r="P3058" i="1"/>
  <c r="AB3058" i="1" s="1"/>
  <c r="Z3058" i="1"/>
  <c r="M3059" i="1"/>
  <c r="AB3059" i="1" s="1"/>
  <c r="V3060" i="1"/>
  <c r="AB3060" i="1" s="1"/>
  <c r="S3061" i="1"/>
  <c r="AB3061" i="1" s="1"/>
  <c r="P3062" i="1"/>
  <c r="AB3062" i="1" s="1"/>
  <c r="Z3062" i="1"/>
  <c r="M3063" i="1"/>
  <c r="AB3063" i="1" s="1"/>
  <c r="V3064" i="1"/>
  <c r="AB3064" i="1" s="1"/>
  <c r="S3065" i="1"/>
  <c r="AB3065" i="1" s="1"/>
  <c r="P3066" i="1"/>
  <c r="AB3066" i="1" s="1"/>
  <c r="Z3066" i="1"/>
  <c r="M3067" i="1"/>
  <c r="AB3067" i="1" s="1"/>
  <c r="V3068" i="1"/>
  <c r="AB3068" i="1" s="1"/>
  <c r="S3069" i="1"/>
  <c r="AB3069" i="1" s="1"/>
  <c r="P3070" i="1"/>
  <c r="AB3070" i="1" s="1"/>
  <c r="Z3070" i="1"/>
  <c r="M3071" i="1"/>
  <c r="AB3071" i="1" s="1"/>
  <c r="V3072" i="1"/>
  <c r="AB3072" i="1" s="1"/>
  <c r="S3073" i="1"/>
  <c r="AB3073" i="1" s="1"/>
  <c r="P3074" i="1"/>
  <c r="AB3074" i="1" s="1"/>
  <c r="Z3074" i="1"/>
  <c r="M3075" i="1"/>
  <c r="AB3075" i="1" s="1"/>
  <c r="V3076" i="1"/>
  <c r="AB3076" i="1" s="1"/>
  <c r="S3077" i="1"/>
  <c r="AB3077" i="1" s="1"/>
  <c r="P3078" i="1"/>
  <c r="AB3078" i="1" s="1"/>
  <c r="Z3078" i="1"/>
  <c r="M3079" i="1"/>
  <c r="AB3079" i="1" s="1"/>
  <c r="V3080" i="1"/>
  <c r="AB3080" i="1" s="1"/>
  <c r="S3081" i="1"/>
  <c r="AB3081" i="1" s="1"/>
  <c r="P3082" i="1"/>
  <c r="AB3082" i="1" s="1"/>
  <c r="Z3082" i="1"/>
  <c r="M3083" i="1"/>
  <c r="AB3083" i="1" s="1"/>
  <c r="V3084" i="1"/>
  <c r="AB3084" i="1" s="1"/>
  <c r="S3085" i="1"/>
  <c r="AB3085" i="1" s="1"/>
  <c r="P3086" i="1"/>
  <c r="AB3086" i="1" s="1"/>
  <c r="Z3086" i="1"/>
  <c r="M3087" i="1"/>
  <c r="AB3087" i="1" s="1"/>
  <c r="V3088" i="1"/>
  <c r="AB3088" i="1" s="1"/>
  <c r="S3089" i="1"/>
  <c r="AB3089" i="1" s="1"/>
  <c r="P3090" i="1"/>
  <c r="AB3090" i="1" s="1"/>
  <c r="Z3090" i="1"/>
  <c r="M3091" i="1"/>
  <c r="AB3091" i="1" s="1"/>
  <c r="V3092" i="1"/>
  <c r="AB3092" i="1" s="1"/>
  <c r="S3093" i="1"/>
  <c r="AB3093" i="1" s="1"/>
  <c r="P3094" i="1"/>
  <c r="AB3094" i="1" s="1"/>
  <c r="Z3094" i="1"/>
  <c r="M3095" i="1"/>
  <c r="AB3095" i="1" s="1"/>
  <c r="V3096" i="1"/>
  <c r="AB3096" i="1" s="1"/>
  <c r="S3097" i="1"/>
  <c r="AB3097" i="1" s="1"/>
  <c r="P3098" i="1"/>
  <c r="AB3098" i="1" s="1"/>
  <c r="Z3098" i="1"/>
  <c r="M3099" i="1"/>
  <c r="AB3099" i="1" s="1"/>
  <c r="V3100" i="1"/>
  <c r="AB3100" i="1" s="1"/>
  <c r="S3101" i="1"/>
  <c r="AB3101" i="1" s="1"/>
  <c r="P3102" i="1"/>
  <c r="AB3102" i="1" s="1"/>
  <c r="Z3102" i="1"/>
  <c r="M3103" i="1"/>
  <c r="AB3103" i="1" s="1"/>
  <c r="V3104" i="1"/>
  <c r="AB3104" i="1" s="1"/>
  <c r="S3105" i="1"/>
  <c r="AB3105" i="1" s="1"/>
  <c r="P3106" i="1"/>
  <c r="AB3106" i="1" s="1"/>
  <c r="Z3106" i="1"/>
  <c r="M3107" i="1"/>
  <c r="AB3107" i="1" s="1"/>
  <c r="V3108" i="1"/>
  <c r="AB3108" i="1" s="1"/>
  <c r="S3109" i="1"/>
  <c r="AB3109" i="1" s="1"/>
  <c r="P3110" i="1"/>
  <c r="AB3110" i="1" s="1"/>
  <c r="Z3110" i="1"/>
  <c r="M3111" i="1"/>
  <c r="AB3111" i="1" s="1"/>
  <c r="V3112" i="1"/>
  <c r="AB3112" i="1" s="1"/>
  <c r="S3113" i="1"/>
  <c r="AB3113" i="1" s="1"/>
  <c r="P3114" i="1"/>
  <c r="AB3114" i="1" s="1"/>
  <c r="Z3114" i="1"/>
  <c r="M3115" i="1"/>
  <c r="AB3115" i="1" s="1"/>
  <c r="V3116" i="1"/>
  <c r="AB3116" i="1" s="1"/>
  <c r="S3117" i="1"/>
  <c r="AB3117" i="1" s="1"/>
  <c r="P3118" i="1"/>
  <c r="AB3118" i="1" s="1"/>
  <c r="Z3118" i="1"/>
  <c r="M3119" i="1"/>
  <c r="AB3119" i="1" s="1"/>
  <c r="V3120" i="1"/>
  <c r="AB3120" i="1" s="1"/>
  <c r="S3121" i="1"/>
  <c r="AB3121" i="1" s="1"/>
  <c r="P3122" i="1"/>
  <c r="AB3122" i="1" s="1"/>
  <c r="Z3122" i="1"/>
  <c r="M3123" i="1"/>
  <c r="AB3123" i="1" s="1"/>
  <c r="V3124" i="1"/>
  <c r="AB3124" i="1" s="1"/>
  <c r="S3125" i="1"/>
  <c r="AB3125" i="1" s="1"/>
  <c r="P3126" i="1"/>
  <c r="AB3126" i="1" s="1"/>
  <c r="Z3126" i="1"/>
  <c r="M3127" i="1"/>
  <c r="AB3127" i="1" s="1"/>
  <c r="V3128" i="1"/>
  <c r="AB3128" i="1" s="1"/>
  <c r="S3129" i="1"/>
  <c r="AB3129" i="1" s="1"/>
  <c r="P3130" i="1"/>
  <c r="AB3130" i="1" s="1"/>
  <c r="Z3130" i="1"/>
  <c r="M3131" i="1"/>
  <c r="AB3131" i="1" s="1"/>
  <c r="V3132" i="1"/>
  <c r="AB3132" i="1" s="1"/>
  <c r="S3133" i="1"/>
  <c r="AB3133" i="1" s="1"/>
  <c r="P3134" i="1"/>
  <c r="AB3134" i="1" s="1"/>
  <c r="Z3134" i="1"/>
  <c r="M3135" i="1"/>
  <c r="AB3135" i="1" s="1"/>
  <c r="V3136" i="1"/>
  <c r="AB3136" i="1" s="1"/>
  <c r="S3137" i="1"/>
  <c r="AB3137" i="1" s="1"/>
  <c r="P3138" i="1"/>
  <c r="AB3138" i="1" s="1"/>
  <c r="Z3138" i="1"/>
  <c r="M3139" i="1"/>
  <c r="AB3139" i="1" s="1"/>
  <c r="V3140" i="1"/>
  <c r="AB3140" i="1" s="1"/>
  <c r="S3141" i="1"/>
  <c r="AB3141" i="1" s="1"/>
  <c r="P3142" i="1"/>
  <c r="AB3142" i="1" s="1"/>
  <c r="Z3142" i="1"/>
  <c r="M3143" i="1"/>
  <c r="AB3143" i="1" s="1"/>
  <c r="V3144" i="1"/>
  <c r="AB3144" i="1" s="1"/>
  <c r="S3145" i="1"/>
  <c r="AB3145" i="1" s="1"/>
  <c r="P3146" i="1"/>
  <c r="AB3146" i="1" s="1"/>
  <c r="Z3146" i="1"/>
  <c r="M3147" i="1"/>
  <c r="AB3147" i="1" s="1"/>
  <c r="V3148" i="1"/>
  <c r="AB3148" i="1" s="1"/>
  <c r="S3149" i="1"/>
  <c r="AB3149" i="1" s="1"/>
  <c r="P3150" i="1"/>
  <c r="AB3150" i="1" s="1"/>
  <c r="Z3150" i="1"/>
  <c r="M3151" i="1"/>
  <c r="AB3151" i="1" s="1"/>
  <c r="V3152" i="1"/>
  <c r="AB3152" i="1" s="1"/>
  <c r="S3153" i="1"/>
  <c r="AB3153" i="1" s="1"/>
  <c r="P3154" i="1"/>
  <c r="AB3154" i="1" s="1"/>
  <c r="Z3154" i="1"/>
  <c r="M3155" i="1"/>
  <c r="AB3155" i="1" s="1"/>
  <c r="V3156" i="1"/>
  <c r="AB3156" i="1" s="1"/>
  <c r="S3157" i="1"/>
  <c r="AB3157" i="1" s="1"/>
  <c r="P3158" i="1"/>
  <c r="AB3158" i="1" s="1"/>
  <c r="Z3158" i="1"/>
  <c r="M3159" i="1"/>
  <c r="AB3159" i="1" s="1"/>
  <c r="V3160" i="1"/>
  <c r="AB3160" i="1" s="1"/>
  <c r="S3161" i="1"/>
  <c r="AB3161" i="1" s="1"/>
  <c r="P3162" i="1"/>
  <c r="AB3162" i="1" s="1"/>
  <c r="Z3162" i="1"/>
  <c r="M3163" i="1"/>
  <c r="AB3163" i="1" s="1"/>
  <c r="V3164" i="1"/>
  <c r="AB3164" i="1" s="1"/>
  <c r="S3165" i="1"/>
  <c r="AB3165" i="1" s="1"/>
  <c r="P3166" i="1"/>
  <c r="AB3166" i="1" s="1"/>
  <c r="Z3166" i="1"/>
  <c r="M3167" i="1"/>
  <c r="AB3167" i="1" s="1"/>
  <c r="V3168" i="1"/>
  <c r="AB3168" i="1" s="1"/>
  <c r="S3169" i="1"/>
  <c r="AB3169" i="1" s="1"/>
  <c r="P3170" i="1"/>
  <c r="AB3170" i="1" s="1"/>
  <c r="Z3170" i="1"/>
  <c r="M3171" i="1"/>
  <c r="AB3171" i="1" s="1"/>
  <c r="V3172" i="1"/>
  <c r="AB3172" i="1" s="1"/>
  <c r="S3173" i="1"/>
  <c r="AB3173" i="1" s="1"/>
  <c r="P3174" i="1"/>
  <c r="AB3174" i="1" s="1"/>
  <c r="Z3174" i="1"/>
  <c r="M3175" i="1"/>
  <c r="AB3175" i="1" s="1"/>
  <c r="V3176" i="1"/>
  <c r="AB3176" i="1" s="1"/>
  <c r="S3177" i="1"/>
  <c r="AB3177" i="1" s="1"/>
  <c r="P3178" i="1"/>
  <c r="AB3178" i="1" s="1"/>
  <c r="Z3178" i="1"/>
  <c r="M3179" i="1"/>
  <c r="AB3179" i="1" s="1"/>
  <c r="V3180" i="1"/>
  <c r="AB3180" i="1" s="1"/>
  <c r="S3181" i="1"/>
  <c r="AB3181" i="1" s="1"/>
  <c r="P3182" i="1"/>
  <c r="AB3182" i="1" s="1"/>
  <c r="Z3182" i="1"/>
  <c r="M3183" i="1"/>
  <c r="AB3183" i="1" s="1"/>
  <c r="V3184" i="1"/>
  <c r="AB3184" i="1" s="1"/>
  <c r="S3185" i="1"/>
  <c r="AB3185" i="1" s="1"/>
  <c r="P3186" i="1"/>
  <c r="AB3186" i="1" s="1"/>
  <c r="Z3186" i="1"/>
  <c r="M3187" i="1"/>
  <c r="AB3187" i="1" s="1"/>
  <c r="V3188" i="1"/>
  <c r="AB3188" i="1" s="1"/>
  <c r="S3189" i="1"/>
  <c r="AB3189" i="1" s="1"/>
  <c r="P3190" i="1"/>
  <c r="AB3190" i="1" s="1"/>
  <c r="Z3190" i="1"/>
  <c r="M3191" i="1"/>
  <c r="AB3191" i="1" s="1"/>
  <c r="V3192" i="1"/>
  <c r="AB3192" i="1" s="1"/>
  <c r="S3193" i="1"/>
  <c r="AB3193" i="1" s="1"/>
  <c r="P3194" i="1"/>
  <c r="AB3194" i="1" s="1"/>
  <c r="Z3194" i="1"/>
  <c r="M3195" i="1"/>
  <c r="AB3195" i="1" s="1"/>
  <c r="V3196" i="1"/>
  <c r="AB3196" i="1" s="1"/>
  <c r="S3197" i="1"/>
  <c r="AB3197" i="1" s="1"/>
  <c r="P3198" i="1"/>
  <c r="AB3198" i="1" s="1"/>
  <c r="Z3198" i="1"/>
  <c r="M3199" i="1"/>
  <c r="AB3199" i="1" s="1"/>
  <c r="V3200" i="1"/>
  <c r="AB3200" i="1" s="1"/>
  <c r="S3201" i="1"/>
  <c r="AB3201" i="1" s="1"/>
  <c r="P3202" i="1"/>
  <c r="AB3202" i="1" s="1"/>
  <c r="Z3202" i="1"/>
  <c r="M3203" i="1"/>
  <c r="AB3203" i="1" s="1"/>
  <c r="V3204" i="1"/>
  <c r="AB3204" i="1" s="1"/>
  <c r="S3205" i="1"/>
  <c r="AB3205" i="1" s="1"/>
  <c r="P3206" i="1"/>
  <c r="AB3206" i="1" s="1"/>
  <c r="Z3206" i="1"/>
  <c r="M3207" i="1"/>
  <c r="AB3207" i="1" s="1"/>
  <c r="V3208" i="1"/>
  <c r="AB3208" i="1" s="1"/>
  <c r="S3209" i="1"/>
  <c r="AB3209" i="1" s="1"/>
  <c r="P3210" i="1"/>
  <c r="AB3210" i="1" s="1"/>
  <c r="Z3210" i="1"/>
  <c r="M3211" i="1"/>
  <c r="AB3211" i="1" s="1"/>
  <c r="V3212" i="1"/>
  <c r="AB3212" i="1" s="1"/>
  <c r="S3213" i="1"/>
  <c r="AB3213" i="1" s="1"/>
  <c r="P3214" i="1"/>
  <c r="AB3214" i="1" s="1"/>
  <c r="Z3214" i="1"/>
  <c r="M3215" i="1"/>
  <c r="AB3215" i="1" s="1"/>
  <c r="V3216" i="1"/>
  <c r="AB3216" i="1" s="1"/>
  <c r="S3217" i="1"/>
  <c r="AB3217" i="1" s="1"/>
  <c r="P3218" i="1"/>
  <c r="AB3218" i="1" s="1"/>
  <c r="Z3218" i="1"/>
  <c r="M3219" i="1"/>
  <c r="AB3219" i="1" s="1"/>
  <c r="V3220" i="1"/>
  <c r="AB3220" i="1" s="1"/>
  <c r="S3221" i="1"/>
  <c r="AB3221" i="1" s="1"/>
  <c r="P3222" i="1"/>
  <c r="AB3222" i="1" s="1"/>
  <c r="Z3222" i="1"/>
  <c r="M3223" i="1"/>
  <c r="AB3223" i="1" s="1"/>
  <c r="V3224" i="1"/>
  <c r="AB3224" i="1" s="1"/>
  <c r="S3225" i="1"/>
  <c r="AB3225" i="1" s="1"/>
  <c r="P3226" i="1"/>
  <c r="AB3226" i="1" s="1"/>
  <c r="Z3226" i="1"/>
  <c r="M3227" i="1"/>
  <c r="AB3227" i="1" s="1"/>
  <c r="V3228" i="1"/>
  <c r="AB3228" i="1" s="1"/>
  <c r="S3229" i="1"/>
  <c r="AB3229" i="1" s="1"/>
  <c r="P3230" i="1"/>
  <c r="AB3230" i="1" s="1"/>
  <c r="Z3230" i="1"/>
  <c r="M3231" i="1"/>
  <c r="AB3231" i="1" s="1"/>
  <c r="V3232" i="1"/>
  <c r="AB3232" i="1" s="1"/>
  <c r="S3233" i="1"/>
  <c r="AB3233" i="1" s="1"/>
  <c r="P3234" i="1"/>
  <c r="AB3234" i="1" s="1"/>
  <c r="Z3234" i="1"/>
  <c r="M3235" i="1"/>
  <c r="AB3235" i="1" s="1"/>
  <c r="V3236" i="1"/>
  <c r="AB3236" i="1" s="1"/>
  <c r="S3237" i="1"/>
  <c r="AB3237" i="1" s="1"/>
  <c r="P3238" i="1"/>
  <c r="AB3238" i="1" s="1"/>
  <c r="Z3238" i="1"/>
  <c r="M3239" i="1"/>
  <c r="AB3239" i="1" s="1"/>
  <c r="V3240" i="1"/>
  <c r="AB3240" i="1" s="1"/>
  <c r="S3241" i="1"/>
  <c r="AB3241" i="1" s="1"/>
  <c r="P3242" i="1"/>
  <c r="AB3242" i="1" s="1"/>
  <c r="Z3242" i="1"/>
  <c r="M3243" i="1"/>
  <c r="AB3243" i="1" s="1"/>
  <c r="V3244" i="1"/>
  <c r="AB3244" i="1" s="1"/>
  <c r="S3245" i="1"/>
  <c r="AB3245" i="1" s="1"/>
  <c r="P3246" i="1"/>
  <c r="AB3246" i="1" s="1"/>
  <c r="Z3246" i="1"/>
  <c r="M3247" i="1"/>
  <c r="AB3247" i="1" s="1"/>
  <c r="V3248" i="1"/>
  <c r="AB3248" i="1" s="1"/>
  <c r="S3249" i="1"/>
  <c r="AB3249" i="1" s="1"/>
  <c r="P3250" i="1"/>
  <c r="AB3250" i="1" s="1"/>
  <c r="Z3250" i="1"/>
  <c r="M3251" i="1"/>
  <c r="AB3251" i="1" s="1"/>
  <c r="V3252" i="1"/>
  <c r="AB3252" i="1" s="1"/>
  <c r="S3253" i="1"/>
  <c r="AB3253" i="1" s="1"/>
  <c r="P3254" i="1"/>
  <c r="AB3254" i="1" s="1"/>
  <c r="Z3254" i="1"/>
  <c r="M3255" i="1"/>
  <c r="AB3255" i="1" s="1"/>
  <c r="V3256" i="1"/>
  <c r="AB3256" i="1" s="1"/>
  <c r="S3257" i="1"/>
  <c r="AB3257" i="1" s="1"/>
  <c r="P3258" i="1"/>
  <c r="AB3258" i="1" s="1"/>
  <c r="Z3258" i="1"/>
  <c r="M3259" i="1"/>
  <c r="AB3259" i="1" s="1"/>
  <c r="V3260" i="1"/>
  <c r="AB3260" i="1" s="1"/>
  <c r="S3261" i="1"/>
  <c r="AB3261" i="1" s="1"/>
  <c r="P3262" i="1"/>
  <c r="AB3262" i="1" s="1"/>
  <c r="Z3262" i="1"/>
  <c r="M3263" i="1"/>
  <c r="AB3263" i="1" s="1"/>
  <c r="V3264" i="1"/>
  <c r="AB3264" i="1" s="1"/>
  <c r="S3265" i="1"/>
  <c r="AB3265" i="1" s="1"/>
  <c r="P3266" i="1"/>
  <c r="AB3266" i="1" s="1"/>
  <c r="Z3266" i="1"/>
  <c r="M3267" i="1"/>
  <c r="AB3267" i="1" s="1"/>
  <c r="V3268" i="1"/>
  <c r="AB3268" i="1" s="1"/>
  <c r="S3269" i="1"/>
  <c r="AB3269" i="1" s="1"/>
  <c r="P3270" i="1"/>
  <c r="AB3270" i="1" s="1"/>
  <c r="Z3270" i="1"/>
  <c r="M3271" i="1"/>
  <c r="AB3271" i="1" s="1"/>
  <c r="V3272" i="1"/>
  <c r="AB3272" i="1" s="1"/>
  <c r="S3273" i="1"/>
  <c r="AB3273" i="1" s="1"/>
  <c r="P3274" i="1"/>
  <c r="AB3274" i="1" s="1"/>
  <c r="Z3274" i="1"/>
  <c r="M3275" i="1"/>
  <c r="AB3275" i="1" s="1"/>
  <c r="V3276" i="1"/>
  <c r="AB3276" i="1" s="1"/>
  <c r="S3277" i="1"/>
  <c r="AB3277" i="1" s="1"/>
  <c r="P3278" i="1"/>
  <c r="AB3278" i="1" s="1"/>
  <c r="Z3278" i="1"/>
  <c r="M3279" i="1"/>
  <c r="AB3279" i="1" s="1"/>
  <c r="V3280" i="1"/>
  <c r="AB3280" i="1" s="1"/>
  <c r="S3281" i="1"/>
  <c r="AB3281" i="1" s="1"/>
  <c r="P3282" i="1"/>
  <c r="AB3282" i="1" s="1"/>
  <c r="Z3282" i="1"/>
  <c r="M3283" i="1"/>
  <c r="AB3283" i="1" s="1"/>
  <c r="V3284" i="1"/>
  <c r="AB3284" i="1" s="1"/>
  <c r="S3285" i="1"/>
  <c r="AB3285" i="1" s="1"/>
  <c r="P3286" i="1"/>
  <c r="AB3286" i="1" s="1"/>
  <c r="Z3286" i="1"/>
  <c r="M3287" i="1"/>
  <c r="AB3287" i="1" s="1"/>
  <c r="V3288" i="1"/>
  <c r="AB3288" i="1" s="1"/>
  <c r="S3289" i="1"/>
  <c r="AB3289" i="1" s="1"/>
  <c r="P3290" i="1"/>
  <c r="AB3290" i="1" s="1"/>
  <c r="Z3290" i="1"/>
  <c r="M3291" i="1"/>
  <c r="AB3291" i="1" s="1"/>
  <c r="V3292" i="1"/>
  <c r="AB3292" i="1" s="1"/>
  <c r="S3293" i="1"/>
  <c r="AB3293" i="1" s="1"/>
  <c r="P3294" i="1"/>
  <c r="AB3294" i="1" s="1"/>
  <c r="Z3294" i="1"/>
  <c r="M3295" i="1"/>
  <c r="AB3295" i="1" s="1"/>
  <c r="V3296" i="1"/>
  <c r="AB3296" i="1" s="1"/>
  <c r="S3297" i="1"/>
  <c r="AB3297" i="1" s="1"/>
  <c r="P3298" i="1"/>
  <c r="AB3298" i="1" s="1"/>
  <c r="Z3298" i="1"/>
  <c r="M3299" i="1"/>
  <c r="AB3299" i="1" s="1"/>
  <c r="V3300" i="1"/>
  <c r="AB3300" i="1" s="1"/>
  <c r="S3301" i="1"/>
  <c r="AB3301" i="1" s="1"/>
  <c r="P3302" i="1"/>
  <c r="AB3302" i="1" s="1"/>
  <c r="Z3302" i="1"/>
  <c r="M3303" i="1"/>
  <c r="AB3303" i="1" s="1"/>
  <c r="V3304" i="1"/>
  <c r="AB3304" i="1" s="1"/>
  <c r="S3305" i="1"/>
  <c r="AB3305" i="1" s="1"/>
  <c r="P3306" i="1"/>
  <c r="AB3306" i="1" s="1"/>
  <c r="Z3306" i="1"/>
  <c r="M3307" i="1"/>
  <c r="AB3307" i="1" s="1"/>
  <c r="V3308" i="1"/>
  <c r="AB3308" i="1" s="1"/>
  <c r="S3309" i="1"/>
  <c r="AB3309" i="1" s="1"/>
  <c r="P3310" i="1"/>
  <c r="AB3310" i="1" s="1"/>
  <c r="Z3310" i="1"/>
  <c r="M3311" i="1"/>
  <c r="AB3311" i="1" s="1"/>
  <c r="V3312" i="1"/>
  <c r="AB3312" i="1" s="1"/>
  <c r="S3313" i="1"/>
  <c r="AB3313" i="1" s="1"/>
  <c r="P3314" i="1"/>
  <c r="AB3314" i="1" s="1"/>
  <c r="Z3314" i="1"/>
  <c r="M3315" i="1"/>
  <c r="AB3315" i="1" s="1"/>
  <c r="V3316" i="1"/>
  <c r="AB3316" i="1" s="1"/>
  <c r="S3317" i="1"/>
  <c r="AB3317" i="1" s="1"/>
  <c r="P3318" i="1"/>
  <c r="AB3318" i="1" s="1"/>
  <c r="Z3318" i="1"/>
  <c r="M3319" i="1"/>
  <c r="AB3319" i="1" s="1"/>
  <c r="V3320" i="1"/>
  <c r="AB3320" i="1" s="1"/>
  <c r="S3321" i="1"/>
  <c r="AB3321" i="1" s="1"/>
  <c r="P3322" i="1"/>
  <c r="AB3322" i="1" s="1"/>
  <c r="Z3322" i="1"/>
  <c r="M3323" i="1"/>
  <c r="AB3323" i="1" s="1"/>
  <c r="V3324" i="1"/>
  <c r="AB3324" i="1" s="1"/>
  <c r="S3325" i="1"/>
  <c r="AB3325" i="1" s="1"/>
  <c r="P3326" i="1"/>
  <c r="AB3326" i="1" s="1"/>
  <c r="Z3326" i="1"/>
  <c r="M3327" i="1"/>
  <c r="AB3327" i="1" s="1"/>
  <c r="V3328" i="1"/>
  <c r="AB3328" i="1" s="1"/>
  <c r="S3329" i="1"/>
  <c r="AB3329" i="1" s="1"/>
  <c r="P3330" i="1"/>
  <c r="AB3330" i="1" s="1"/>
  <c r="Z3330" i="1"/>
  <c r="M3331" i="1"/>
  <c r="AB3331" i="1" s="1"/>
  <c r="V3332" i="1"/>
  <c r="AB3332" i="1" s="1"/>
  <c r="S3333" i="1"/>
  <c r="AB3333" i="1" s="1"/>
  <c r="P3334" i="1"/>
  <c r="AB3334" i="1" s="1"/>
  <c r="Z3334" i="1"/>
  <c r="M3335" i="1"/>
  <c r="AB3335" i="1" s="1"/>
  <c r="V3336" i="1"/>
  <c r="AB3336" i="1" s="1"/>
  <c r="S3337" i="1"/>
  <c r="AB3337" i="1" s="1"/>
  <c r="P3338" i="1"/>
  <c r="AB3338" i="1" s="1"/>
  <c r="Z3338" i="1"/>
  <c r="M3339" i="1"/>
  <c r="AB3339" i="1" s="1"/>
  <c r="V3340" i="1"/>
  <c r="AB3340" i="1" s="1"/>
  <c r="S3341" i="1"/>
  <c r="AB3341" i="1" s="1"/>
  <c r="P3342" i="1"/>
  <c r="AB3342" i="1" s="1"/>
  <c r="Z3342" i="1"/>
  <c r="M3343" i="1"/>
  <c r="AB3343" i="1" s="1"/>
  <c r="V3344" i="1"/>
  <c r="AB3344" i="1" s="1"/>
  <c r="S3345" i="1"/>
  <c r="AB3345" i="1" s="1"/>
  <c r="P3346" i="1"/>
  <c r="AB3346" i="1" s="1"/>
  <c r="Z3346" i="1"/>
  <c r="M3347" i="1"/>
  <c r="AB3347" i="1" s="1"/>
  <c r="V3348" i="1"/>
  <c r="AB3348" i="1" s="1"/>
  <c r="S3349" i="1"/>
  <c r="AB3349" i="1" s="1"/>
  <c r="P3350" i="1"/>
  <c r="AB3350" i="1" s="1"/>
  <c r="Z3350" i="1"/>
  <c r="M3351" i="1"/>
  <c r="AB3351" i="1" s="1"/>
  <c r="V3352" i="1"/>
  <c r="AB3352" i="1" s="1"/>
  <c r="S3353" i="1"/>
  <c r="AB3353" i="1" s="1"/>
  <c r="P3354" i="1"/>
  <c r="AB3354" i="1" s="1"/>
  <c r="Z3354" i="1"/>
  <c r="M3355" i="1"/>
  <c r="AB3355" i="1" s="1"/>
  <c r="V3356" i="1"/>
  <c r="AB3356" i="1" s="1"/>
  <c r="S3357" i="1"/>
  <c r="AB3357" i="1" s="1"/>
  <c r="P3358" i="1"/>
  <c r="AB3358" i="1" s="1"/>
  <c r="Z3358" i="1"/>
  <c r="M3359" i="1"/>
  <c r="AB3359" i="1" s="1"/>
  <c r="V3360" i="1"/>
  <c r="AB3360" i="1" s="1"/>
  <c r="S3361" i="1"/>
  <c r="AB3361" i="1" s="1"/>
  <c r="S3362" i="1"/>
  <c r="AB3362" i="1" s="1"/>
  <c r="P3363" i="1"/>
  <c r="AB3363" i="1" s="1"/>
  <c r="Z3363" i="1"/>
  <c r="M3364" i="1"/>
  <c r="AB3364" i="1" s="1"/>
  <c r="V3365" i="1"/>
  <c r="AB3365" i="1" s="1"/>
  <c r="S3366" i="1"/>
  <c r="AB3366" i="1" s="1"/>
  <c r="P3367" i="1"/>
  <c r="AB3367" i="1" s="1"/>
  <c r="Z3367" i="1"/>
  <c r="M3368" i="1"/>
  <c r="AB3368" i="1" s="1"/>
  <c r="V3369" i="1"/>
  <c r="AB3369" i="1" s="1"/>
  <c r="S3370" i="1"/>
  <c r="AB3370" i="1" s="1"/>
  <c r="P3371" i="1"/>
  <c r="AB3371" i="1" s="1"/>
  <c r="Z3371" i="1"/>
  <c r="M3372" i="1"/>
  <c r="AB3372" i="1" s="1"/>
  <c r="V3373" i="1"/>
  <c r="AB3373" i="1" s="1"/>
  <c r="S3374" i="1"/>
  <c r="AB3374" i="1" s="1"/>
  <c r="P3375" i="1"/>
  <c r="AB3375" i="1" s="1"/>
  <c r="Z3375" i="1"/>
  <c r="M3376" i="1"/>
  <c r="AB3376" i="1" s="1"/>
  <c r="V3377" i="1"/>
  <c r="AB3377" i="1" s="1"/>
  <c r="S3378" i="1"/>
  <c r="AB3378" i="1" s="1"/>
  <c r="P3379" i="1"/>
  <c r="AB3379" i="1" s="1"/>
  <c r="Z3379" i="1"/>
  <c r="M3380" i="1"/>
  <c r="AB3380" i="1" s="1"/>
  <c r="V3381" i="1"/>
  <c r="AB3381" i="1" s="1"/>
  <c r="S3382" i="1"/>
  <c r="AB3382" i="1" s="1"/>
  <c r="P3383" i="1"/>
  <c r="AB3383" i="1" s="1"/>
  <c r="Z3383" i="1"/>
  <c r="M3384" i="1"/>
  <c r="AB3384" i="1" s="1"/>
  <c r="V3385" i="1"/>
  <c r="AB3385" i="1" s="1"/>
  <c r="S3386" i="1"/>
  <c r="AB3386" i="1" s="1"/>
  <c r="P3387" i="1"/>
  <c r="AB3387" i="1" s="1"/>
  <c r="Z3387" i="1"/>
  <c r="M3388" i="1"/>
  <c r="AB3388" i="1" s="1"/>
  <c r="V3389" i="1"/>
  <c r="AB3389" i="1" s="1"/>
  <c r="S3390" i="1"/>
  <c r="AB3390" i="1" s="1"/>
  <c r="P3391" i="1"/>
  <c r="AB3391" i="1" s="1"/>
  <c r="Z3391" i="1"/>
  <c r="M3392" i="1"/>
  <c r="AB3392" i="1" s="1"/>
  <c r="V3393" i="1"/>
  <c r="AB3393" i="1" s="1"/>
  <c r="S3394" i="1"/>
  <c r="AB3394" i="1" s="1"/>
  <c r="P3395" i="1"/>
  <c r="AB3395" i="1" s="1"/>
  <c r="Z3395" i="1"/>
  <c r="M3396" i="1"/>
  <c r="AB3396" i="1" s="1"/>
  <c r="V3397" i="1"/>
  <c r="S3398" i="1"/>
  <c r="AB3398" i="1" s="1"/>
  <c r="P3399" i="1"/>
  <c r="AB3399" i="1" s="1"/>
  <c r="Z3399" i="1"/>
  <c r="M3400" i="1"/>
  <c r="AB3400" i="1" s="1"/>
  <c r="V3401" i="1"/>
  <c r="S3402" i="1"/>
  <c r="AB3402" i="1" s="1"/>
  <c r="P3403" i="1"/>
  <c r="AB3403" i="1" s="1"/>
  <c r="Z3403" i="1"/>
  <c r="M3404" i="1"/>
  <c r="AB3404" i="1" s="1"/>
  <c r="V3405" i="1"/>
  <c r="S3406" i="1"/>
  <c r="AB3406" i="1" s="1"/>
  <c r="P3407" i="1"/>
  <c r="AB3407" i="1" s="1"/>
  <c r="Z3407" i="1"/>
  <c r="M3408" i="1"/>
  <c r="AB3408" i="1" s="1"/>
  <c r="V3409" i="1"/>
  <c r="S3410" i="1"/>
  <c r="AB3410" i="1" s="1"/>
  <c r="P3411" i="1"/>
  <c r="AB3411" i="1" s="1"/>
  <c r="Z3411" i="1"/>
  <c r="M3412" i="1"/>
  <c r="AB3412" i="1" s="1"/>
  <c r="V3413" i="1"/>
  <c r="S3414" i="1"/>
  <c r="AB3414" i="1" s="1"/>
  <c r="P3415" i="1"/>
  <c r="AB3415" i="1" s="1"/>
  <c r="Z3415" i="1"/>
  <c r="M3416" i="1"/>
  <c r="AB3416" i="1" s="1"/>
  <c r="V3417" i="1"/>
  <c r="S3418" i="1"/>
  <c r="AB3418" i="1" s="1"/>
  <c r="P3419" i="1"/>
  <c r="AB3419" i="1" s="1"/>
  <c r="Z3419" i="1"/>
  <c r="M3420" i="1"/>
  <c r="AB3420" i="1" s="1"/>
  <c r="V3421" i="1"/>
  <c r="S3422" i="1"/>
  <c r="AB3422" i="1" s="1"/>
  <c r="P3423" i="1"/>
  <c r="AB3423" i="1" s="1"/>
  <c r="Z3423" i="1"/>
  <c r="M3424" i="1"/>
  <c r="AB3424" i="1" s="1"/>
  <c r="V3425" i="1"/>
  <c r="S3426" i="1"/>
  <c r="AB3426" i="1" s="1"/>
  <c r="P3427" i="1"/>
  <c r="AB3427" i="1" s="1"/>
  <c r="Z3427" i="1"/>
  <c r="M3428" i="1"/>
  <c r="AB3428" i="1" s="1"/>
  <c r="V3429" i="1"/>
  <c r="S3430" i="1"/>
  <c r="AB3430" i="1" s="1"/>
  <c r="P3431" i="1"/>
  <c r="AB3431" i="1" s="1"/>
  <c r="Z3431" i="1"/>
  <c r="M3432" i="1"/>
  <c r="AB3432" i="1" s="1"/>
  <c r="V3433" i="1"/>
  <c r="S3434" i="1"/>
  <c r="AB3434" i="1" s="1"/>
  <c r="P3435" i="1"/>
  <c r="AB3435" i="1" s="1"/>
  <c r="Z3435" i="1"/>
  <c r="M3436" i="1"/>
  <c r="AB3436" i="1" s="1"/>
  <c r="V3437" i="1"/>
  <c r="S3438" i="1"/>
  <c r="AB3438" i="1" s="1"/>
  <c r="P3439" i="1"/>
  <c r="AB3439" i="1" s="1"/>
  <c r="Z3439" i="1"/>
  <c r="M3440" i="1"/>
  <c r="AB3440" i="1" s="1"/>
  <c r="V3441" i="1"/>
  <c r="S3442" i="1"/>
  <c r="AB3442" i="1" s="1"/>
  <c r="P3443" i="1"/>
  <c r="AB3443" i="1" s="1"/>
  <c r="Z3443" i="1"/>
  <c r="M3444" i="1"/>
  <c r="AB3444" i="1" s="1"/>
  <c r="V3445" i="1"/>
  <c r="S3446" i="1"/>
  <c r="AB3446" i="1" s="1"/>
  <c r="P3447" i="1"/>
  <c r="AB3447" i="1" s="1"/>
  <c r="Z3447" i="1"/>
  <c r="M3448" i="1"/>
  <c r="AB3448" i="1" s="1"/>
  <c r="V3449" i="1"/>
  <c r="S3450" i="1"/>
  <c r="AB3450" i="1" s="1"/>
  <c r="P3451" i="1"/>
  <c r="AB3451" i="1" s="1"/>
  <c r="Z3451" i="1"/>
  <c r="M3452" i="1"/>
  <c r="AB3452" i="1" s="1"/>
  <c r="V3453" i="1"/>
  <c r="S3454" i="1"/>
  <c r="AB3454" i="1" s="1"/>
  <c r="P3455" i="1"/>
  <c r="AB3455" i="1" s="1"/>
  <c r="Z3455" i="1"/>
  <c r="M3456" i="1"/>
  <c r="AB3456" i="1" s="1"/>
  <c r="V3457" i="1"/>
  <c r="S3458" i="1"/>
  <c r="AB3458" i="1" s="1"/>
  <c r="P3459" i="1"/>
  <c r="AB3459" i="1" s="1"/>
  <c r="Z3459" i="1"/>
  <c r="M3460" i="1"/>
  <c r="AB3460" i="1" s="1"/>
  <c r="V3461" i="1"/>
  <c r="S3462" i="1"/>
  <c r="AB3462" i="1" s="1"/>
  <c r="P3463" i="1"/>
  <c r="AB3463" i="1" s="1"/>
  <c r="Z3463" i="1"/>
  <c r="M3464" i="1"/>
  <c r="AB3464" i="1" s="1"/>
  <c r="V3465" i="1"/>
  <c r="S3466" i="1"/>
  <c r="AB3466" i="1" s="1"/>
  <c r="P3467" i="1"/>
  <c r="AB3467" i="1" s="1"/>
  <c r="Z3467" i="1"/>
  <c r="M3468" i="1"/>
  <c r="AB3468" i="1" s="1"/>
  <c r="V3469" i="1"/>
  <c r="S3470" i="1"/>
  <c r="AB3470" i="1" s="1"/>
  <c r="P3471" i="1"/>
  <c r="AB3471" i="1" s="1"/>
  <c r="Z3471" i="1"/>
  <c r="M3472" i="1"/>
  <c r="AB3472" i="1" s="1"/>
  <c r="V3473" i="1"/>
  <c r="S3474" i="1"/>
  <c r="AB3474" i="1" s="1"/>
  <c r="P3475" i="1"/>
  <c r="AB3475" i="1" s="1"/>
  <c r="Z3475" i="1"/>
  <c r="M3476" i="1"/>
  <c r="AB3476" i="1" s="1"/>
  <c r="V3477" i="1"/>
  <c r="S3478" i="1"/>
  <c r="AB3478" i="1" s="1"/>
  <c r="P3479" i="1"/>
  <c r="AB3479" i="1" s="1"/>
  <c r="Z3479" i="1"/>
  <c r="M3480" i="1"/>
  <c r="AB3480" i="1" s="1"/>
  <c r="V3481" i="1"/>
  <c r="S3482" i="1"/>
  <c r="AB3482" i="1" s="1"/>
  <c r="P3483" i="1"/>
  <c r="AB3483" i="1" s="1"/>
  <c r="Z3483" i="1"/>
  <c r="M3484" i="1"/>
  <c r="AB3484" i="1" s="1"/>
  <c r="V3485" i="1"/>
  <c r="S3486" i="1"/>
  <c r="AB3486" i="1" s="1"/>
  <c r="P3487" i="1"/>
  <c r="AB3487" i="1" s="1"/>
  <c r="Z3487" i="1"/>
  <c r="M3488" i="1"/>
  <c r="AB3488" i="1" s="1"/>
  <c r="V3489" i="1"/>
  <c r="S3490" i="1"/>
  <c r="AB3490" i="1" s="1"/>
  <c r="P3491" i="1"/>
  <c r="AB3491" i="1" s="1"/>
  <c r="Z3491" i="1"/>
  <c r="M3492" i="1"/>
  <c r="AB3492" i="1" s="1"/>
  <c r="V3493" i="1"/>
  <c r="S3494" i="1"/>
  <c r="AB3494" i="1" s="1"/>
  <c r="P3495" i="1"/>
  <c r="AB3495" i="1" s="1"/>
  <c r="Z3495" i="1"/>
  <c r="M3496" i="1"/>
  <c r="AB3496" i="1" s="1"/>
  <c r="V3497" i="1"/>
  <c r="S3498" i="1"/>
  <c r="AB3498" i="1" s="1"/>
  <c r="P3499" i="1"/>
  <c r="AB3499" i="1" s="1"/>
  <c r="Z3499" i="1"/>
  <c r="M3500" i="1"/>
  <c r="AB3500" i="1" s="1"/>
  <c r="V3501" i="1"/>
  <c r="S3502" i="1"/>
  <c r="AB3502" i="1" s="1"/>
  <c r="P3503" i="1"/>
  <c r="AB3503" i="1" s="1"/>
  <c r="Z3503" i="1"/>
  <c r="M3504" i="1"/>
  <c r="AB3504" i="1" s="1"/>
  <c r="V3505" i="1"/>
  <c r="S3506" i="1"/>
  <c r="AB3506" i="1" s="1"/>
  <c r="P3507" i="1"/>
  <c r="AB3507" i="1" s="1"/>
  <c r="Z3507" i="1"/>
  <c r="M3508" i="1"/>
  <c r="AB3508" i="1" s="1"/>
  <c r="V3509" i="1"/>
  <c r="S3510" i="1"/>
  <c r="AB3510" i="1" s="1"/>
  <c r="P3511" i="1"/>
  <c r="AB3511" i="1" s="1"/>
  <c r="Z3511" i="1"/>
  <c r="M3512" i="1"/>
  <c r="AB3512" i="1" s="1"/>
  <c r="V3513" i="1"/>
  <c r="S3514" i="1"/>
  <c r="AB3514" i="1" s="1"/>
  <c r="P3515" i="1"/>
  <c r="AB3515" i="1" s="1"/>
  <c r="Z3515" i="1"/>
  <c r="M3516" i="1"/>
  <c r="AB3516" i="1" s="1"/>
  <c r="V3517" i="1"/>
  <c r="S3518" i="1"/>
  <c r="AB3518" i="1" s="1"/>
  <c r="P3519" i="1"/>
  <c r="AB3519" i="1" s="1"/>
  <c r="Z3519" i="1"/>
  <c r="M3520" i="1"/>
  <c r="AB3520" i="1" s="1"/>
  <c r="V3521" i="1"/>
  <c r="S3522" i="1"/>
  <c r="AB3522" i="1" s="1"/>
  <c r="P3523" i="1"/>
  <c r="AB3523" i="1" s="1"/>
  <c r="Z3523" i="1"/>
  <c r="M3524" i="1"/>
  <c r="AB3524" i="1" s="1"/>
  <c r="V3525" i="1"/>
  <c r="S3526" i="1"/>
  <c r="AB3526" i="1" s="1"/>
  <c r="P3527" i="1"/>
  <c r="AB3527" i="1" s="1"/>
  <c r="Z3527" i="1"/>
  <c r="M3528" i="1"/>
  <c r="AB3528" i="1" s="1"/>
  <c r="V3529" i="1"/>
  <c r="S3530" i="1"/>
  <c r="AB3530" i="1" s="1"/>
  <c r="P3531" i="1"/>
  <c r="AB3531" i="1" s="1"/>
  <c r="Z3531" i="1"/>
  <c r="M3532" i="1"/>
  <c r="AB3532" i="1" s="1"/>
  <c r="V3533" i="1"/>
  <c r="S3534" i="1"/>
  <c r="AB3534" i="1" s="1"/>
  <c r="P3535" i="1"/>
  <c r="AB3535" i="1" s="1"/>
  <c r="Z3535" i="1"/>
  <c r="M3536" i="1"/>
  <c r="AB3536" i="1" s="1"/>
  <c r="V3537" i="1"/>
  <c r="S3538" i="1"/>
  <c r="AB3538" i="1" s="1"/>
  <c r="P3539" i="1"/>
  <c r="AB3539" i="1" s="1"/>
  <c r="Z3539" i="1"/>
  <c r="M3540" i="1"/>
  <c r="AB3540" i="1" s="1"/>
  <c r="V3541" i="1"/>
  <c r="S3542" i="1"/>
  <c r="AB3542" i="1" s="1"/>
  <c r="P3543" i="1"/>
  <c r="AB3543" i="1" s="1"/>
  <c r="Z3543" i="1"/>
  <c r="M3544" i="1"/>
  <c r="AB3544" i="1" s="1"/>
  <c r="V3545" i="1"/>
  <c r="S3546" i="1"/>
  <c r="AB3546" i="1" s="1"/>
  <c r="P3547" i="1"/>
  <c r="AB3547" i="1" s="1"/>
  <c r="Z3547" i="1"/>
  <c r="M3548" i="1"/>
  <c r="AB3548" i="1" s="1"/>
  <c r="V3549" i="1"/>
  <c r="S3550" i="1"/>
  <c r="AB3550" i="1" s="1"/>
  <c r="P3551" i="1"/>
  <c r="AB3551" i="1" s="1"/>
  <c r="Z3551" i="1"/>
  <c r="M3552" i="1"/>
  <c r="AB3552" i="1" s="1"/>
  <c r="V3553" i="1"/>
  <c r="S3554" i="1"/>
  <c r="AB3554" i="1" s="1"/>
  <c r="P3555" i="1"/>
  <c r="AB3555" i="1" s="1"/>
  <c r="Z3555" i="1"/>
  <c r="M3556" i="1"/>
  <c r="AB3556" i="1" s="1"/>
  <c r="V3557" i="1"/>
  <c r="S3558" i="1"/>
  <c r="AB3558" i="1" s="1"/>
  <c r="P3559" i="1"/>
  <c r="AB3559" i="1" s="1"/>
  <c r="Z3559" i="1"/>
  <c r="M3560" i="1"/>
  <c r="AB3560" i="1" s="1"/>
  <c r="V3561" i="1"/>
  <c r="S3562" i="1"/>
  <c r="AB3562" i="1" s="1"/>
  <c r="P3563" i="1"/>
  <c r="AB3563" i="1" s="1"/>
  <c r="Z3563" i="1"/>
  <c r="M3564" i="1"/>
  <c r="AB3564" i="1" s="1"/>
  <c r="V3565" i="1"/>
  <c r="S3566" i="1"/>
  <c r="AB3566" i="1" s="1"/>
  <c r="P3567" i="1"/>
  <c r="AB3567" i="1" s="1"/>
  <c r="Z3567" i="1"/>
  <c r="M3568" i="1"/>
  <c r="AB3568" i="1" s="1"/>
  <c r="V3569" i="1"/>
  <c r="S3570" i="1"/>
  <c r="AB3570" i="1" s="1"/>
  <c r="P3571" i="1"/>
  <c r="AB3571" i="1" s="1"/>
  <c r="Z3571" i="1"/>
  <c r="M3572" i="1"/>
  <c r="AB3572" i="1" s="1"/>
  <c r="V3573" i="1"/>
  <c r="S3574" i="1"/>
  <c r="AB3574" i="1" s="1"/>
  <c r="P3575" i="1"/>
  <c r="AB3575" i="1" s="1"/>
  <c r="Z3575" i="1"/>
  <c r="M3576" i="1"/>
  <c r="AB3576" i="1" s="1"/>
  <c r="V3577" i="1"/>
  <c r="S3578" i="1"/>
  <c r="AB3578" i="1" s="1"/>
  <c r="P3579" i="1"/>
  <c r="AB3579" i="1" s="1"/>
  <c r="Z3579" i="1"/>
  <c r="M3580" i="1"/>
  <c r="AB3580" i="1" s="1"/>
  <c r="V3581" i="1"/>
  <c r="S3582" i="1"/>
  <c r="AB3582" i="1" s="1"/>
  <c r="P3583" i="1"/>
  <c r="AB3583" i="1" s="1"/>
  <c r="Z3583" i="1"/>
  <c r="M3584" i="1"/>
  <c r="AB3584" i="1" s="1"/>
  <c r="V3585" i="1"/>
  <c r="S3586" i="1"/>
  <c r="AB3586" i="1" s="1"/>
  <c r="P3587" i="1"/>
  <c r="AB3587" i="1" s="1"/>
  <c r="Z3587" i="1"/>
  <c r="M3588" i="1"/>
  <c r="AB3588" i="1" s="1"/>
  <c r="V3589" i="1"/>
  <c r="S3590" i="1"/>
  <c r="AB3590" i="1" s="1"/>
  <c r="P3591" i="1"/>
  <c r="AB3591" i="1" s="1"/>
  <c r="Z3591" i="1"/>
  <c r="M3592" i="1"/>
  <c r="AB3592" i="1" s="1"/>
  <c r="V3593" i="1"/>
  <c r="S3594" i="1"/>
  <c r="AB3594" i="1" s="1"/>
  <c r="P3595" i="1"/>
  <c r="AB3595" i="1" s="1"/>
  <c r="Z3595" i="1"/>
  <c r="M3596" i="1"/>
  <c r="AB3596" i="1" s="1"/>
  <c r="V3597" i="1"/>
  <c r="S3598" i="1"/>
  <c r="AB3598" i="1" s="1"/>
  <c r="P3599" i="1"/>
  <c r="AB3599" i="1" s="1"/>
  <c r="Z3599" i="1"/>
  <c r="M3600" i="1"/>
  <c r="AB3600" i="1" s="1"/>
  <c r="V3601" i="1"/>
  <c r="S3602" i="1"/>
  <c r="AB3602" i="1" s="1"/>
  <c r="P3603" i="1"/>
  <c r="AB3603" i="1" s="1"/>
  <c r="Z3603" i="1"/>
  <c r="M3604" i="1"/>
  <c r="AB3604" i="1" s="1"/>
  <c r="V3605" i="1"/>
  <c r="S3606" i="1"/>
  <c r="AB3606" i="1" s="1"/>
  <c r="P3607" i="1"/>
  <c r="AB3607" i="1" s="1"/>
  <c r="Z3607" i="1"/>
  <c r="M3608" i="1"/>
  <c r="AB3608" i="1" s="1"/>
  <c r="V3609" i="1"/>
  <c r="S3610" i="1"/>
  <c r="AB3610" i="1" s="1"/>
  <c r="P3611" i="1"/>
  <c r="AB3611" i="1" s="1"/>
  <c r="Z3611" i="1"/>
  <c r="M3612" i="1"/>
  <c r="AB3612" i="1" s="1"/>
  <c r="V3613" i="1"/>
  <c r="S3614" i="1"/>
  <c r="AB3614" i="1" s="1"/>
  <c r="P3615" i="1"/>
  <c r="AB3615" i="1" s="1"/>
  <c r="Z3615" i="1"/>
  <c r="M3616" i="1"/>
  <c r="AB3616" i="1" s="1"/>
  <c r="V3617" i="1"/>
  <c r="S3618" i="1"/>
  <c r="AB3618" i="1" s="1"/>
  <c r="P3619" i="1"/>
  <c r="AB3619" i="1" s="1"/>
  <c r="Z3619" i="1"/>
  <c r="M3620" i="1"/>
  <c r="AB3620" i="1" s="1"/>
  <c r="V3621" i="1"/>
  <c r="S3622" i="1"/>
  <c r="AB3622" i="1" s="1"/>
  <c r="P3623" i="1"/>
  <c r="AB3623" i="1" s="1"/>
  <c r="Z3623" i="1"/>
  <c r="M3624" i="1"/>
  <c r="AB3624" i="1" s="1"/>
  <c r="V3625" i="1"/>
  <c r="S3626" i="1"/>
  <c r="AB3626" i="1" s="1"/>
  <c r="P3627" i="1"/>
  <c r="AB3627" i="1" s="1"/>
  <c r="Z3627" i="1"/>
  <c r="M3628" i="1"/>
  <c r="AB3628" i="1" s="1"/>
  <c r="V3629" i="1"/>
  <c r="S3630" i="1"/>
  <c r="AB3630" i="1" s="1"/>
  <c r="P3631" i="1"/>
  <c r="AB3631" i="1" s="1"/>
  <c r="Z3631" i="1"/>
  <c r="M3632" i="1"/>
  <c r="AB3632" i="1" s="1"/>
  <c r="V3633" i="1"/>
  <c r="S3634" i="1"/>
  <c r="AB3634" i="1" s="1"/>
  <c r="P3635" i="1"/>
  <c r="AB3635" i="1" s="1"/>
  <c r="Z3635" i="1"/>
  <c r="M3636" i="1"/>
  <c r="AB3636" i="1" s="1"/>
  <c r="V3637" i="1"/>
  <c r="S3638" i="1"/>
  <c r="AB3638" i="1" s="1"/>
  <c r="P3639" i="1"/>
  <c r="AB3639" i="1" s="1"/>
  <c r="Z3639" i="1"/>
  <c r="M3640" i="1"/>
  <c r="AB3640" i="1" s="1"/>
  <c r="V3641" i="1"/>
  <c r="S3642" i="1"/>
  <c r="AB3642" i="1" s="1"/>
  <c r="P3643" i="1"/>
  <c r="AB3643" i="1" s="1"/>
  <c r="Z3643" i="1"/>
  <c r="M3644" i="1"/>
  <c r="AB3644" i="1" s="1"/>
  <c r="V3645" i="1"/>
  <c r="S3646" i="1"/>
  <c r="AB3646" i="1" s="1"/>
  <c r="P3647" i="1"/>
  <c r="AB3647" i="1" s="1"/>
  <c r="Z3647" i="1"/>
  <c r="M3648" i="1"/>
  <c r="AB3648" i="1" s="1"/>
  <c r="V3649" i="1"/>
  <c r="S3650" i="1"/>
  <c r="AB3650" i="1" s="1"/>
  <c r="P3651" i="1"/>
  <c r="AB3651" i="1" s="1"/>
  <c r="Z3651" i="1"/>
  <c r="M3652" i="1"/>
  <c r="AB3652" i="1" s="1"/>
  <c r="V3653" i="1"/>
  <c r="S3654" i="1"/>
  <c r="AB3654" i="1" s="1"/>
  <c r="P3655" i="1"/>
  <c r="AB3655" i="1" s="1"/>
  <c r="Z3655" i="1"/>
  <c r="M3656" i="1"/>
  <c r="AB3656" i="1" s="1"/>
  <c r="V3657" i="1"/>
  <c r="S3658" i="1"/>
  <c r="AB3658" i="1" s="1"/>
  <c r="P3659" i="1"/>
  <c r="AB3659" i="1" s="1"/>
  <c r="Z3659" i="1"/>
  <c r="M3660" i="1"/>
  <c r="AB3660" i="1" s="1"/>
  <c r="V3661" i="1"/>
  <c r="S3662" i="1"/>
  <c r="AB3662" i="1" s="1"/>
  <c r="P3663" i="1"/>
  <c r="AB3663" i="1" s="1"/>
  <c r="Z3663" i="1"/>
  <c r="M3664" i="1"/>
  <c r="AB3664" i="1" s="1"/>
  <c r="V3665" i="1"/>
  <c r="S3666" i="1"/>
  <c r="AB3666" i="1" s="1"/>
  <c r="P3667" i="1"/>
  <c r="AB3667" i="1" s="1"/>
  <c r="Z3667" i="1"/>
  <c r="M3668" i="1"/>
  <c r="AB3668" i="1" s="1"/>
  <c r="V3669" i="1"/>
  <c r="S3670" i="1"/>
  <c r="AB3670" i="1" s="1"/>
  <c r="P3671" i="1"/>
  <c r="AB3671" i="1" s="1"/>
  <c r="Z3671" i="1"/>
  <c r="M3672" i="1"/>
  <c r="AB3672" i="1" s="1"/>
  <c r="V3673" i="1"/>
  <c r="S3674" i="1"/>
  <c r="AB3674" i="1" s="1"/>
  <c r="P3675" i="1"/>
  <c r="AB3675" i="1" s="1"/>
  <c r="Z3675" i="1"/>
  <c r="M3676" i="1"/>
  <c r="AB3676" i="1" s="1"/>
  <c r="V3677" i="1"/>
  <c r="S3678" i="1"/>
  <c r="AB3678" i="1" s="1"/>
  <c r="P3679" i="1"/>
  <c r="AB3679" i="1" s="1"/>
  <c r="Z3679" i="1"/>
  <c r="M3680" i="1"/>
  <c r="AB3680" i="1" s="1"/>
  <c r="V3681" i="1"/>
  <c r="S3682" i="1"/>
  <c r="AB3682" i="1" s="1"/>
  <c r="P3683" i="1"/>
  <c r="AB3683" i="1" s="1"/>
  <c r="Z3683" i="1"/>
  <c r="M3684" i="1"/>
  <c r="AB3684" i="1" s="1"/>
  <c r="V3685" i="1"/>
  <c r="S3686" i="1"/>
  <c r="AB3686" i="1" s="1"/>
  <c r="P3687" i="1"/>
  <c r="AB3687" i="1" s="1"/>
  <c r="Z3687" i="1"/>
  <c r="M3688" i="1"/>
  <c r="AB3688" i="1" s="1"/>
  <c r="V3689" i="1"/>
  <c r="S3690" i="1"/>
  <c r="AB3690" i="1" s="1"/>
  <c r="P3691" i="1"/>
  <c r="AB3691" i="1" s="1"/>
  <c r="Z3691" i="1"/>
  <c r="M3692" i="1"/>
  <c r="AB3692" i="1" s="1"/>
  <c r="V3693" i="1"/>
  <c r="S3694" i="1"/>
  <c r="AB3694" i="1" s="1"/>
  <c r="P3695" i="1"/>
  <c r="AB3695" i="1" s="1"/>
  <c r="Z3695" i="1"/>
  <c r="M3696" i="1"/>
  <c r="AB3696" i="1" s="1"/>
  <c r="V3697" i="1"/>
  <c r="S3698" i="1"/>
  <c r="AB3698" i="1" s="1"/>
  <c r="P3699" i="1"/>
  <c r="AB3699" i="1" s="1"/>
  <c r="Z3699" i="1"/>
  <c r="M3700" i="1"/>
  <c r="AB3700" i="1" s="1"/>
  <c r="V3701" i="1"/>
  <c r="S3702" i="1"/>
  <c r="AB3702" i="1" s="1"/>
  <c r="P3703" i="1"/>
  <c r="AB3703" i="1" s="1"/>
  <c r="Z3703" i="1"/>
  <c r="M3704" i="1"/>
  <c r="AB3704" i="1" s="1"/>
  <c r="V3705" i="1"/>
  <c r="S3706" i="1"/>
  <c r="AB3706" i="1" s="1"/>
  <c r="P3707" i="1"/>
  <c r="AB3707" i="1" s="1"/>
  <c r="Z3707" i="1"/>
  <c r="M3708" i="1"/>
  <c r="AB3708" i="1" s="1"/>
  <c r="V3709" i="1"/>
  <c r="S3710" i="1"/>
  <c r="AB3710" i="1" s="1"/>
  <c r="P3711" i="1"/>
  <c r="AB3711" i="1" s="1"/>
  <c r="Z3711" i="1"/>
  <c r="M3712" i="1"/>
  <c r="AB3712" i="1" s="1"/>
  <c r="V3713" i="1"/>
  <c r="S3714" i="1"/>
  <c r="AB3714" i="1" s="1"/>
  <c r="P3715" i="1"/>
  <c r="AB3715" i="1" s="1"/>
  <c r="Z3715" i="1"/>
  <c r="M3716" i="1"/>
  <c r="AB3716" i="1" s="1"/>
  <c r="V3717" i="1"/>
  <c r="S3718" i="1"/>
  <c r="AB3718" i="1" s="1"/>
  <c r="P3719" i="1"/>
  <c r="AB3719" i="1" s="1"/>
  <c r="V3721" i="1"/>
  <c r="S3722" i="1"/>
  <c r="AB3722" i="1" s="1"/>
  <c r="P3723" i="1"/>
  <c r="AB3723" i="1" s="1"/>
  <c r="S3726" i="1"/>
  <c r="AB3726" i="1" s="1"/>
  <c r="AB3727" i="1"/>
  <c r="V3729" i="1"/>
  <c r="S3730" i="1"/>
  <c r="AB3730" i="1" s="1"/>
  <c r="S3734" i="1"/>
  <c r="AB3734" i="1" s="1"/>
  <c r="S3738" i="1"/>
  <c r="AB3738" i="1" s="1"/>
  <c r="P3739" i="1"/>
  <c r="AB3739" i="1" s="1"/>
  <c r="V3741" i="1"/>
  <c r="S3742" i="1"/>
  <c r="AB3742" i="1" s="1"/>
  <c r="AB3743" i="1"/>
  <c r="V3745" i="1"/>
  <c r="S3746" i="1"/>
  <c r="AB3746" i="1" s="1"/>
  <c r="AB3747" i="1"/>
  <c r="P3747" i="1"/>
  <c r="V3749" i="1"/>
  <c r="S3750" i="1"/>
  <c r="AB3750" i="1" s="1"/>
  <c r="S3754" i="1"/>
  <c r="AB3754" i="1" s="1"/>
  <c r="S3758" i="1"/>
  <c r="AB3758" i="1" s="1"/>
  <c r="S3762" i="1"/>
  <c r="AB3762" i="1" s="1"/>
  <c r="AB3763" i="1"/>
  <c r="V3765" i="1"/>
  <c r="S3766" i="1"/>
  <c r="AB3766" i="1" s="1"/>
  <c r="AB3767" i="1"/>
  <c r="V3769" i="1"/>
  <c r="S3770" i="1"/>
  <c r="AB3770" i="1" s="1"/>
  <c r="AB3771" i="1"/>
  <c r="P3771" i="1"/>
  <c r="V3773" i="1"/>
  <c r="S3774" i="1"/>
  <c r="AB3774" i="1" s="1"/>
  <c r="S3778" i="1"/>
  <c r="AB3778" i="1" s="1"/>
  <c r="S3782" i="1"/>
  <c r="AB3782" i="1" s="1"/>
  <c r="S3786" i="1"/>
  <c r="AB3786" i="1" s="1"/>
  <c r="S3790" i="1"/>
  <c r="AB3790" i="1" s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673" i="1"/>
  <c r="AB3677" i="1"/>
  <c r="AB3681" i="1"/>
  <c r="AB3685" i="1"/>
  <c r="AB3689" i="1"/>
  <c r="AB3693" i="1"/>
  <c r="AB3697" i="1"/>
  <c r="AB3701" i="1"/>
  <c r="AB3705" i="1"/>
  <c r="AB3709" i="1"/>
  <c r="AB3713" i="1"/>
  <c r="AB3717" i="1"/>
  <c r="S3720" i="1"/>
  <c r="AB3720" i="1" s="1"/>
  <c r="AB3721" i="1"/>
  <c r="S3724" i="1"/>
  <c r="AB3724" i="1" s="1"/>
  <c r="AB3725" i="1"/>
  <c r="S3728" i="1"/>
  <c r="AB3728" i="1" s="1"/>
  <c r="AB3729" i="1"/>
  <c r="V3731" i="1"/>
  <c r="AB3731" i="1" s="1"/>
  <c r="S3732" i="1"/>
  <c r="AB3732" i="1" s="1"/>
  <c r="P3733" i="1"/>
  <c r="AB3733" i="1" s="1"/>
  <c r="V3735" i="1"/>
  <c r="AB3735" i="1" s="1"/>
  <c r="S3736" i="1"/>
  <c r="AB3736" i="1" s="1"/>
  <c r="AB3737" i="1"/>
  <c r="S3740" i="1"/>
  <c r="AB3740" i="1" s="1"/>
  <c r="AB3741" i="1"/>
  <c r="S3744" i="1"/>
  <c r="AB3744" i="1" s="1"/>
  <c r="AB3745" i="1"/>
  <c r="S3748" i="1"/>
  <c r="AB3748" i="1" s="1"/>
  <c r="AB3749" i="1"/>
  <c r="V3751" i="1"/>
  <c r="AB3751" i="1" s="1"/>
  <c r="S3752" i="1"/>
  <c r="AB3752" i="1" s="1"/>
  <c r="P3753" i="1"/>
  <c r="AB3753" i="1" s="1"/>
  <c r="V3755" i="1"/>
  <c r="AB3755" i="1" s="1"/>
  <c r="S3756" i="1"/>
  <c r="AB3756" i="1" s="1"/>
  <c r="AB3757" i="1"/>
  <c r="V3759" i="1"/>
  <c r="AB3759" i="1" s="1"/>
  <c r="S3760" i="1"/>
  <c r="AB3760" i="1" s="1"/>
  <c r="AB3761" i="1"/>
  <c r="P3761" i="1"/>
  <c r="S3764" i="1"/>
  <c r="AB3764" i="1" s="1"/>
  <c r="AB3765" i="1"/>
  <c r="S3768" i="1"/>
  <c r="AB3768" i="1" s="1"/>
  <c r="AB3769" i="1"/>
  <c r="S3772" i="1"/>
  <c r="AB3772" i="1" s="1"/>
  <c r="AB3773" i="1"/>
  <c r="V3775" i="1"/>
  <c r="AB3775" i="1" s="1"/>
  <c r="S3776" i="1"/>
  <c r="AB3776" i="1" s="1"/>
  <c r="P3777" i="1"/>
  <c r="AB3777" i="1" s="1"/>
  <c r="V3779" i="1"/>
  <c r="AB3779" i="1" s="1"/>
  <c r="S3780" i="1"/>
  <c r="AB3780" i="1" s="1"/>
  <c r="P3781" i="1"/>
  <c r="AB3781" i="1" s="1"/>
  <c r="Z3781" i="1"/>
  <c r="V3783" i="1"/>
  <c r="AB3783" i="1" s="1"/>
  <c r="S3784" i="1"/>
  <c r="AB3784" i="1" s="1"/>
  <c r="P3785" i="1"/>
  <c r="Z3785" i="1"/>
  <c r="AB3785" i="1" s="1"/>
  <c r="V3787" i="1"/>
  <c r="AB3787" i="1" s="1"/>
  <c r="S3788" i="1"/>
  <c r="AB3788" i="1" s="1"/>
  <c r="P3789" i="1"/>
  <c r="AB3789" i="1" s="1"/>
  <c r="Z3789" i="1"/>
  <c r="V3791" i="1"/>
  <c r="AB3791" i="1" s="1"/>
  <c r="S3792" i="1"/>
  <c r="AB3792" i="1" s="1"/>
  <c r="P3793" i="1"/>
  <c r="AB3793" i="1" s="1"/>
  <c r="Z3793" i="1"/>
  <c r="M3794" i="1"/>
  <c r="AB3794" i="1" s="1"/>
  <c r="V3795" i="1"/>
  <c r="AB3795" i="1" s="1"/>
  <c r="S3796" i="1"/>
  <c r="AB3796" i="1" s="1"/>
  <c r="P3797" i="1"/>
  <c r="AB3797" i="1" s="1"/>
  <c r="Z3797" i="1"/>
  <c r="M3798" i="1"/>
  <c r="AB3798" i="1" s="1"/>
  <c r="V3799" i="1"/>
  <c r="AB3799" i="1" s="1"/>
  <c r="S3800" i="1"/>
  <c r="AB3800" i="1" s="1"/>
  <c r="P3801" i="1"/>
  <c r="AB3801" i="1" s="1"/>
  <c r="Z3801" i="1"/>
  <c r="M3802" i="1"/>
  <c r="AB3802" i="1" s="1"/>
  <c r="V3803" i="1"/>
  <c r="AB3803" i="1" s="1"/>
  <c r="S3804" i="1"/>
  <c r="AB3804" i="1" s="1"/>
  <c r="P3805" i="1"/>
  <c r="Z3805" i="1"/>
  <c r="AB3805" i="1" s="1"/>
  <c r="M3806" i="1"/>
  <c r="AB3806" i="1" s="1"/>
  <c r="V3807" i="1"/>
  <c r="AB3807" i="1" s="1"/>
  <c r="S3808" i="1"/>
  <c r="AB3808" i="1" s="1"/>
  <c r="P3809" i="1"/>
  <c r="Z3809" i="1"/>
  <c r="AB3809" i="1" s="1"/>
  <c r="M3810" i="1"/>
  <c r="AB3810" i="1" s="1"/>
  <c r="V3811" i="1"/>
  <c r="AB3811" i="1" s="1"/>
  <c r="S3812" i="1"/>
  <c r="AB3812" i="1" s="1"/>
  <c r="P3813" i="1"/>
  <c r="Z3813" i="1"/>
  <c r="AB3813" i="1" s="1"/>
  <c r="M3814" i="1"/>
  <c r="AB3814" i="1" s="1"/>
  <c r="V3815" i="1"/>
  <c r="AB3815" i="1" s="1"/>
  <c r="S3816" i="1"/>
  <c r="AB3816" i="1" s="1"/>
  <c r="P3817" i="1"/>
  <c r="Z3817" i="1"/>
  <c r="AB3817" i="1" s="1"/>
  <c r="M3818" i="1"/>
  <c r="AB3818" i="1" s="1"/>
  <c r="M3819" i="1"/>
  <c r="AB3819" i="1" s="1"/>
  <c r="V3820" i="1"/>
  <c r="AB3820" i="1" s="1"/>
  <c r="S3821" i="1"/>
  <c r="AB3821" i="1" s="1"/>
  <c r="P3822" i="1"/>
  <c r="AB3822" i="1" s="1"/>
  <c r="Z3822" i="1"/>
  <c r="M3823" i="1"/>
  <c r="AB3823" i="1" s="1"/>
  <c r="V3824" i="1"/>
  <c r="AB3824" i="1" s="1"/>
  <c r="S3825" i="1"/>
  <c r="AB3825" i="1" s="1"/>
  <c r="P3826" i="1"/>
  <c r="AB3826" i="1" s="1"/>
  <c r="Z3826" i="1"/>
  <c r="M3827" i="1"/>
  <c r="AB3827" i="1" s="1"/>
  <c r="V3828" i="1"/>
  <c r="AB3828" i="1" s="1"/>
  <c r="S3829" i="1"/>
  <c r="AB3829" i="1" s="1"/>
  <c r="P3830" i="1"/>
  <c r="AB3830" i="1" s="1"/>
  <c r="Z3830" i="1"/>
  <c r="M3831" i="1"/>
  <c r="AB3831" i="1" s="1"/>
  <c r="V3832" i="1"/>
  <c r="AB3832" i="1" s="1"/>
  <c r="S3833" i="1"/>
  <c r="AB3833" i="1" s="1"/>
  <c r="P3834" i="1"/>
  <c r="AB3834" i="1" s="1"/>
  <c r="Z3834" i="1"/>
  <c r="M3835" i="1"/>
  <c r="AB3835" i="1" s="1"/>
  <c r="V3836" i="1"/>
  <c r="AB3836" i="1" s="1"/>
  <c r="S3837" i="1"/>
  <c r="AB3837" i="1" s="1"/>
  <c r="P3838" i="1"/>
  <c r="Z3838" i="1"/>
  <c r="AB3838" i="1" s="1"/>
  <c r="M3839" i="1"/>
  <c r="AB3839" i="1" s="1"/>
  <c r="V3840" i="1"/>
  <c r="AB3840" i="1" s="1"/>
  <c r="S3841" i="1"/>
  <c r="AB3841" i="1" s="1"/>
  <c r="P3842" i="1"/>
  <c r="Z3842" i="1"/>
  <c r="AB3842" i="1" s="1"/>
  <c r="M3843" i="1"/>
  <c r="AB3843" i="1" s="1"/>
  <c r="V3844" i="1"/>
  <c r="AB3844" i="1" s="1"/>
  <c r="S3845" i="1"/>
  <c r="AB3845" i="1" s="1"/>
  <c r="P3846" i="1"/>
  <c r="AB3846" i="1" s="1"/>
  <c r="Z3846" i="1"/>
  <c r="M3847" i="1"/>
  <c r="AB3847" i="1" s="1"/>
  <c r="V3848" i="1"/>
  <c r="AB3848" i="1" s="1"/>
  <c r="S3849" i="1"/>
  <c r="AB3849" i="1" s="1"/>
  <c r="P3850" i="1"/>
  <c r="Z3850" i="1"/>
  <c r="AB3850" i="1" s="1"/>
  <c r="M3851" i="1"/>
  <c r="AB3851" i="1" s="1"/>
  <c r="V3852" i="1"/>
  <c r="AB3852" i="1" s="1"/>
  <c r="S3853" i="1"/>
  <c r="AB3853" i="1" s="1"/>
  <c r="P3854" i="1"/>
  <c r="AB3854" i="1" s="1"/>
  <c r="Z3854" i="1"/>
  <c r="M3855" i="1"/>
  <c r="AB3855" i="1" s="1"/>
  <c r="V3856" i="1"/>
  <c r="AB3856" i="1" s="1"/>
  <c r="S3857" i="1"/>
  <c r="AB3857" i="1" s="1"/>
  <c r="P3858" i="1"/>
  <c r="AB3858" i="1" s="1"/>
  <c r="Z3858" i="1"/>
  <c r="M3859" i="1"/>
  <c r="AB3859" i="1" s="1"/>
  <c r="V3860" i="1"/>
  <c r="AB3860" i="1" s="1"/>
  <c r="S3861" i="1"/>
  <c r="AB3861" i="1" s="1"/>
  <c r="P3862" i="1"/>
  <c r="AB3862" i="1" s="1"/>
  <c r="Z3862" i="1"/>
  <c r="M3863" i="1"/>
  <c r="AB3863" i="1" s="1"/>
  <c r="V3864" i="1"/>
  <c r="AB3864" i="1" s="1"/>
  <c r="S3865" i="1"/>
  <c r="AB3865" i="1" s="1"/>
  <c r="P3866" i="1"/>
  <c r="Z3866" i="1"/>
  <c r="AB3866" i="1" s="1"/>
  <c r="M3867" i="1"/>
  <c r="AB3867" i="1" s="1"/>
  <c r="V3868" i="1"/>
  <c r="AB3868" i="1" s="1"/>
  <c r="S3869" i="1"/>
  <c r="AB3869" i="1" s="1"/>
  <c r="P3870" i="1"/>
  <c r="Z3870" i="1"/>
  <c r="AB3870" i="1" s="1"/>
  <c r="M3871" i="1"/>
  <c r="AB3871" i="1" s="1"/>
  <c r="V3872" i="1"/>
  <c r="AB3872" i="1" s="1"/>
  <c r="S3873" i="1"/>
  <c r="AB3873" i="1" s="1"/>
  <c r="P3874" i="1"/>
  <c r="Z3874" i="1"/>
  <c r="AB3874" i="1" s="1"/>
  <c r="M3875" i="1"/>
  <c r="AB3875" i="1" s="1"/>
  <c r="V3876" i="1"/>
  <c r="AB3876" i="1" s="1"/>
  <c r="S3877" i="1"/>
  <c r="AB3877" i="1" s="1"/>
  <c r="P3878" i="1"/>
  <c r="AB3878" i="1" s="1"/>
  <c r="Z3878" i="1"/>
  <c r="M3879" i="1"/>
  <c r="AB3879" i="1" s="1"/>
  <c r="V3880" i="1"/>
  <c r="AB3880" i="1" s="1"/>
  <c r="S3881" i="1"/>
  <c r="AB3881" i="1" s="1"/>
  <c r="P3882" i="1"/>
  <c r="AB3882" i="1" s="1"/>
  <c r="Z3882" i="1"/>
  <c r="M3883" i="1"/>
  <c r="AB3883" i="1" s="1"/>
  <c r="V3884" i="1"/>
  <c r="AB3884" i="1" s="1"/>
  <c r="S3885" i="1"/>
  <c r="AB3885" i="1" s="1"/>
  <c r="P3886" i="1"/>
  <c r="Z3886" i="1"/>
  <c r="AB3886" i="1" s="1"/>
  <c r="M3887" i="1"/>
  <c r="AB3887" i="1" s="1"/>
  <c r="V3888" i="1"/>
  <c r="AB3888" i="1" s="1"/>
  <c r="S3889" i="1"/>
  <c r="AB3889" i="1" s="1"/>
  <c r="P3890" i="1"/>
  <c r="Z3890" i="1"/>
  <c r="AB3890" i="1" s="1"/>
  <c r="M3891" i="1"/>
  <c r="AB3891" i="1" s="1"/>
  <c r="V3892" i="1"/>
  <c r="AB3892" i="1" s="1"/>
  <c r="S3893" i="1"/>
  <c r="AB3893" i="1" s="1"/>
  <c r="P3894" i="1"/>
  <c r="AB3894" i="1" s="1"/>
  <c r="Z3894" i="1"/>
  <c r="M3895" i="1"/>
  <c r="AB3895" i="1" s="1"/>
  <c r="V3896" i="1"/>
  <c r="AB3896" i="1" s="1"/>
  <c r="S3897" i="1"/>
  <c r="AB3897" i="1" s="1"/>
  <c r="P3898" i="1"/>
  <c r="AB3898" i="1" s="1"/>
  <c r="Z3898" i="1"/>
  <c r="M3899" i="1"/>
  <c r="AB3899" i="1" s="1"/>
  <c r="V3900" i="1"/>
  <c r="AB3900" i="1" s="1"/>
  <c r="S3901" i="1"/>
  <c r="AB3901" i="1" s="1"/>
  <c r="P3902" i="1"/>
  <c r="AB3902" i="1" s="1"/>
  <c r="Z3902" i="1"/>
  <c r="M3903" i="1"/>
  <c r="AB3903" i="1" s="1"/>
  <c r="V3904" i="1"/>
  <c r="AB3904" i="1" s="1"/>
  <c r="S3905" i="1"/>
  <c r="AB3905" i="1" s="1"/>
  <c r="P3906" i="1"/>
  <c r="Z3906" i="1"/>
  <c r="AB3906" i="1" s="1"/>
  <c r="M3907" i="1"/>
  <c r="AB3907" i="1" s="1"/>
  <c r="V3908" i="1"/>
  <c r="AB3908" i="1" s="1"/>
  <c r="S3909" i="1"/>
  <c r="AB3909" i="1" s="1"/>
  <c r="P3910" i="1"/>
  <c r="AB3910" i="1" s="1"/>
  <c r="Z3910" i="1"/>
  <c r="M3911" i="1"/>
  <c r="AB3911" i="1" s="1"/>
  <c r="V3912" i="1"/>
  <c r="AB3912" i="1" s="1"/>
  <c r="S3913" i="1"/>
  <c r="AB3913" i="1" s="1"/>
  <c r="P3914" i="1"/>
  <c r="AB3914" i="1" s="1"/>
  <c r="Z3914" i="1"/>
  <c r="M3915" i="1"/>
  <c r="AB3915" i="1" s="1"/>
  <c r="V3916" i="1"/>
  <c r="AB3916" i="1" s="1"/>
  <c r="S3917" i="1"/>
  <c r="AB3917" i="1" s="1"/>
  <c r="P3918" i="1"/>
  <c r="AB3918" i="1" s="1"/>
  <c r="Z3918" i="1"/>
  <c r="M3919" i="1"/>
  <c r="AB3919" i="1" s="1"/>
  <c r="V3920" i="1"/>
  <c r="AB3920" i="1" s="1"/>
  <c r="S3921" i="1"/>
  <c r="AB3921" i="1" s="1"/>
  <c r="P3922" i="1"/>
  <c r="AB3922" i="1" s="1"/>
  <c r="Z3922" i="1"/>
  <c r="M3923" i="1"/>
  <c r="AB3923" i="1" s="1"/>
  <c r="V3924" i="1"/>
  <c r="AB3924" i="1" s="1"/>
  <c r="S3925" i="1"/>
  <c r="AB3925" i="1" s="1"/>
  <c r="P3926" i="1"/>
  <c r="AB3926" i="1" s="1"/>
  <c r="Z3926" i="1"/>
  <c r="M3927" i="1"/>
  <c r="AB3927" i="1" s="1"/>
  <c r="V3928" i="1"/>
  <c r="AB3928" i="1" s="1"/>
  <c r="S3929" i="1"/>
  <c r="AB3929" i="1" s="1"/>
  <c r="P3930" i="1"/>
  <c r="Z3930" i="1"/>
  <c r="AB3930" i="1" s="1"/>
  <c r="M3931" i="1"/>
  <c r="AB3931" i="1" s="1"/>
  <c r="V3932" i="1"/>
  <c r="AB3932" i="1" s="1"/>
  <c r="S3933" i="1"/>
  <c r="AB3933" i="1" s="1"/>
  <c r="P3934" i="1"/>
  <c r="Z3934" i="1"/>
  <c r="AB3934" i="1" s="1"/>
  <c r="M3935" i="1"/>
  <c r="AB3935" i="1" s="1"/>
  <c r="V3936" i="1"/>
  <c r="AB3936" i="1" s="1"/>
  <c r="S3937" i="1"/>
  <c r="AB3937" i="1" s="1"/>
  <c r="P3938" i="1"/>
  <c r="Z3938" i="1"/>
  <c r="AB3938" i="1" s="1"/>
  <c r="M3939" i="1"/>
  <c r="AB3939" i="1" s="1"/>
  <c r="V3940" i="1"/>
  <c r="AB3940" i="1" s="1"/>
  <c r="S3941" i="1"/>
  <c r="AB3941" i="1" s="1"/>
  <c r="P3942" i="1"/>
  <c r="Z3942" i="1"/>
  <c r="AB3942" i="1" s="1"/>
  <c r="M3943" i="1"/>
  <c r="AB3943" i="1" s="1"/>
  <c r="V3944" i="1"/>
  <c r="AB3944" i="1" s="1"/>
  <c r="S3945" i="1"/>
  <c r="AB3945" i="1" s="1"/>
  <c r="P3946" i="1"/>
  <c r="Z3946" i="1"/>
  <c r="AB3946" i="1" s="1"/>
  <c r="M3947" i="1"/>
  <c r="AB3947" i="1" s="1"/>
  <c r="V3948" i="1"/>
  <c r="AB3948" i="1" s="1"/>
  <c r="S3949" i="1"/>
  <c r="AB3949" i="1" s="1"/>
  <c r="P3950" i="1"/>
  <c r="AB3950" i="1" s="1"/>
  <c r="Z3950" i="1"/>
  <c r="M3951" i="1"/>
  <c r="AB3951" i="1" s="1"/>
  <c r="V3952" i="1"/>
  <c r="AB3952" i="1" s="1"/>
  <c r="S3953" i="1"/>
  <c r="AB3953" i="1" s="1"/>
  <c r="P3954" i="1"/>
  <c r="Z3954" i="1"/>
  <c r="AB3954" i="1" s="1"/>
  <c r="M3955" i="1"/>
  <c r="AB3955" i="1" s="1"/>
  <c r="V3956" i="1"/>
  <c r="AB3956" i="1" s="1"/>
  <c r="S3957" i="1"/>
  <c r="AB3957" i="1" s="1"/>
  <c r="P3958" i="1"/>
  <c r="Z3958" i="1"/>
  <c r="AB3958" i="1" s="1"/>
  <c r="M3959" i="1"/>
  <c r="AB3959" i="1" s="1"/>
  <c r="V3960" i="1"/>
  <c r="AB3960" i="1" s="1"/>
  <c r="S3961" i="1"/>
  <c r="AB3961" i="1" s="1"/>
  <c r="P3962" i="1"/>
  <c r="Z3962" i="1"/>
  <c r="AB3962" i="1" s="1"/>
  <c r="M3963" i="1"/>
  <c r="AB3963" i="1" s="1"/>
  <c r="V3964" i="1"/>
  <c r="AB3964" i="1" s="1"/>
  <c r="S3965" i="1"/>
  <c r="AB3965" i="1" s="1"/>
  <c r="P3966" i="1"/>
  <c r="Z3966" i="1"/>
  <c r="AB3966" i="1" s="1"/>
  <c r="M3967" i="1"/>
  <c r="AB3967" i="1" s="1"/>
  <c r="V3968" i="1"/>
  <c r="AB3968" i="1" s="1"/>
  <c r="S3969" i="1"/>
  <c r="AB3969" i="1" s="1"/>
  <c r="P3970" i="1"/>
  <c r="AB3970" i="1" s="1"/>
  <c r="Z3970" i="1"/>
  <c r="M3971" i="1"/>
  <c r="AB3971" i="1" s="1"/>
  <c r="V3972" i="1"/>
  <c r="AB3972" i="1" s="1"/>
  <c r="S3973" i="1"/>
  <c r="AB3973" i="1" s="1"/>
  <c r="P3974" i="1"/>
  <c r="AB3974" i="1" s="1"/>
  <c r="Z3974" i="1"/>
  <c r="M3975" i="1"/>
  <c r="AB3975" i="1" s="1"/>
  <c r="V3976" i="1"/>
  <c r="AB3976" i="1" s="1"/>
  <c r="S3977" i="1"/>
  <c r="AB3977" i="1" s="1"/>
  <c r="P3978" i="1"/>
  <c r="AB3978" i="1" s="1"/>
  <c r="Z3978" i="1"/>
  <c r="M3979" i="1"/>
  <c r="AB3979" i="1" s="1"/>
  <c r="V3980" i="1"/>
  <c r="AB3980" i="1" s="1"/>
  <c r="S3981" i="1"/>
  <c r="AB3981" i="1" s="1"/>
  <c r="P3982" i="1"/>
  <c r="AB3982" i="1" s="1"/>
  <c r="Z3982" i="1"/>
  <c r="M3983" i="1"/>
  <c r="AB3983" i="1" s="1"/>
  <c r="V3984" i="1"/>
  <c r="AB3984" i="1" s="1"/>
  <c r="S3985" i="1"/>
  <c r="AB3985" i="1" s="1"/>
  <c r="P3986" i="1"/>
  <c r="AB3986" i="1" s="1"/>
  <c r="Z3986" i="1"/>
  <c r="M3987" i="1"/>
  <c r="AB3987" i="1" s="1"/>
  <c r="V3988" i="1"/>
  <c r="AB3988" i="1" s="1"/>
  <c r="S3989" i="1"/>
  <c r="AB3989" i="1" s="1"/>
  <c r="P3990" i="1"/>
  <c r="AB3990" i="1" s="1"/>
  <c r="Z3990" i="1"/>
  <c r="M3991" i="1"/>
  <c r="AB3991" i="1" s="1"/>
  <c r="V3992" i="1"/>
  <c r="AB3992" i="1" s="1"/>
  <c r="S3993" i="1"/>
  <c r="AB3993" i="1" s="1"/>
  <c r="P3994" i="1"/>
  <c r="AB3994" i="1" s="1"/>
  <c r="Z3994" i="1"/>
  <c r="M3995" i="1"/>
  <c r="AB3995" i="1" s="1"/>
  <c r="V3996" i="1"/>
  <c r="AB3996" i="1" s="1"/>
  <c r="S3997" i="1"/>
  <c r="AB3997" i="1" s="1"/>
  <c r="P3998" i="1"/>
  <c r="AB3998" i="1" s="1"/>
  <c r="Z3998" i="1"/>
  <c r="M3999" i="1"/>
  <c r="AB3999" i="1" s="1"/>
  <c r="V4000" i="1"/>
  <c r="AB4000" i="1" s="1"/>
  <c r="S4001" i="1"/>
  <c r="AB4001" i="1" s="1"/>
  <c r="P4002" i="1"/>
  <c r="AB4002" i="1" s="1"/>
  <c r="Z4002" i="1"/>
  <c r="M4003" i="1"/>
  <c r="AB4003" i="1" s="1"/>
  <c r="V4004" i="1"/>
  <c r="AB4004" i="1" s="1"/>
  <c r="S4005" i="1"/>
  <c r="AB4005" i="1" s="1"/>
  <c r="P4006" i="1"/>
  <c r="AB4006" i="1" s="1"/>
  <c r="Z4006" i="1"/>
  <c r="M4007" i="1"/>
  <c r="AB4007" i="1" s="1"/>
  <c r="V4008" i="1"/>
  <c r="AB4008" i="1" s="1"/>
  <c r="S4009" i="1"/>
  <c r="AB4009" i="1" s="1"/>
  <c r="P4010" i="1"/>
  <c r="AB4010" i="1" s="1"/>
  <c r="Z4010" i="1"/>
  <c r="M4011" i="1"/>
  <c r="AB4011" i="1" s="1"/>
  <c r="V4012" i="1"/>
  <c r="AB4012" i="1" s="1"/>
  <c r="S4013" i="1"/>
  <c r="AB4013" i="1" s="1"/>
  <c r="P4014" i="1"/>
  <c r="AB4014" i="1" s="1"/>
  <c r="Z4014" i="1"/>
  <c r="M4015" i="1"/>
  <c r="AB4015" i="1" s="1"/>
  <c r="V4016" i="1"/>
  <c r="AB4016" i="1" s="1"/>
  <c r="S4017" i="1"/>
  <c r="AB4017" i="1" s="1"/>
  <c r="P4018" i="1"/>
  <c r="AB4018" i="1" s="1"/>
  <c r="Z4018" i="1"/>
  <c r="M4019" i="1"/>
  <c r="AB4019" i="1" s="1"/>
  <c r="V4020" i="1"/>
  <c r="AB4020" i="1" s="1"/>
  <c r="S4021" i="1"/>
  <c r="AB4021" i="1" s="1"/>
  <c r="P4022" i="1"/>
  <c r="AB4022" i="1" s="1"/>
  <c r="Z4022" i="1"/>
  <c r="M4023" i="1"/>
  <c r="AB4023" i="1" s="1"/>
  <c r="V4024" i="1"/>
  <c r="AB4024" i="1" s="1"/>
  <c r="S4025" i="1"/>
  <c r="AB4025" i="1" s="1"/>
  <c r="P4026" i="1"/>
  <c r="AB4026" i="1" s="1"/>
  <c r="Z4026" i="1"/>
  <c r="M4027" i="1"/>
  <c r="AB4027" i="1" s="1"/>
  <c r="V4028" i="1"/>
  <c r="AB4028" i="1" s="1"/>
  <c r="S4029" i="1"/>
  <c r="AB4029" i="1" s="1"/>
  <c r="P4030" i="1"/>
  <c r="AB4030" i="1" s="1"/>
  <c r="Z4030" i="1"/>
  <c r="M4031" i="1"/>
  <c r="AB4031" i="1" s="1"/>
  <c r="V4032" i="1"/>
  <c r="AB4032" i="1" s="1"/>
  <c r="S4033" i="1"/>
  <c r="AB4033" i="1" s="1"/>
  <c r="P4034" i="1"/>
  <c r="AB4034" i="1" s="1"/>
  <c r="Z4034" i="1"/>
  <c r="M4035" i="1"/>
  <c r="AB4035" i="1" s="1"/>
  <c r="V4036" i="1"/>
  <c r="AB4036" i="1" s="1"/>
  <c r="S4037" i="1"/>
  <c r="AB4037" i="1" s="1"/>
  <c r="P4038" i="1"/>
  <c r="Z4038" i="1"/>
  <c r="AB4038" i="1" s="1"/>
  <c r="M4039" i="1"/>
  <c r="AB4039" i="1" s="1"/>
  <c r="V4040" i="1"/>
  <c r="AB4040" i="1" s="1"/>
  <c r="S4041" i="1"/>
  <c r="AB4041" i="1" s="1"/>
  <c r="P4042" i="1"/>
  <c r="Z4042" i="1"/>
  <c r="AB4042" i="1" s="1"/>
  <c r="M4043" i="1"/>
  <c r="AB4043" i="1" s="1"/>
  <c r="V4044" i="1"/>
  <c r="AB4044" i="1" s="1"/>
  <c r="S4045" i="1"/>
  <c r="AB4045" i="1" s="1"/>
  <c r="P4046" i="1"/>
  <c r="Z4046" i="1"/>
  <c r="AB4046" i="1" s="1"/>
  <c r="M4047" i="1"/>
  <c r="AB4047" i="1" s="1"/>
  <c r="V4048" i="1"/>
  <c r="AB4048" i="1" s="1"/>
  <c r="S4049" i="1"/>
  <c r="AB4049" i="1" s="1"/>
  <c r="P4050" i="1"/>
  <c r="Z4050" i="1"/>
  <c r="AB4050" i="1" s="1"/>
  <c r="M4051" i="1"/>
  <c r="AB4051" i="1" s="1"/>
  <c r="V4052" i="1"/>
  <c r="AB4052" i="1" s="1"/>
  <c r="S4053" i="1"/>
  <c r="AB4053" i="1" s="1"/>
  <c r="P4054" i="1"/>
  <c r="Z4054" i="1"/>
  <c r="AB4054" i="1" s="1"/>
  <c r="M4055" i="1"/>
  <c r="AB4055" i="1" s="1"/>
  <c r="V4056" i="1"/>
  <c r="AB4056" i="1" s="1"/>
  <c r="S4057" i="1"/>
  <c r="AB4057" i="1" s="1"/>
  <c r="P4058" i="1"/>
  <c r="Z4058" i="1"/>
  <c r="AB4058" i="1" s="1"/>
  <c r="M4059" i="1"/>
  <c r="AB4059" i="1" s="1"/>
  <c r="V4060" i="1"/>
  <c r="AB4060" i="1" s="1"/>
  <c r="S4061" i="1"/>
  <c r="AB4061" i="1" s="1"/>
  <c r="P4062" i="1"/>
  <c r="Z4062" i="1"/>
  <c r="AB4062" i="1" s="1"/>
  <c r="M4063" i="1"/>
  <c r="AB4063" i="1" s="1"/>
  <c r="V4064" i="1"/>
  <c r="AB4064" i="1" s="1"/>
  <c r="S4065" i="1"/>
  <c r="AB4065" i="1" s="1"/>
  <c r="P4066" i="1"/>
  <c r="Z4066" i="1"/>
  <c r="AB4066" i="1" s="1"/>
  <c r="M4067" i="1"/>
  <c r="AB4067" i="1" s="1"/>
  <c r="V4068" i="1"/>
  <c r="AB4068" i="1" s="1"/>
  <c r="S4069" i="1"/>
  <c r="AB4069" i="1" s="1"/>
  <c r="P4070" i="1"/>
  <c r="Z4070" i="1"/>
  <c r="AB4070" i="1" s="1"/>
  <c r="M4071" i="1"/>
  <c r="AB4071" i="1" s="1"/>
  <c r="V4072" i="1"/>
  <c r="AB4072" i="1" s="1"/>
  <c r="S4073" i="1"/>
  <c r="AB4073" i="1" s="1"/>
  <c r="P4074" i="1"/>
  <c r="Z4074" i="1"/>
  <c r="AB4074" i="1" s="1"/>
  <c r="M4075" i="1"/>
  <c r="AB4075" i="1" s="1"/>
  <c r="V4076" i="1"/>
  <c r="AB4076" i="1" s="1"/>
  <c r="S4077" i="1"/>
  <c r="AB4077" i="1" s="1"/>
  <c r="P4078" i="1"/>
  <c r="Z4078" i="1"/>
  <c r="AB4078" i="1" s="1"/>
  <c r="M4079" i="1"/>
  <c r="AB4079" i="1" s="1"/>
  <c r="V4080" i="1"/>
  <c r="AB4080" i="1" s="1"/>
  <c r="S4081" i="1"/>
  <c r="AB4081" i="1" s="1"/>
  <c r="P4082" i="1"/>
  <c r="Z4082" i="1"/>
  <c r="AB4082" i="1" s="1"/>
  <c r="M4083" i="1"/>
  <c r="AB4083" i="1" s="1"/>
  <c r="V4084" i="1"/>
  <c r="AB4084" i="1" s="1"/>
  <c r="S4085" i="1"/>
  <c r="AB4085" i="1" s="1"/>
  <c r="P4086" i="1"/>
  <c r="Z4086" i="1"/>
  <c r="AB4086" i="1" s="1"/>
  <c r="M4087" i="1"/>
  <c r="AB4087" i="1" s="1"/>
  <c r="V4088" i="1"/>
  <c r="AB4088" i="1" s="1"/>
  <c r="S4089" i="1"/>
  <c r="AB4089" i="1" s="1"/>
  <c r="P4090" i="1"/>
  <c r="Z4090" i="1"/>
  <c r="AB4090" i="1" s="1"/>
  <c r="M4091" i="1"/>
  <c r="AB4091" i="1" s="1"/>
  <c r="V4092" i="1"/>
  <c r="AB4092" i="1" s="1"/>
  <c r="S4093" i="1"/>
  <c r="AB4093" i="1" s="1"/>
  <c r="P4094" i="1"/>
  <c r="Z4094" i="1"/>
  <c r="AB4094" i="1" s="1"/>
  <c r="M4095" i="1"/>
  <c r="AB4095" i="1" s="1"/>
  <c r="V4096" i="1"/>
  <c r="AB4096" i="1" s="1"/>
  <c r="S4097" i="1"/>
  <c r="AB4097" i="1" s="1"/>
  <c r="P4098" i="1"/>
  <c r="Z4098" i="1"/>
  <c r="AB4098" i="1" s="1"/>
  <c r="M4099" i="1"/>
  <c r="AB4099" i="1" s="1"/>
  <c r="V4100" i="1"/>
  <c r="AB4100" i="1" s="1"/>
  <c r="S4101" i="1"/>
  <c r="AB4101" i="1" s="1"/>
  <c r="P4102" i="1"/>
  <c r="AB4102" i="1" s="1"/>
  <c r="Z4102" i="1"/>
  <c r="M4103" i="1"/>
  <c r="AB4103" i="1" s="1"/>
  <c r="V4104" i="1"/>
  <c r="AB4104" i="1" s="1"/>
  <c r="S4105" i="1"/>
  <c r="AB4105" i="1" s="1"/>
  <c r="P4106" i="1"/>
  <c r="AB4106" i="1" s="1"/>
  <c r="Z4106" i="1"/>
  <c r="M4107" i="1"/>
  <c r="AB4107" i="1" s="1"/>
  <c r="V4108" i="1"/>
  <c r="S4109" i="1"/>
  <c r="AB4109" i="1" s="1"/>
  <c r="P4110" i="1"/>
  <c r="AB4110" i="1" s="1"/>
  <c r="Z4110" i="1"/>
  <c r="M4111" i="1"/>
  <c r="AB4111" i="1" s="1"/>
  <c r="V4112" i="1"/>
  <c r="S4113" i="1"/>
  <c r="AB4113" i="1" s="1"/>
  <c r="P4114" i="1"/>
  <c r="AB4114" i="1" s="1"/>
  <c r="Z4114" i="1"/>
  <c r="M4115" i="1"/>
  <c r="AB4115" i="1" s="1"/>
  <c r="V4116" i="1"/>
  <c r="S4117" i="1"/>
  <c r="AB4117" i="1" s="1"/>
  <c r="P4118" i="1"/>
  <c r="AB4118" i="1" s="1"/>
  <c r="Z4118" i="1"/>
  <c r="M4119" i="1"/>
  <c r="AB4119" i="1" s="1"/>
  <c r="V4120" i="1"/>
  <c r="S4121" i="1"/>
  <c r="AB4121" i="1" s="1"/>
  <c r="P4122" i="1"/>
  <c r="AB4122" i="1" s="1"/>
  <c r="Z4122" i="1"/>
  <c r="M4123" i="1"/>
  <c r="AB4123" i="1" s="1"/>
  <c r="V4124" i="1"/>
  <c r="S4125" i="1"/>
  <c r="AB4125" i="1" s="1"/>
  <c r="P4126" i="1"/>
  <c r="Z4126" i="1"/>
  <c r="AB4126" i="1" s="1"/>
  <c r="M4127" i="1"/>
  <c r="AB4127" i="1" s="1"/>
  <c r="V4128" i="1"/>
  <c r="S4129" i="1"/>
  <c r="AB4129" i="1" s="1"/>
  <c r="P4130" i="1"/>
  <c r="Z4130" i="1"/>
  <c r="AB4130" i="1" s="1"/>
  <c r="M4131" i="1"/>
  <c r="AB4131" i="1" s="1"/>
  <c r="V4132" i="1"/>
  <c r="S4133" i="1"/>
  <c r="AB4133" i="1" s="1"/>
  <c r="P4134" i="1"/>
  <c r="Z4134" i="1"/>
  <c r="AB4134" i="1" s="1"/>
  <c r="M4135" i="1"/>
  <c r="AB4135" i="1" s="1"/>
  <c r="V4136" i="1"/>
  <c r="S4137" i="1"/>
  <c r="AB4137" i="1" s="1"/>
  <c r="P4138" i="1"/>
  <c r="Z4138" i="1"/>
  <c r="AB4138" i="1" s="1"/>
  <c r="M4139" i="1"/>
  <c r="AB4139" i="1" s="1"/>
  <c r="V4140" i="1"/>
  <c r="S4141" i="1"/>
  <c r="AB4141" i="1" s="1"/>
  <c r="P4142" i="1"/>
  <c r="Z4142" i="1"/>
  <c r="AB4142" i="1" s="1"/>
  <c r="M4143" i="1"/>
  <c r="AB4143" i="1" s="1"/>
  <c r="V4144" i="1"/>
  <c r="S4145" i="1"/>
  <c r="AB4145" i="1" s="1"/>
  <c r="P4146" i="1"/>
  <c r="Z4146" i="1"/>
  <c r="AB4146" i="1" s="1"/>
  <c r="M4147" i="1"/>
  <c r="AB4147" i="1" s="1"/>
  <c r="V4148" i="1"/>
  <c r="S4149" i="1"/>
  <c r="AB4149" i="1" s="1"/>
  <c r="P4150" i="1"/>
  <c r="Z4150" i="1"/>
  <c r="AB4150" i="1" s="1"/>
  <c r="M4151" i="1"/>
  <c r="AB4151" i="1" s="1"/>
  <c r="V4152" i="1"/>
  <c r="S4153" i="1"/>
  <c r="AB4153" i="1" s="1"/>
  <c r="P4154" i="1"/>
  <c r="Z4154" i="1"/>
  <c r="AB4154" i="1" s="1"/>
  <c r="M4155" i="1"/>
  <c r="AB4155" i="1" s="1"/>
  <c r="V4156" i="1"/>
  <c r="S4157" i="1"/>
  <c r="AB4157" i="1" s="1"/>
  <c r="P4158" i="1"/>
  <c r="Z4158" i="1"/>
  <c r="AB4158" i="1" s="1"/>
  <c r="M4159" i="1"/>
  <c r="AB4159" i="1" s="1"/>
  <c r="V4160" i="1"/>
  <c r="S4161" i="1"/>
  <c r="AB4161" i="1" s="1"/>
  <c r="P4162" i="1"/>
  <c r="Z4162" i="1"/>
  <c r="AB4162" i="1" s="1"/>
  <c r="M4163" i="1"/>
  <c r="AB4163" i="1" s="1"/>
  <c r="V4164" i="1"/>
  <c r="S4165" i="1"/>
  <c r="AB4165" i="1" s="1"/>
  <c r="P4166" i="1"/>
  <c r="Z4166" i="1"/>
  <c r="AB4166" i="1" s="1"/>
  <c r="M4167" i="1"/>
  <c r="AB4167" i="1" s="1"/>
  <c r="V4168" i="1"/>
  <c r="S4169" i="1"/>
  <c r="AB4169" i="1" s="1"/>
  <c r="P4170" i="1"/>
  <c r="AB4170" i="1" s="1"/>
  <c r="Z4170" i="1"/>
  <c r="M4171" i="1"/>
  <c r="AB4171" i="1" s="1"/>
  <c r="V4172" i="1"/>
  <c r="S4173" i="1"/>
  <c r="AB4173" i="1" s="1"/>
  <c r="P4174" i="1"/>
  <c r="Z4174" i="1"/>
  <c r="AB4174" i="1" s="1"/>
  <c r="M4175" i="1"/>
  <c r="AB4175" i="1" s="1"/>
  <c r="V4176" i="1"/>
  <c r="S4177" i="1"/>
  <c r="AB4177" i="1" s="1"/>
  <c r="P4178" i="1"/>
  <c r="Z4178" i="1"/>
  <c r="AB4178" i="1" s="1"/>
  <c r="M4179" i="1"/>
  <c r="AB4179" i="1" s="1"/>
  <c r="V4180" i="1"/>
  <c r="S4181" i="1"/>
  <c r="AB4181" i="1" s="1"/>
  <c r="P4182" i="1"/>
  <c r="Z4182" i="1"/>
  <c r="AB4182" i="1" s="1"/>
  <c r="M4183" i="1"/>
  <c r="AB4183" i="1" s="1"/>
  <c r="V4184" i="1"/>
  <c r="S4185" i="1"/>
  <c r="AB4185" i="1" s="1"/>
  <c r="P4186" i="1"/>
  <c r="Z4186" i="1"/>
  <c r="AB4186" i="1" s="1"/>
  <c r="M4187" i="1"/>
  <c r="AB4187" i="1" s="1"/>
  <c r="V4188" i="1"/>
  <c r="S4189" i="1"/>
  <c r="AB4189" i="1" s="1"/>
  <c r="P4190" i="1"/>
  <c r="Z4190" i="1"/>
  <c r="AB4190" i="1" s="1"/>
  <c r="M4191" i="1"/>
  <c r="AB4191" i="1" s="1"/>
  <c r="V4192" i="1"/>
  <c r="S4193" i="1"/>
  <c r="AB4193" i="1" s="1"/>
  <c r="P4194" i="1"/>
  <c r="Z4194" i="1"/>
  <c r="AB4194" i="1" s="1"/>
  <c r="M4195" i="1"/>
  <c r="AB4195" i="1" s="1"/>
  <c r="V4196" i="1"/>
  <c r="S4197" i="1"/>
  <c r="AB4197" i="1" s="1"/>
  <c r="P4198" i="1"/>
  <c r="Z4198" i="1"/>
  <c r="AB4198" i="1" s="1"/>
  <c r="M4199" i="1"/>
  <c r="AB4199" i="1" s="1"/>
  <c r="V4200" i="1"/>
  <c r="S4201" i="1"/>
  <c r="AB4201" i="1" s="1"/>
  <c r="P4202" i="1"/>
  <c r="Z4202" i="1"/>
  <c r="AB4202" i="1" s="1"/>
  <c r="M4203" i="1"/>
  <c r="AB4203" i="1" s="1"/>
  <c r="V4204" i="1"/>
  <c r="S4205" i="1"/>
  <c r="AB4205" i="1" s="1"/>
  <c r="P4206" i="1"/>
  <c r="Z4206" i="1"/>
  <c r="AB4206" i="1" s="1"/>
  <c r="M4207" i="1"/>
  <c r="AB4207" i="1" s="1"/>
  <c r="V4208" i="1"/>
  <c r="S4209" i="1"/>
  <c r="AB4209" i="1" s="1"/>
  <c r="P4210" i="1"/>
  <c r="Z4210" i="1"/>
  <c r="AB4210" i="1" s="1"/>
  <c r="M4211" i="1"/>
  <c r="AB4211" i="1" s="1"/>
  <c r="V4212" i="1"/>
  <c r="S4213" i="1"/>
  <c r="AB4213" i="1" s="1"/>
  <c r="P4214" i="1"/>
  <c r="AB4214" i="1" s="1"/>
  <c r="Z4214" i="1"/>
  <c r="M4215" i="1"/>
  <c r="AB4215" i="1" s="1"/>
  <c r="V4216" i="1"/>
  <c r="S4217" i="1"/>
  <c r="AB4217" i="1" s="1"/>
  <c r="P4218" i="1"/>
  <c r="AB4218" i="1" s="1"/>
  <c r="Z4218" i="1"/>
  <c r="M4219" i="1"/>
  <c r="AB4219" i="1" s="1"/>
  <c r="V4220" i="1"/>
  <c r="S4221" i="1"/>
  <c r="AB4221" i="1" s="1"/>
  <c r="P4222" i="1"/>
  <c r="AB4222" i="1" s="1"/>
  <c r="Z4222" i="1"/>
  <c r="M4223" i="1"/>
  <c r="AB4223" i="1" s="1"/>
  <c r="V4224" i="1"/>
  <c r="S4225" i="1"/>
  <c r="AB4225" i="1" s="1"/>
  <c r="P4226" i="1"/>
  <c r="Z4226" i="1"/>
  <c r="AB4226" i="1" s="1"/>
  <c r="M4227" i="1"/>
  <c r="AB4227" i="1" s="1"/>
  <c r="V4228" i="1"/>
  <c r="S4229" i="1"/>
  <c r="AB4229" i="1" s="1"/>
  <c r="P4230" i="1"/>
  <c r="AB4230" i="1" s="1"/>
  <c r="Z4230" i="1"/>
  <c r="M4231" i="1"/>
  <c r="AB4231" i="1" s="1"/>
  <c r="V4232" i="1"/>
  <c r="S4233" i="1"/>
  <c r="AB4233" i="1" s="1"/>
  <c r="P4234" i="1"/>
  <c r="AB4234" i="1" s="1"/>
  <c r="Z4234" i="1"/>
  <c r="M4235" i="1"/>
  <c r="AB4235" i="1" s="1"/>
  <c r="V4236" i="1"/>
  <c r="S4237" i="1"/>
  <c r="AB4237" i="1" s="1"/>
  <c r="P4238" i="1"/>
  <c r="AB4238" i="1" s="1"/>
  <c r="Z4238" i="1"/>
  <c r="M4239" i="1"/>
  <c r="AB4239" i="1" s="1"/>
  <c r="V4240" i="1"/>
  <c r="S4241" i="1"/>
  <c r="AB4241" i="1" s="1"/>
  <c r="P4242" i="1"/>
  <c r="AB4242" i="1" s="1"/>
  <c r="Z4242" i="1"/>
  <c r="M4243" i="1"/>
  <c r="AB4243" i="1" s="1"/>
  <c r="V4244" i="1"/>
  <c r="S4245" i="1"/>
  <c r="AB4245" i="1" s="1"/>
  <c r="P4246" i="1"/>
  <c r="AB4246" i="1" s="1"/>
  <c r="Z4246" i="1"/>
  <c r="M4247" i="1"/>
  <c r="AB4247" i="1" s="1"/>
  <c r="V4248" i="1"/>
  <c r="S4249" i="1"/>
  <c r="AB4249" i="1" s="1"/>
  <c r="P4250" i="1"/>
  <c r="AB4250" i="1" s="1"/>
  <c r="Z4250" i="1"/>
  <c r="M4251" i="1"/>
  <c r="AB4251" i="1" s="1"/>
  <c r="V4252" i="1"/>
  <c r="S4253" i="1"/>
  <c r="AB4253" i="1" s="1"/>
  <c r="P4254" i="1"/>
  <c r="AB4254" i="1" s="1"/>
  <c r="Z4254" i="1"/>
  <c r="M4255" i="1"/>
  <c r="AB4255" i="1" s="1"/>
  <c r="V4256" i="1"/>
  <c r="S4257" i="1"/>
  <c r="AB4257" i="1" s="1"/>
  <c r="P4258" i="1"/>
  <c r="Z4258" i="1"/>
  <c r="AB4258" i="1" s="1"/>
  <c r="M4259" i="1"/>
  <c r="AB4259" i="1" s="1"/>
  <c r="V4260" i="1"/>
  <c r="S4261" i="1"/>
  <c r="AB4261" i="1" s="1"/>
  <c r="P4262" i="1"/>
  <c r="Z4262" i="1"/>
  <c r="AB4262" i="1" s="1"/>
  <c r="M4263" i="1"/>
  <c r="AB4263" i="1" s="1"/>
  <c r="V4264" i="1"/>
  <c r="S4265" i="1"/>
  <c r="AB4265" i="1" s="1"/>
  <c r="P4266" i="1"/>
  <c r="AB4266" i="1" s="1"/>
  <c r="Z4266" i="1"/>
  <c r="M4267" i="1"/>
  <c r="AB4267" i="1" s="1"/>
  <c r="V4268" i="1"/>
  <c r="S4269" i="1"/>
  <c r="AB4269" i="1" s="1"/>
  <c r="P4270" i="1"/>
  <c r="AB4270" i="1" s="1"/>
  <c r="Z4270" i="1"/>
  <c r="M4271" i="1"/>
  <c r="AB4271" i="1" s="1"/>
  <c r="V4272" i="1"/>
  <c r="S4273" i="1"/>
  <c r="AB4273" i="1" s="1"/>
  <c r="P4274" i="1"/>
  <c r="AB4274" i="1" s="1"/>
  <c r="Z4274" i="1"/>
  <c r="M4275" i="1"/>
  <c r="AB4275" i="1" s="1"/>
  <c r="V4276" i="1"/>
  <c r="S4277" i="1"/>
  <c r="AB4277" i="1" s="1"/>
  <c r="P4278" i="1"/>
  <c r="AB4278" i="1" s="1"/>
  <c r="Z4278" i="1"/>
  <c r="M4279" i="1"/>
  <c r="AB4279" i="1" s="1"/>
  <c r="V4280" i="1"/>
  <c r="S4281" i="1"/>
  <c r="AB4281" i="1" s="1"/>
  <c r="P4282" i="1"/>
  <c r="Z4282" i="1"/>
  <c r="AB4282" i="1" s="1"/>
  <c r="M4283" i="1"/>
  <c r="AB4283" i="1" s="1"/>
  <c r="V4284" i="1"/>
  <c r="S4285" i="1"/>
  <c r="AB4285" i="1" s="1"/>
  <c r="P4286" i="1"/>
  <c r="Z4286" i="1"/>
  <c r="AB4286" i="1" s="1"/>
  <c r="M4287" i="1"/>
  <c r="AB4287" i="1" s="1"/>
  <c r="V4288" i="1"/>
  <c r="S4289" i="1"/>
  <c r="AB4289" i="1" s="1"/>
  <c r="P4290" i="1"/>
  <c r="Z4290" i="1"/>
  <c r="AB4290" i="1" s="1"/>
  <c r="M4291" i="1"/>
  <c r="AB4291" i="1" s="1"/>
  <c r="V4292" i="1"/>
  <c r="S4293" i="1"/>
  <c r="AB4293" i="1" s="1"/>
  <c r="P4294" i="1"/>
  <c r="AB4294" i="1" s="1"/>
  <c r="Z4294" i="1"/>
  <c r="M4295" i="1"/>
  <c r="AB4295" i="1" s="1"/>
  <c r="V4296" i="1"/>
  <c r="S4297" i="1"/>
  <c r="AB4297" i="1" s="1"/>
  <c r="P4298" i="1"/>
  <c r="Z4298" i="1"/>
  <c r="AB4298" i="1" s="1"/>
  <c r="M4299" i="1"/>
  <c r="AB4299" i="1" s="1"/>
  <c r="V4300" i="1"/>
  <c r="S4301" i="1"/>
  <c r="AB4301" i="1" s="1"/>
  <c r="P4302" i="1"/>
  <c r="AB4302" i="1" s="1"/>
  <c r="Z4302" i="1"/>
  <c r="M4303" i="1"/>
  <c r="AB4303" i="1" s="1"/>
  <c r="V4304" i="1"/>
  <c r="S4305" i="1"/>
  <c r="AB4305" i="1" s="1"/>
  <c r="P4306" i="1"/>
  <c r="AB4306" i="1" s="1"/>
  <c r="Z4306" i="1"/>
  <c r="M4307" i="1"/>
  <c r="AB4307" i="1" s="1"/>
  <c r="V4308" i="1"/>
  <c r="S4309" i="1"/>
  <c r="AB4309" i="1" s="1"/>
  <c r="P4310" i="1"/>
  <c r="AB4310" i="1" s="1"/>
  <c r="Z4310" i="1"/>
  <c r="M4311" i="1"/>
  <c r="AB4311" i="1" s="1"/>
  <c r="V4312" i="1"/>
  <c r="S4313" i="1"/>
  <c r="AB4313" i="1" s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2" i="1"/>
  <c r="AB4236" i="1"/>
  <c r="AB4240" i="1"/>
  <c r="AB4244" i="1"/>
  <c r="AB4248" i="1"/>
  <c r="AB4252" i="1"/>
  <c r="AB4256" i="1"/>
  <c r="AB4260" i="1"/>
  <c r="AB4264" i="1"/>
  <c r="AB4268" i="1"/>
  <c r="AB4272" i="1"/>
  <c r="AB4276" i="1"/>
  <c r="AB4280" i="1"/>
  <c r="AB4284" i="1"/>
  <c r="AB4288" i="1"/>
  <c r="AB4292" i="1"/>
  <c r="AB4296" i="1"/>
  <c r="AB4300" i="1"/>
  <c r="AB4304" i="1"/>
  <c r="AB4308" i="1"/>
  <c r="AB4312" i="1"/>
  <c r="S4314" i="1"/>
  <c r="AB4314" i="1" s="1"/>
  <c r="P4315" i="1"/>
  <c r="Z4315" i="1"/>
  <c r="AB4315" i="1" s="1"/>
  <c r="M4316" i="1"/>
  <c r="AB4316" i="1" s="1"/>
  <c r="V4317" i="1"/>
  <c r="AB4317" i="1" s="1"/>
  <c r="S4318" i="1"/>
  <c r="AB4318" i="1" s="1"/>
  <c r="P4319" i="1"/>
  <c r="Z4319" i="1"/>
  <c r="AB4319" i="1" s="1"/>
  <c r="M4320" i="1"/>
  <c r="AB4320" i="1" s="1"/>
  <c r="V4321" i="1"/>
  <c r="AB4321" i="1" s="1"/>
  <c r="S4322" i="1"/>
  <c r="AB4322" i="1" s="1"/>
  <c r="P4323" i="1"/>
  <c r="Z4323" i="1"/>
  <c r="AB4323" i="1" s="1"/>
  <c r="M4324" i="1"/>
  <c r="AB4324" i="1" s="1"/>
  <c r="V4325" i="1"/>
  <c r="AB4325" i="1" s="1"/>
  <c r="S4326" i="1"/>
  <c r="AB4326" i="1" s="1"/>
  <c r="P4327" i="1"/>
  <c r="Z4327" i="1"/>
  <c r="AB4327" i="1" s="1"/>
  <c r="M4328" i="1"/>
  <c r="AB4328" i="1" s="1"/>
  <c r="V4329" i="1"/>
  <c r="AB4329" i="1" s="1"/>
  <c r="S4330" i="1"/>
  <c r="AB4330" i="1" s="1"/>
  <c r="P4331" i="1"/>
  <c r="Z4331" i="1"/>
  <c r="AB4331" i="1" s="1"/>
  <c r="M4332" i="1"/>
  <c r="AB4332" i="1" s="1"/>
  <c r="V4333" i="1"/>
  <c r="AB4333" i="1" s="1"/>
  <c r="S4334" i="1"/>
  <c r="AB4334" i="1" s="1"/>
  <c r="P4335" i="1"/>
  <c r="Z4335" i="1"/>
  <c r="AB4335" i="1" s="1"/>
  <c r="M4336" i="1"/>
  <c r="AB4336" i="1" s="1"/>
  <c r="V4337" i="1"/>
  <c r="AB4337" i="1" s="1"/>
  <c r="S4338" i="1"/>
  <c r="AB4338" i="1" s="1"/>
  <c r="P4339" i="1"/>
  <c r="Z4339" i="1"/>
  <c r="AB4339" i="1" s="1"/>
  <c r="M4340" i="1"/>
  <c r="AB4340" i="1" s="1"/>
  <c r="V4341" i="1"/>
  <c r="AB4341" i="1" s="1"/>
  <c r="S4342" i="1"/>
  <c r="AB4342" i="1" s="1"/>
  <c r="P4343" i="1"/>
  <c r="Z4343" i="1"/>
  <c r="AB4343" i="1" s="1"/>
  <c r="M4344" i="1"/>
  <c r="AB4344" i="1" s="1"/>
  <c r="V4345" i="1"/>
  <c r="AB4345" i="1" s="1"/>
  <c r="S4346" i="1"/>
  <c r="AB4346" i="1" s="1"/>
  <c r="P4347" i="1"/>
  <c r="Z4347" i="1"/>
  <c r="AB4347" i="1" s="1"/>
  <c r="M4348" i="1"/>
  <c r="AB4348" i="1" s="1"/>
  <c r="V4349" i="1"/>
  <c r="AB4349" i="1" s="1"/>
  <c r="S4350" i="1"/>
  <c r="AB4350" i="1" s="1"/>
  <c r="P4351" i="1"/>
  <c r="Z4351" i="1"/>
  <c r="AB4351" i="1" s="1"/>
  <c r="M4352" i="1"/>
  <c r="AB4352" i="1" s="1"/>
  <c r="V4353" i="1"/>
  <c r="AB4353" i="1" s="1"/>
  <c r="S4354" i="1"/>
  <c r="AB4354" i="1" s="1"/>
  <c r="P4355" i="1"/>
  <c r="Z4355" i="1"/>
  <c r="AB4355" i="1" s="1"/>
  <c r="M4356" i="1"/>
  <c r="AB4356" i="1" s="1"/>
  <c r="V4357" i="1"/>
  <c r="AB4357" i="1" s="1"/>
  <c r="S4358" i="1"/>
  <c r="AB4358" i="1" s="1"/>
  <c r="P4359" i="1"/>
  <c r="AB4359" i="1" s="1"/>
  <c r="Z4359" i="1"/>
  <c r="M4360" i="1"/>
  <c r="AB4360" i="1" s="1"/>
  <c r="V4361" i="1"/>
  <c r="AB4361" i="1" s="1"/>
  <c r="S4362" i="1"/>
  <c r="AB4362" i="1" s="1"/>
  <c r="P4363" i="1"/>
  <c r="Z4363" i="1"/>
  <c r="AB4363" i="1" s="1"/>
  <c r="M4364" i="1"/>
  <c r="AB4364" i="1" s="1"/>
  <c r="V4365" i="1"/>
  <c r="AB4365" i="1" s="1"/>
  <c r="S4366" i="1"/>
  <c r="AB4366" i="1" s="1"/>
  <c r="P4367" i="1"/>
  <c r="Z4367" i="1"/>
  <c r="AB4367" i="1" s="1"/>
  <c r="M4368" i="1"/>
  <c r="AB4368" i="1" s="1"/>
  <c r="V4369" i="1"/>
  <c r="AB4369" i="1" s="1"/>
  <c r="S4370" i="1"/>
  <c r="AB4370" i="1" s="1"/>
  <c r="P4371" i="1"/>
  <c r="Z4371" i="1"/>
  <c r="AB4371" i="1" s="1"/>
  <c r="M4372" i="1"/>
  <c r="AB4372" i="1" s="1"/>
  <c r="V4373" i="1"/>
  <c r="AB4373" i="1" s="1"/>
  <c r="S4374" i="1"/>
  <c r="AB4374" i="1" s="1"/>
  <c r="P4375" i="1"/>
  <c r="Z4375" i="1"/>
  <c r="AB4375" i="1" s="1"/>
  <c r="M4376" i="1"/>
  <c r="AB4376" i="1" s="1"/>
  <c r="V4377" i="1"/>
  <c r="AB4377" i="1" s="1"/>
  <c r="S4378" i="1"/>
  <c r="AB4378" i="1" s="1"/>
  <c r="P4379" i="1"/>
  <c r="Z4379" i="1"/>
  <c r="AB4379" i="1" s="1"/>
  <c r="M4380" i="1"/>
  <c r="AB4380" i="1" s="1"/>
  <c r="V4381" i="1"/>
  <c r="AB4381" i="1" s="1"/>
  <c r="S4382" i="1"/>
  <c r="AB4382" i="1" s="1"/>
  <c r="P4383" i="1"/>
  <c r="Z4383" i="1"/>
  <c r="AB4383" i="1" s="1"/>
  <c r="M4384" i="1"/>
  <c r="AB4384" i="1" s="1"/>
  <c r="V4385" i="1"/>
  <c r="AB4385" i="1" s="1"/>
  <c r="S4386" i="1"/>
  <c r="AB4386" i="1" s="1"/>
  <c r="P4387" i="1"/>
  <c r="Z4387" i="1"/>
  <c r="AB4387" i="1" s="1"/>
  <c r="M4388" i="1"/>
  <c r="AB4388" i="1" s="1"/>
  <c r="V4389" i="1"/>
  <c r="AB4389" i="1" s="1"/>
  <c r="S4390" i="1"/>
  <c r="AB4390" i="1" s="1"/>
  <c r="P4391" i="1"/>
  <c r="Z4391" i="1"/>
  <c r="AB4391" i="1" s="1"/>
  <c r="M4392" i="1"/>
  <c r="AB4392" i="1" s="1"/>
  <c r="V4393" i="1"/>
  <c r="AB4393" i="1" s="1"/>
  <c r="S4394" i="1"/>
  <c r="AB4394" i="1" s="1"/>
  <c r="P4395" i="1"/>
  <c r="Z4395" i="1"/>
  <c r="AB4395" i="1" s="1"/>
  <c r="M4396" i="1"/>
  <c r="AB4396" i="1" s="1"/>
  <c r="V4397" i="1"/>
  <c r="AB4397" i="1" s="1"/>
  <c r="S4398" i="1"/>
  <c r="AB4398" i="1" s="1"/>
  <c r="P4399" i="1"/>
  <c r="Z4399" i="1"/>
  <c r="AB4399" i="1" s="1"/>
  <c r="M4400" i="1"/>
  <c r="AB4400" i="1" s="1"/>
  <c r="V4401" i="1"/>
  <c r="AB4401" i="1" s="1"/>
  <c r="S4402" i="1"/>
  <c r="AB4402" i="1" s="1"/>
  <c r="P4403" i="1"/>
  <c r="AB4403" i="1" s="1"/>
  <c r="Z4403" i="1"/>
  <c r="M4404" i="1"/>
  <c r="AB4404" i="1" s="1"/>
  <c r="V4405" i="1"/>
  <c r="AB4405" i="1" s="1"/>
  <c r="S4406" i="1"/>
  <c r="AB4406" i="1" s="1"/>
  <c r="P4407" i="1"/>
  <c r="Z4407" i="1"/>
  <c r="AB4407" i="1" s="1"/>
  <c r="M4408" i="1"/>
  <c r="AB4408" i="1" s="1"/>
  <c r="V4409" i="1"/>
  <c r="AB4409" i="1" s="1"/>
  <c r="S4410" i="1"/>
  <c r="AB4410" i="1" s="1"/>
  <c r="P4411" i="1"/>
  <c r="Z4411" i="1"/>
  <c r="AB4411" i="1" s="1"/>
  <c r="M4412" i="1"/>
  <c r="AB4412" i="1" s="1"/>
  <c r="V4413" i="1"/>
  <c r="AB4413" i="1" s="1"/>
  <c r="S4414" i="1"/>
  <c r="AB4414" i="1" s="1"/>
  <c r="P4415" i="1"/>
  <c r="AB4415" i="1" s="1"/>
  <c r="Z4415" i="1"/>
  <c r="M4416" i="1"/>
  <c r="AB4416" i="1" s="1"/>
  <c r="V4417" i="1"/>
  <c r="AB4417" i="1" s="1"/>
  <c r="S4418" i="1"/>
  <c r="AB4418" i="1" s="1"/>
  <c r="P4419" i="1"/>
  <c r="AB4419" i="1" s="1"/>
  <c r="Z4419" i="1"/>
  <c r="M4420" i="1"/>
  <c r="AB4420" i="1" s="1"/>
  <c r="V4421" i="1"/>
  <c r="AB4421" i="1" s="1"/>
  <c r="S4422" i="1"/>
  <c r="AB4422" i="1" s="1"/>
  <c r="P4423" i="1"/>
  <c r="AB4423" i="1" s="1"/>
  <c r="Z4423" i="1"/>
  <c r="M4424" i="1"/>
  <c r="AB4424" i="1" s="1"/>
  <c r="V4425" i="1"/>
  <c r="AB4425" i="1" s="1"/>
  <c r="S4426" i="1"/>
  <c r="AB4426" i="1" s="1"/>
  <c r="P4427" i="1"/>
  <c r="Z4427" i="1"/>
  <c r="AB4427" i="1" s="1"/>
  <c r="M4428" i="1"/>
  <c r="AB4428" i="1" s="1"/>
  <c r="V4429" i="1"/>
  <c r="AB4429" i="1" s="1"/>
  <c r="S4430" i="1"/>
  <c r="AB4430" i="1" s="1"/>
  <c r="P4431" i="1"/>
  <c r="Z4431" i="1"/>
  <c r="AB4431" i="1" s="1"/>
  <c r="M4432" i="1"/>
  <c r="AB4432" i="1" s="1"/>
  <c r="V4433" i="1"/>
  <c r="AB4433" i="1" s="1"/>
  <c r="S4434" i="1"/>
  <c r="AB4434" i="1" s="1"/>
  <c r="P4435" i="1"/>
  <c r="Z4435" i="1"/>
  <c r="AB4435" i="1" s="1"/>
  <c r="M4436" i="1"/>
  <c r="AB4436" i="1" s="1"/>
  <c r="V4437" i="1"/>
  <c r="AB4437" i="1" s="1"/>
  <c r="S4438" i="1"/>
  <c r="AB4438" i="1" s="1"/>
  <c r="P4439" i="1"/>
  <c r="Z4439" i="1"/>
  <c r="AB4439" i="1" s="1"/>
  <c r="M4440" i="1"/>
  <c r="AB4440" i="1" s="1"/>
  <c r="V4441" i="1"/>
  <c r="AB4441" i="1" s="1"/>
  <c r="S4442" i="1"/>
  <c r="AB4442" i="1" s="1"/>
  <c r="P4443" i="1"/>
  <c r="AB4443" i="1" s="1"/>
  <c r="Z4443" i="1"/>
  <c r="M4444" i="1"/>
  <c r="AB4444" i="1" s="1"/>
  <c r="V4445" i="1"/>
  <c r="AB4445" i="1" s="1"/>
  <c r="S4446" i="1"/>
  <c r="AB4446" i="1" s="1"/>
  <c r="P4447" i="1"/>
  <c r="AB4447" i="1" s="1"/>
  <c r="Z4447" i="1"/>
  <c r="M4448" i="1"/>
  <c r="AB4448" i="1" s="1"/>
  <c r="V4449" i="1"/>
  <c r="AB4449" i="1" s="1"/>
  <c r="S4450" i="1"/>
  <c r="AB4450" i="1" s="1"/>
  <c r="P4451" i="1"/>
  <c r="AB4451" i="1" s="1"/>
  <c r="Z4451" i="1"/>
  <c r="M4452" i="1"/>
  <c r="AB4452" i="1" s="1"/>
  <c r="V4453" i="1"/>
  <c r="AB4453" i="1" s="1"/>
  <c r="S4454" i="1"/>
  <c r="AB4454" i="1" s="1"/>
  <c r="P4455" i="1"/>
  <c r="Z4455" i="1"/>
  <c r="AB4455" i="1" s="1"/>
  <c r="M4456" i="1"/>
  <c r="AB4456" i="1" s="1"/>
  <c r="V4457" i="1"/>
  <c r="AB4457" i="1" s="1"/>
  <c r="S4458" i="1"/>
  <c r="AB4458" i="1" s="1"/>
  <c r="P4459" i="1"/>
  <c r="AB4459" i="1" s="1"/>
  <c r="Z4459" i="1"/>
  <c r="M4460" i="1"/>
  <c r="AB4460" i="1" s="1"/>
  <c r="V4461" i="1"/>
  <c r="AB4461" i="1" s="1"/>
  <c r="S4462" i="1"/>
  <c r="AB4462" i="1" s="1"/>
  <c r="P4463" i="1"/>
  <c r="Z4463" i="1"/>
  <c r="AB4463" i="1" s="1"/>
  <c r="M4464" i="1"/>
  <c r="AB4464" i="1" s="1"/>
  <c r="V4465" i="1"/>
  <c r="AB4465" i="1" s="1"/>
  <c r="S4466" i="1"/>
  <c r="AB4466" i="1" s="1"/>
  <c r="P4467" i="1"/>
  <c r="AB4467" i="1" s="1"/>
  <c r="Z4467" i="1"/>
  <c r="M4468" i="1"/>
  <c r="AB4468" i="1" s="1"/>
  <c r="V4469" i="1"/>
  <c r="AB4469" i="1" s="1"/>
  <c r="S4470" i="1"/>
  <c r="AB4470" i="1" s="1"/>
  <c r="P4471" i="1"/>
  <c r="AB4471" i="1" s="1"/>
  <c r="Z4471" i="1"/>
  <c r="M4472" i="1"/>
  <c r="AB4472" i="1" s="1"/>
  <c r="V4473" i="1"/>
  <c r="AB4473" i="1" s="1"/>
  <c r="S4474" i="1"/>
  <c r="AB4474" i="1" s="1"/>
  <c r="P4475" i="1"/>
  <c r="Z4475" i="1"/>
  <c r="AB4475" i="1" s="1"/>
  <c r="M4476" i="1"/>
  <c r="AB4476" i="1" s="1"/>
  <c r="V4477" i="1"/>
  <c r="AB4477" i="1" s="1"/>
  <c r="S4478" i="1"/>
  <c r="AB4478" i="1" s="1"/>
  <c r="P4479" i="1"/>
  <c r="Z4479" i="1"/>
  <c r="AB4479" i="1" s="1"/>
  <c r="M4480" i="1"/>
  <c r="AB4480" i="1" s="1"/>
  <c r="V4481" i="1"/>
  <c r="AB4481" i="1" s="1"/>
  <c r="S4482" i="1"/>
  <c r="AB4482" i="1" s="1"/>
  <c r="P4483" i="1"/>
  <c r="Z4483" i="1"/>
  <c r="AB4483" i="1" s="1"/>
  <c r="M4484" i="1"/>
  <c r="AB4484" i="1" s="1"/>
  <c r="V4485" i="1"/>
  <c r="AB4485" i="1" s="1"/>
  <c r="S4486" i="1"/>
  <c r="AB4486" i="1" s="1"/>
  <c r="P4487" i="1"/>
  <c r="AB4487" i="1" s="1"/>
  <c r="Z4487" i="1"/>
  <c r="M4488" i="1"/>
  <c r="AB4488" i="1" s="1"/>
  <c r="V4489" i="1"/>
  <c r="AB4489" i="1" s="1"/>
  <c r="S4490" i="1"/>
  <c r="AB4490" i="1" s="1"/>
  <c r="P4491" i="1"/>
  <c r="AB4491" i="1" s="1"/>
  <c r="Z4491" i="1"/>
  <c r="M4492" i="1"/>
  <c r="AB4492" i="1" s="1"/>
  <c r="V4493" i="1"/>
  <c r="AB4493" i="1" s="1"/>
  <c r="S4494" i="1"/>
  <c r="AB4494" i="1" s="1"/>
  <c r="P4495" i="1"/>
  <c r="AB4495" i="1" s="1"/>
  <c r="Z4495" i="1"/>
  <c r="M4496" i="1"/>
  <c r="AB4496" i="1" s="1"/>
  <c r="V4497" i="1"/>
  <c r="AB4497" i="1" s="1"/>
  <c r="S4498" i="1"/>
  <c r="AB4498" i="1" s="1"/>
  <c r="P4499" i="1"/>
  <c r="AB4499" i="1" s="1"/>
  <c r="Z4499" i="1"/>
  <c r="M4500" i="1"/>
  <c r="AB4500" i="1" s="1"/>
  <c r="V4501" i="1"/>
  <c r="AB4501" i="1" s="1"/>
  <c r="S4502" i="1"/>
  <c r="AB4502" i="1" s="1"/>
  <c r="P4503" i="1"/>
  <c r="AB4503" i="1" s="1"/>
  <c r="Z4503" i="1"/>
  <c r="M4504" i="1"/>
  <c r="AB4504" i="1" s="1"/>
  <c r="V4505" i="1"/>
  <c r="AB4505" i="1" s="1"/>
  <c r="S4506" i="1"/>
  <c r="AB4506" i="1" s="1"/>
  <c r="P4507" i="1"/>
  <c r="AB4507" i="1" s="1"/>
  <c r="Z4507" i="1"/>
  <c r="M4508" i="1"/>
  <c r="AB4508" i="1" s="1"/>
  <c r="V4509" i="1"/>
  <c r="AB4509" i="1" s="1"/>
  <c r="S4510" i="1"/>
  <c r="AB4510" i="1" s="1"/>
  <c r="P4511" i="1"/>
  <c r="AB4511" i="1" s="1"/>
  <c r="Z4511" i="1"/>
  <c r="M4512" i="1"/>
  <c r="AB4512" i="1" s="1"/>
  <c r="V4513" i="1"/>
  <c r="AB4513" i="1" s="1"/>
  <c r="S4514" i="1"/>
  <c r="AB4514" i="1" s="1"/>
  <c r="P4515" i="1"/>
  <c r="AB4515" i="1" s="1"/>
  <c r="Z4515" i="1"/>
  <c r="M4516" i="1"/>
  <c r="AB4516" i="1" s="1"/>
  <c r="V4517" i="1"/>
  <c r="AB4517" i="1" s="1"/>
  <c r="S4518" i="1"/>
  <c r="AB4518" i="1" s="1"/>
  <c r="P4519" i="1"/>
  <c r="AB4519" i="1" s="1"/>
  <c r="Z4519" i="1"/>
  <c r="M4520" i="1"/>
  <c r="AB4520" i="1" s="1"/>
  <c r="V4521" i="1"/>
  <c r="AB4521" i="1" s="1"/>
  <c r="S4522" i="1"/>
  <c r="AB4522" i="1" s="1"/>
  <c r="P4523" i="1"/>
  <c r="AB4523" i="1" s="1"/>
  <c r="Z4523" i="1"/>
  <c r="M4524" i="1"/>
  <c r="AB4524" i="1" s="1"/>
  <c r="V4525" i="1"/>
  <c r="AB4525" i="1" s="1"/>
  <c r="S4526" i="1"/>
  <c r="AB4526" i="1" s="1"/>
  <c r="P4527" i="1"/>
  <c r="AB4527" i="1" s="1"/>
  <c r="Z4527" i="1"/>
  <c r="M4528" i="1"/>
  <c r="AB4528" i="1" s="1"/>
  <c r="V4529" i="1"/>
  <c r="AB4529" i="1" s="1"/>
  <c r="S4530" i="1"/>
  <c r="AB4530" i="1" s="1"/>
  <c r="P4531" i="1"/>
  <c r="AB4531" i="1" s="1"/>
  <c r="Z4531" i="1"/>
  <c r="M4532" i="1"/>
  <c r="AB4532" i="1" s="1"/>
  <c r="V4533" i="1"/>
  <c r="AB4533" i="1" s="1"/>
  <c r="S4534" i="1"/>
  <c r="AB4534" i="1" s="1"/>
  <c r="P4535" i="1"/>
  <c r="AB4535" i="1" s="1"/>
  <c r="Z4535" i="1"/>
  <c r="M4536" i="1"/>
  <c r="AB4536" i="1" s="1"/>
  <c r="V4537" i="1"/>
  <c r="AB4537" i="1" s="1"/>
  <c r="S4538" i="1"/>
  <c r="AB4538" i="1" s="1"/>
  <c r="P4539" i="1"/>
  <c r="AB4539" i="1" s="1"/>
  <c r="Z4539" i="1"/>
  <c r="M4540" i="1"/>
  <c r="AB4540" i="1" s="1"/>
  <c r="V4541" i="1"/>
  <c r="AB4541" i="1" s="1"/>
  <c r="S4542" i="1"/>
  <c r="AB4542" i="1" s="1"/>
  <c r="P4543" i="1"/>
  <c r="AB4543" i="1" s="1"/>
  <c r="Z4543" i="1"/>
  <c r="M4544" i="1"/>
  <c r="AB4544" i="1" s="1"/>
  <c r="V4545" i="1"/>
  <c r="AB4545" i="1" s="1"/>
  <c r="S4546" i="1"/>
  <c r="AB4546" i="1" s="1"/>
  <c r="P4547" i="1"/>
  <c r="AB4547" i="1" s="1"/>
  <c r="Z4547" i="1"/>
  <c r="M4548" i="1"/>
  <c r="AB4548" i="1" s="1"/>
  <c r="V4549" i="1"/>
  <c r="AB4549" i="1" s="1"/>
  <c r="S4550" i="1"/>
  <c r="AB4550" i="1" s="1"/>
  <c r="P4551" i="1"/>
  <c r="AB4551" i="1" s="1"/>
  <c r="Z4551" i="1"/>
  <c r="M4552" i="1"/>
  <c r="AB4552" i="1" s="1"/>
  <c r="V4553" i="1"/>
  <c r="AB4553" i="1" s="1"/>
  <c r="S4554" i="1"/>
  <c r="AB4554" i="1" s="1"/>
  <c r="P4555" i="1"/>
  <c r="Z4555" i="1"/>
  <c r="AB4555" i="1" s="1"/>
  <c r="M4556" i="1"/>
  <c r="AB4556" i="1" s="1"/>
  <c r="V4557" i="1"/>
  <c r="AB4557" i="1" s="1"/>
  <c r="S4558" i="1"/>
  <c r="AB4558" i="1" s="1"/>
  <c r="P4559" i="1"/>
  <c r="AB4559" i="1" s="1"/>
  <c r="Z4559" i="1"/>
  <c r="M4560" i="1"/>
  <c r="AB4560" i="1" s="1"/>
  <c r="V4561" i="1"/>
  <c r="AB4561" i="1" s="1"/>
  <c r="S4562" i="1"/>
  <c r="AB4562" i="1" s="1"/>
  <c r="P4563" i="1"/>
  <c r="AB4563" i="1" s="1"/>
  <c r="Z4563" i="1"/>
  <c r="M4564" i="1"/>
  <c r="AB4564" i="1" s="1"/>
  <c r="V4565" i="1"/>
  <c r="AB4565" i="1" s="1"/>
  <c r="S4566" i="1"/>
  <c r="AB4566" i="1" s="1"/>
  <c r="P4567" i="1"/>
  <c r="AB4567" i="1" s="1"/>
  <c r="Z4567" i="1"/>
  <c r="M4568" i="1"/>
  <c r="AB4568" i="1" s="1"/>
  <c r="V4569" i="1"/>
  <c r="AB4569" i="1" s="1"/>
  <c r="S4570" i="1"/>
  <c r="AB4570" i="1" s="1"/>
  <c r="P4571" i="1"/>
  <c r="AB4571" i="1" s="1"/>
  <c r="Z4571" i="1"/>
  <c r="M4572" i="1"/>
  <c r="AB4572" i="1" s="1"/>
  <c r="V4573" i="1"/>
  <c r="AB4573" i="1" s="1"/>
  <c r="S4574" i="1"/>
  <c r="AB4574" i="1" s="1"/>
  <c r="P4575" i="1"/>
  <c r="AB4575" i="1" s="1"/>
  <c r="Z4575" i="1"/>
  <c r="M4576" i="1"/>
  <c r="AB4576" i="1" s="1"/>
  <c r="V4577" i="1"/>
  <c r="AB4577" i="1" s="1"/>
  <c r="S4578" i="1"/>
  <c r="AB4578" i="1" s="1"/>
  <c r="P4579" i="1"/>
  <c r="AB4579" i="1" s="1"/>
  <c r="Z4579" i="1"/>
  <c r="M4580" i="1"/>
  <c r="AB4580" i="1" s="1"/>
  <c r="V4581" i="1"/>
  <c r="AB4581" i="1" s="1"/>
  <c r="S4582" i="1"/>
  <c r="AB4582" i="1" s="1"/>
  <c r="P4583" i="1"/>
  <c r="AB4583" i="1" s="1"/>
  <c r="Z4583" i="1"/>
  <c r="M4584" i="1"/>
  <c r="AB4584" i="1" s="1"/>
  <c r="V4585" i="1"/>
  <c r="AB4585" i="1" s="1"/>
  <c r="S4586" i="1"/>
  <c r="AB4586" i="1" s="1"/>
  <c r="P4587" i="1"/>
  <c r="AB4587" i="1" s="1"/>
  <c r="Z4587" i="1"/>
  <c r="M4588" i="1"/>
  <c r="AB4588" i="1" s="1"/>
  <c r="V4589" i="1"/>
  <c r="AB4589" i="1" s="1"/>
  <c r="S4590" i="1"/>
  <c r="AB4590" i="1" s="1"/>
  <c r="P4591" i="1"/>
  <c r="AB4591" i="1" s="1"/>
  <c r="Z4591" i="1"/>
  <c r="M4592" i="1"/>
  <c r="AB4592" i="1" s="1"/>
  <c r="V4593" i="1"/>
  <c r="AB4593" i="1" s="1"/>
  <c r="S4594" i="1"/>
  <c r="AB4594" i="1" s="1"/>
  <c r="P4595" i="1"/>
  <c r="AB4595" i="1" s="1"/>
  <c r="Z4595" i="1"/>
  <c r="M4596" i="1"/>
  <c r="AB4596" i="1" s="1"/>
  <c r="V4597" i="1"/>
  <c r="AB4597" i="1" s="1"/>
  <c r="S4598" i="1"/>
  <c r="AB4598" i="1" s="1"/>
  <c r="P4599" i="1"/>
  <c r="AB4599" i="1" s="1"/>
  <c r="Z4599" i="1"/>
  <c r="M4600" i="1"/>
  <c r="AB4600" i="1" s="1"/>
  <c r="V4601" i="1"/>
  <c r="AB4601" i="1" s="1"/>
  <c r="S4602" i="1"/>
  <c r="AB4602" i="1" s="1"/>
  <c r="P4603" i="1"/>
  <c r="AB4603" i="1" s="1"/>
  <c r="Z4603" i="1"/>
  <c r="M4604" i="1"/>
  <c r="AB4604" i="1" s="1"/>
  <c r="V4605" i="1"/>
  <c r="AB4605" i="1" s="1"/>
  <c r="S4606" i="1"/>
  <c r="AB4606" i="1" s="1"/>
  <c r="P4607" i="1"/>
  <c r="AB4607" i="1" s="1"/>
  <c r="Z4607" i="1"/>
  <c r="M4608" i="1"/>
  <c r="AB4608" i="1" s="1"/>
  <c r="V4609" i="1"/>
  <c r="AB4609" i="1" s="1"/>
  <c r="S4610" i="1"/>
  <c r="AB4610" i="1" s="1"/>
  <c r="P4611" i="1"/>
  <c r="AB4611" i="1" s="1"/>
  <c r="Z4611" i="1"/>
  <c r="M4612" i="1"/>
  <c r="AB4612" i="1" s="1"/>
  <c r="V4613" i="1"/>
  <c r="AB4613" i="1" s="1"/>
  <c r="S4614" i="1"/>
  <c r="AB4614" i="1" s="1"/>
  <c r="P4615" i="1"/>
  <c r="Z4615" i="1"/>
  <c r="AB4615" i="1" s="1"/>
  <c r="M4616" i="1"/>
  <c r="AB4616" i="1" s="1"/>
  <c r="V4617" i="1"/>
  <c r="AB4617" i="1" s="1"/>
  <c r="S4618" i="1"/>
  <c r="AB4618" i="1" s="1"/>
  <c r="P4619" i="1"/>
  <c r="Z4619" i="1"/>
  <c r="AB4619" i="1" s="1"/>
  <c r="M4620" i="1"/>
  <c r="AB4620" i="1" s="1"/>
  <c r="V4621" i="1"/>
  <c r="AB4621" i="1" s="1"/>
  <c r="S4622" i="1"/>
  <c r="AB4622" i="1" s="1"/>
  <c r="P4623" i="1"/>
  <c r="Z4623" i="1"/>
  <c r="AB4623" i="1" s="1"/>
  <c r="M4624" i="1"/>
  <c r="AB4624" i="1" s="1"/>
  <c r="V4625" i="1"/>
  <c r="AB4625" i="1" s="1"/>
  <c r="S4626" i="1"/>
  <c r="AB4626" i="1" s="1"/>
  <c r="P4627" i="1"/>
  <c r="Z4627" i="1"/>
  <c r="AB4627" i="1" s="1"/>
  <c r="M4628" i="1"/>
  <c r="AB4628" i="1" s="1"/>
  <c r="V4629" i="1"/>
  <c r="AB4629" i="1" s="1"/>
  <c r="S4630" i="1"/>
  <c r="AB4630" i="1" s="1"/>
  <c r="P4631" i="1"/>
  <c r="Z4631" i="1"/>
  <c r="AB4631" i="1" s="1"/>
  <c r="M4632" i="1"/>
  <c r="AB4632" i="1" s="1"/>
  <c r="V4633" i="1"/>
  <c r="AB4633" i="1" s="1"/>
  <c r="S4634" i="1"/>
  <c r="AB4634" i="1" s="1"/>
  <c r="P4635" i="1"/>
  <c r="Z4635" i="1"/>
  <c r="AB4635" i="1" s="1"/>
  <c r="M4636" i="1"/>
  <c r="AB4636" i="1" s="1"/>
  <c r="V4637" i="1"/>
  <c r="AB4637" i="1" s="1"/>
  <c r="S4638" i="1"/>
  <c r="AB4638" i="1" s="1"/>
  <c r="P4639" i="1"/>
  <c r="AB4639" i="1" s="1"/>
  <c r="Z4639" i="1"/>
  <c r="M4640" i="1"/>
  <c r="AB4640" i="1" s="1"/>
  <c r="V4641" i="1"/>
  <c r="AB4641" i="1" s="1"/>
  <c r="S4642" i="1"/>
  <c r="AB4642" i="1" s="1"/>
  <c r="P4643" i="1"/>
  <c r="Z4643" i="1"/>
  <c r="AB4643" i="1" s="1"/>
  <c r="M4644" i="1"/>
  <c r="AB4644" i="1" s="1"/>
  <c r="V4645" i="1"/>
  <c r="AB4645" i="1" s="1"/>
  <c r="S4646" i="1"/>
  <c r="AB4646" i="1" s="1"/>
  <c r="P4647" i="1"/>
  <c r="Z4647" i="1"/>
  <c r="AB4647" i="1" s="1"/>
  <c r="M4648" i="1"/>
  <c r="AB4648" i="1" s="1"/>
  <c r="V4649" i="1"/>
  <c r="AB4649" i="1" s="1"/>
  <c r="S4650" i="1"/>
  <c r="AB4650" i="1" s="1"/>
  <c r="P4651" i="1"/>
  <c r="AB4651" i="1" s="1"/>
  <c r="Z4651" i="1"/>
  <c r="M4652" i="1"/>
  <c r="AB4652" i="1" s="1"/>
  <c r="V4653" i="1"/>
  <c r="AB4653" i="1" s="1"/>
  <c r="S4654" i="1"/>
  <c r="AB4654" i="1" s="1"/>
  <c r="P4655" i="1"/>
  <c r="AB4655" i="1" s="1"/>
  <c r="Z4655" i="1"/>
  <c r="M4656" i="1"/>
  <c r="AB4656" i="1" s="1"/>
  <c r="V4657" i="1"/>
  <c r="AB4657" i="1" s="1"/>
  <c r="S4658" i="1"/>
  <c r="AB4658" i="1" s="1"/>
  <c r="P4659" i="1"/>
  <c r="AB4659" i="1" s="1"/>
  <c r="Z4659" i="1"/>
  <c r="M4660" i="1"/>
  <c r="AB4660" i="1" s="1"/>
  <c r="V4661" i="1"/>
  <c r="AB4661" i="1" s="1"/>
  <c r="S4662" i="1"/>
  <c r="AB4662" i="1" s="1"/>
  <c r="P4663" i="1"/>
  <c r="AB4663" i="1" s="1"/>
  <c r="Z4663" i="1"/>
  <c r="M4664" i="1"/>
  <c r="AB4664" i="1" s="1"/>
  <c r="V4665" i="1"/>
  <c r="AB4665" i="1" s="1"/>
  <c r="S4666" i="1"/>
  <c r="AB4666" i="1" s="1"/>
  <c r="P4667" i="1"/>
  <c r="AB4667" i="1" s="1"/>
  <c r="Z4667" i="1"/>
  <c r="M4668" i="1"/>
  <c r="AB4668" i="1" s="1"/>
  <c r="V4669" i="1"/>
  <c r="AB4669" i="1" s="1"/>
  <c r="S4670" i="1"/>
  <c r="AB4670" i="1" s="1"/>
  <c r="P4671" i="1"/>
  <c r="Z4671" i="1"/>
  <c r="AB4671" i="1" s="1"/>
  <c r="M4672" i="1"/>
  <c r="AB4672" i="1" s="1"/>
  <c r="V4673" i="1"/>
  <c r="AB4673" i="1" s="1"/>
  <c r="S4674" i="1"/>
  <c r="AB4674" i="1" s="1"/>
  <c r="P4675" i="1"/>
  <c r="Z4675" i="1"/>
  <c r="AB4675" i="1" s="1"/>
  <c r="M4676" i="1"/>
  <c r="AB4676" i="1" s="1"/>
  <c r="V4677" i="1"/>
  <c r="AB4677" i="1" s="1"/>
  <c r="S4678" i="1"/>
  <c r="AB4678" i="1" s="1"/>
  <c r="P4679" i="1"/>
  <c r="AB4679" i="1" s="1"/>
  <c r="Z4679" i="1"/>
  <c r="M4680" i="1"/>
  <c r="AB4680" i="1" s="1"/>
  <c r="V4681" i="1"/>
  <c r="AB4681" i="1" s="1"/>
  <c r="S4682" i="1"/>
  <c r="AB4682" i="1" s="1"/>
  <c r="P4683" i="1"/>
  <c r="Z4683" i="1"/>
  <c r="AB4683" i="1" s="1"/>
  <c r="M4684" i="1"/>
  <c r="AB4684" i="1" s="1"/>
  <c r="V4685" i="1"/>
  <c r="AB4685" i="1" s="1"/>
  <c r="S4686" i="1"/>
  <c r="AB4686" i="1" s="1"/>
  <c r="P4687" i="1"/>
  <c r="Z4687" i="1"/>
  <c r="AB4687" i="1" s="1"/>
  <c r="M4688" i="1"/>
  <c r="AB4688" i="1" s="1"/>
  <c r="V4689" i="1"/>
  <c r="AB4689" i="1" s="1"/>
  <c r="S4690" i="1"/>
  <c r="AB4690" i="1" s="1"/>
  <c r="P4691" i="1"/>
  <c r="AB4691" i="1" s="1"/>
  <c r="Z4691" i="1"/>
  <c r="M4692" i="1"/>
  <c r="AB4692" i="1" s="1"/>
  <c r="V4693" i="1"/>
  <c r="AB4693" i="1" s="1"/>
  <c r="S4694" i="1"/>
  <c r="AB4694" i="1" s="1"/>
  <c r="P4695" i="1"/>
  <c r="AB4695" i="1" s="1"/>
  <c r="Z4695" i="1"/>
  <c r="M4696" i="1"/>
  <c r="AB4696" i="1" s="1"/>
  <c r="V4697" i="1"/>
  <c r="AB4697" i="1" s="1"/>
  <c r="S4698" i="1"/>
  <c r="AB4698" i="1" s="1"/>
  <c r="P4699" i="1"/>
  <c r="AB4699" i="1" s="1"/>
  <c r="Z4699" i="1"/>
  <c r="M4700" i="1"/>
  <c r="AB4700" i="1" s="1"/>
  <c r="V4701" i="1"/>
  <c r="AB4701" i="1" s="1"/>
  <c r="S4702" i="1"/>
  <c r="AB4702" i="1" s="1"/>
  <c r="P4703" i="1"/>
  <c r="AB4703" i="1" s="1"/>
  <c r="Z4703" i="1"/>
  <c r="M4704" i="1"/>
  <c r="AB4704" i="1" s="1"/>
  <c r="V4705" i="1"/>
  <c r="AB4705" i="1" s="1"/>
  <c r="S4706" i="1"/>
  <c r="AB4706" i="1" s="1"/>
  <c r="P4707" i="1"/>
  <c r="AB4707" i="1" s="1"/>
  <c r="Z4707" i="1"/>
  <c r="M4708" i="1"/>
  <c r="AB4708" i="1" s="1"/>
  <c r="V4709" i="1"/>
  <c r="AB4709" i="1" s="1"/>
  <c r="S4710" i="1"/>
  <c r="AB4710" i="1" s="1"/>
  <c r="P4711" i="1"/>
  <c r="Z4711" i="1"/>
  <c r="AB4711" i="1" s="1"/>
  <c r="M4712" i="1"/>
  <c r="AB4712" i="1" s="1"/>
  <c r="S4713" i="1"/>
  <c r="AB4713" i="1" s="1"/>
  <c r="P4714" i="1"/>
  <c r="Z4714" i="1"/>
  <c r="AB4714" i="1" s="1"/>
  <c r="M4715" i="1"/>
  <c r="AB4715" i="1" s="1"/>
  <c r="V4716" i="1"/>
  <c r="AB4716" i="1" s="1"/>
  <c r="S4717" i="1"/>
  <c r="AB4717" i="1" s="1"/>
  <c r="P4718" i="1"/>
  <c r="AB4718" i="1" s="1"/>
  <c r="Z4718" i="1"/>
  <c r="M4719" i="1"/>
  <c r="AB4719" i="1" s="1"/>
  <c r="V4720" i="1"/>
  <c r="AB4720" i="1" s="1"/>
  <c r="S4721" i="1"/>
  <c r="AB4721" i="1" s="1"/>
  <c r="P4722" i="1"/>
  <c r="AB4722" i="1" s="1"/>
  <c r="Z4722" i="1"/>
  <c r="M4723" i="1"/>
  <c r="AB4723" i="1" s="1"/>
  <c r="V4724" i="1"/>
  <c r="AB4724" i="1" s="1"/>
  <c r="S4725" i="1"/>
  <c r="AB4725" i="1" s="1"/>
  <c r="P4726" i="1"/>
  <c r="AB4726" i="1" s="1"/>
  <c r="Z4726" i="1"/>
  <c r="M4727" i="1"/>
  <c r="AB4727" i="1" s="1"/>
  <c r="V4728" i="1"/>
  <c r="AB4728" i="1" s="1"/>
  <c r="S4729" i="1"/>
  <c r="AB4729" i="1" s="1"/>
  <c r="P4730" i="1"/>
  <c r="AB4730" i="1" s="1"/>
  <c r="Z4730" i="1"/>
  <c r="M4731" i="1"/>
  <c r="AB4731" i="1" s="1"/>
  <c r="V4732" i="1"/>
  <c r="AB4732" i="1" s="1"/>
  <c r="S4733" i="1"/>
  <c r="AB4733" i="1" s="1"/>
  <c r="P4734" i="1"/>
  <c r="AB4734" i="1" s="1"/>
  <c r="Z4734" i="1"/>
  <c r="M4735" i="1"/>
  <c r="AB4735" i="1" s="1"/>
  <c r="V4736" i="1"/>
  <c r="AB4736" i="1" s="1"/>
  <c r="S4737" i="1"/>
  <c r="AB4737" i="1" s="1"/>
  <c r="P4738" i="1"/>
  <c r="AB4738" i="1" s="1"/>
  <c r="Z4738" i="1"/>
  <c r="M4739" i="1"/>
  <c r="AB4739" i="1" s="1"/>
  <c r="V4740" i="1"/>
  <c r="AB4740" i="1" s="1"/>
  <c r="S4741" i="1"/>
  <c r="AB4741" i="1" s="1"/>
  <c r="P4742" i="1"/>
  <c r="AB4742" i="1" s="1"/>
  <c r="Z4742" i="1"/>
  <c r="M4743" i="1"/>
  <c r="AB4743" i="1" s="1"/>
  <c r="V4744" i="1"/>
  <c r="AB4744" i="1" s="1"/>
  <c r="S4745" i="1"/>
  <c r="AB4745" i="1" s="1"/>
  <c r="P4746" i="1"/>
  <c r="AB4746" i="1" s="1"/>
  <c r="Z4746" i="1"/>
  <c r="M4747" i="1"/>
  <c r="AB4747" i="1" s="1"/>
  <c r="V4748" i="1"/>
  <c r="AB4748" i="1" s="1"/>
  <c r="S4749" i="1"/>
  <c r="AB4749" i="1" s="1"/>
  <c r="P4750" i="1"/>
  <c r="AB4750" i="1" s="1"/>
  <c r="Z4750" i="1"/>
  <c r="M4751" i="1"/>
  <c r="AB4751" i="1" s="1"/>
  <c r="V4752" i="1"/>
  <c r="AB4752" i="1" s="1"/>
  <c r="S4753" i="1"/>
  <c r="AB4753" i="1" s="1"/>
  <c r="P4754" i="1"/>
  <c r="AB4754" i="1" s="1"/>
  <c r="Z4754" i="1"/>
  <c r="M4755" i="1"/>
  <c r="AB4755" i="1" s="1"/>
  <c r="V4756" i="1"/>
  <c r="AB4756" i="1" s="1"/>
  <c r="S4757" i="1"/>
  <c r="AB4757" i="1" s="1"/>
  <c r="P4758" i="1"/>
  <c r="AB4758" i="1" s="1"/>
  <c r="Z4758" i="1"/>
  <c r="M4759" i="1"/>
  <c r="AB4759" i="1" s="1"/>
  <c r="V4760" i="1"/>
  <c r="AB4760" i="1" s="1"/>
  <c r="S4761" i="1"/>
  <c r="AB4761" i="1" s="1"/>
  <c r="P4762" i="1"/>
  <c r="AB4762" i="1" s="1"/>
  <c r="Z4762" i="1"/>
  <c r="M4763" i="1"/>
  <c r="AB4763" i="1" s="1"/>
  <c r="V4764" i="1"/>
  <c r="AB4764" i="1" s="1"/>
  <c r="S4765" i="1"/>
  <c r="AB4765" i="1" s="1"/>
  <c r="P4766" i="1"/>
  <c r="AB4766" i="1"/>
  <c r="V4766" i="1"/>
  <c r="S4767" i="1"/>
  <c r="AB4767" i="1" s="1"/>
  <c r="P4768" i="1"/>
  <c r="AB4768" i="1" s="1"/>
  <c r="Z4768" i="1"/>
  <c r="M4769" i="1"/>
  <c r="AB4769" i="1" s="1"/>
  <c r="V4770" i="1"/>
  <c r="AB4770" i="1" s="1"/>
  <c r="S4771" i="1"/>
  <c r="AB4771" i="1" s="1"/>
  <c r="P4772" i="1"/>
  <c r="AB4772" i="1" s="1"/>
  <c r="Z4772" i="1"/>
  <c r="M4773" i="1"/>
  <c r="AB4773" i="1" s="1"/>
  <c r="V4774" i="1"/>
  <c r="AB4774" i="1" s="1"/>
  <c r="S4775" i="1"/>
  <c r="AB4775" i="1" s="1"/>
  <c r="P4776" i="1"/>
  <c r="AB4776" i="1" s="1"/>
  <c r="Z4776" i="1"/>
  <c r="M4777" i="1"/>
  <c r="AB4777" i="1" s="1"/>
  <c r="V4778" i="1"/>
  <c r="AB4778" i="1" s="1"/>
  <c r="S4779" i="1"/>
  <c r="AB4779" i="1" s="1"/>
  <c r="P4780" i="1"/>
  <c r="AB4780" i="1" s="1"/>
  <c r="Z4780" i="1"/>
  <c r="M4781" i="1"/>
  <c r="AB4781" i="1" s="1"/>
  <c r="V4782" i="1"/>
  <c r="AB4782" i="1" s="1"/>
  <c r="S4783" i="1"/>
  <c r="AB4783" i="1" s="1"/>
  <c r="P4784" i="1"/>
  <c r="AB4784" i="1" s="1"/>
  <c r="Z4784" i="1"/>
  <c r="M4785" i="1"/>
  <c r="AB4785" i="1" s="1"/>
  <c r="V4786" i="1"/>
  <c r="AB4786" i="1" s="1"/>
  <c r="S4787" i="1"/>
  <c r="AB4787" i="1" s="1"/>
  <c r="P4788" i="1"/>
  <c r="AB4788" i="1" s="1"/>
  <c r="Z4788" i="1"/>
  <c r="M4789" i="1"/>
  <c r="AB4789" i="1" s="1"/>
  <c r="V4790" i="1"/>
  <c r="AB4790" i="1" s="1"/>
  <c r="S4791" i="1"/>
  <c r="AB4791" i="1" s="1"/>
  <c r="P4792" i="1"/>
  <c r="AB4792" i="1" s="1"/>
  <c r="Z4792" i="1"/>
  <c r="M4793" i="1"/>
  <c r="AB4793" i="1" s="1"/>
  <c r="V4794" i="1"/>
  <c r="AB4794" i="1" s="1"/>
  <c r="S4795" i="1"/>
  <c r="AB4795" i="1" s="1"/>
  <c r="P4796" i="1"/>
  <c r="AB4796" i="1" s="1"/>
  <c r="Z4796" i="1"/>
  <c r="M4797" i="1"/>
  <c r="AB4797" i="1" s="1"/>
  <c r="V4798" i="1"/>
  <c r="AB4798" i="1" s="1"/>
  <c r="S4799" i="1"/>
  <c r="AB4799" i="1" s="1"/>
  <c r="P4800" i="1"/>
  <c r="AB4800" i="1" s="1"/>
  <c r="Z4800" i="1"/>
  <c r="M4801" i="1"/>
  <c r="AB4801" i="1" s="1"/>
  <c r="V4802" i="1"/>
  <c r="AB4802" i="1" s="1"/>
  <c r="S4803" i="1"/>
  <c r="AB4803" i="1" s="1"/>
  <c r="P4804" i="1"/>
  <c r="AB4804" i="1" s="1"/>
  <c r="Z4804" i="1"/>
  <c r="M4805" i="1"/>
  <c r="AB4805" i="1" s="1"/>
  <c r="V4806" i="1"/>
  <c r="AB4806" i="1" s="1"/>
  <c r="S4807" i="1"/>
  <c r="AB4807" i="1" s="1"/>
  <c r="P4808" i="1"/>
  <c r="AB4808" i="1" s="1"/>
  <c r="Z4808" i="1"/>
  <c r="M4809" i="1"/>
  <c r="AB4809" i="1" s="1"/>
  <c r="AB4811" i="1"/>
  <c r="AB4812" i="1"/>
  <c r="AB4815" i="1"/>
  <c r="AB4816" i="1"/>
  <c r="AB4819" i="1"/>
  <c r="AB4820" i="1"/>
  <c r="AB4823" i="1"/>
  <c r="AB4824" i="1"/>
  <c r="AB4827" i="1"/>
  <c r="AB4828" i="1"/>
  <c r="AB4831" i="1"/>
  <c r="AB4832" i="1"/>
  <c r="AB4835" i="1"/>
  <c r="AB4836" i="1"/>
  <c r="AB4839" i="1"/>
  <c r="AB4840" i="1"/>
  <c r="AB4843" i="1"/>
  <c r="AB4844" i="1"/>
  <c r="AB4846" i="1"/>
  <c r="AB4864" i="1"/>
  <c r="AB4868" i="1"/>
  <c r="AB4872" i="1"/>
  <c r="AB4876" i="1"/>
  <c r="AB4880" i="1"/>
  <c r="AB4884" i="1"/>
  <c r="AB4888" i="1"/>
  <c r="AB4892" i="1"/>
  <c r="AB4896" i="1"/>
  <c r="AB4900" i="1"/>
  <c r="AB4904" i="1"/>
  <c r="V4847" i="1"/>
  <c r="AB4847" i="1" s="1"/>
  <c r="S4848" i="1"/>
  <c r="AB4848" i="1" s="1"/>
  <c r="P4849" i="1"/>
  <c r="AB4849" i="1" s="1"/>
  <c r="Z4849" i="1"/>
  <c r="M4850" i="1"/>
  <c r="AB4850" i="1" s="1"/>
  <c r="V4851" i="1"/>
  <c r="AB4851" i="1" s="1"/>
  <c r="S4852" i="1"/>
  <c r="AB4852" i="1" s="1"/>
  <c r="P4853" i="1"/>
  <c r="AB4853" i="1" s="1"/>
  <c r="Z4853" i="1"/>
  <c r="M4854" i="1"/>
  <c r="AB4854" i="1" s="1"/>
  <c r="V4855" i="1"/>
  <c r="AB4855" i="1" s="1"/>
  <c r="S4856" i="1"/>
  <c r="AB4856" i="1" s="1"/>
  <c r="P4857" i="1"/>
  <c r="AB4857" i="1" s="1"/>
  <c r="Z4857" i="1"/>
  <c r="M4858" i="1"/>
  <c r="AB4858" i="1" s="1"/>
  <c r="V4859" i="1"/>
  <c r="AB4859" i="1" s="1"/>
  <c r="S4860" i="1"/>
  <c r="AB4860" i="1" s="1"/>
  <c r="P4861" i="1"/>
  <c r="AB4861" i="1" s="1"/>
  <c r="Z4861" i="1"/>
  <c r="M4862" i="1"/>
  <c r="AB4862" i="1" s="1"/>
  <c r="AB4866" i="1"/>
  <c r="AB4870" i="1"/>
  <c r="AB4874" i="1"/>
  <c r="AB4878" i="1"/>
  <c r="AB4882" i="1"/>
  <c r="AB4886" i="1"/>
  <c r="AB4890" i="1"/>
  <c r="AB4894" i="1"/>
  <c r="AB4898" i="1"/>
  <c r="AB4902" i="1"/>
  <c r="AB4906" i="1"/>
  <c r="S4909" i="1"/>
  <c r="AB4909" i="1" s="1"/>
  <c r="S4913" i="1"/>
  <c r="AB4913" i="1" s="1"/>
  <c r="S4917" i="1"/>
  <c r="AB4917" i="1" s="1"/>
  <c r="AB4921" i="1"/>
  <c r="AB4925" i="1"/>
  <c r="AB4929" i="1"/>
  <c r="AB4933" i="1"/>
  <c r="AB4937" i="1"/>
  <c r="AB4941" i="1"/>
  <c r="AB4945" i="1"/>
  <c r="P4908" i="1"/>
  <c r="Z4908" i="1"/>
  <c r="AB4908" i="1" s="1"/>
  <c r="V4910" i="1"/>
  <c r="AB4910" i="1" s="1"/>
  <c r="S4911" i="1"/>
  <c r="AB4911" i="1" s="1"/>
  <c r="P4912" i="1"/>
  <c r="AB4912" i="1" s="1"/>
  <c r="Z4912" i="1"/>
  <c r="V4914" i="1"/>
  <c r="AB4914" i="1" s="1"/>
  <c r="S4915" i="1"/>
  <c r="AB4915" i="1" s="1"/>
  <c r="P4916" i="1"/>
  <c r="Z4916" i="1"/>
  <c r="AB4916" i="1" s="1"/>
  <c r="V4918" i="1"/>
  <c r="AB4918" i="1" s="1"/>
  <c r="AB4919" i="1"/>
  <c r="AB4923" i="1"/>
  <c r="AB4927" i="1"/>
  <c r="AB4931" i="1"/>
  <c r="AB4935" i="1"/>
  <c r="AB4939" i="1"/>
  <c r="AB4943" i="1"/>
  <c r="S4948" i="1"/>
  <c r="AB4948" i="1" s="1"/>
  <c r="S4952" i="1"/>
  <c r="AB4952" i="1" s="1"/>
  <c r="S4956" i="1"/>
  <c r="AB4956" i="1" s="1"/>
  <c r="AB4960" i="1"/>
  <c r="AB4964" i="1"/>
  <c r="AB4968" i="1"/>
  <c r="AB4972" i="1"/>
  <c r="AB4976" i="1"/>
  <c r="Z4947" i="1"/>
  <c r="AB4947" i="1" s="1"/>
  <c r="V4949" i="1"/>
  <c r="AB4949" i="1" s="1"/>
  <c r="S4950" i="1"/>
  <c r="AB4950" i="1" s="1"/>
  <c r="P4951" i="1"/>
  <c r="AB4951" i="1" s="1"/>
  <c r="Z4951" i="1"/>
  <c r="V4953" i="1"/>
  <c r="AB4953" i="1" s="1"/>
  <c r="S4954" i="1"/>
  <c r="AB4954" i="1" s="1"/>
  <c r="P4955" i="1"/>
  <c r="AB4955" i="1" s="1"/>
  <c r="AB4958" i="1"/>
  <c r="AB4962" i="1"/>
  <c r="AB4966" i="1"/>
  <c r="AB4970" i="1"/>
  <c r="AB4974" i="1"/>
  <c r="AB4978" i="1"/>
  <c r="M4979" i="1"/>
  <c r="AB4979" i="1" s="1"/>
  <c r="V4980" i="1"/>
  <c r="AB4980" i="1" s="1"/>
  <c r="S4981" i="1"/>
  <c r="AB4981" i="1" s="1"/>
  <c r="P4982" i="1"/>
  <c r="AB4982" i="1" s="1"/>
  <c r="Z4982" i="1"/>
  <c r="M4983" i="1"/>
  <c r="AB4983" i="1" s="1"/>
  <c r="V4984" i="1"/>
  <c r="AB4984" i="1" s="1"/>
  <c r="S4985" i="1"/>
  <c r="AB4985" i="1" s="1"/>
  <c r="P4986" i="1"/>
  <c r="AB4986" i="1" s="1"/>
  <c r="Z4986" i="1"/>
  <c r="M4987" i="1"/>
  <c r="AB4987" i="1" s="1"/>
  <c r="V4988" i="1"/>
  <c r="AB4988" i="1" s="1"/>
  <c r="AB4989" i="1"/>
  <c r="AB4990" i="1"/>
  <c r="AB4993" i="1"/>
  <c r="AB4994" i="1"/>
  <c r="AB4997" i="1"/>
  <c r="AB4998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<sst xmlns="http://schemas.openxmlformats.org/spreadsheetml/2006/main" count="33" uniqueCount="20">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</sst>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CF%202022\PCF%20AGOSTO%202022%201409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C.G 002/2011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44774</v>
          </cell>
          <cell r="I12">
            <v>0</v>
          </cell>
          <cell r="J12">
            <v>328.62</v>
          </cell>
          <cell r="L12">
            <v>0</v>
          </cell>
          <cell r="M12">
            <v>0</v>
          </cell>
          <cell r="O12">
            <v>5.36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 NOVA DESCOBERTA - C.G 002/2011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44774</v>
          </cell>
          <cell r="I13">
            <v>0</v>
          </cell>
          <cell r="J13">
            <v>354.12</v>
          </cell>
          <cell r="L13">
            <v>206.26</v>
          </cell>
          <cell r="M13">
            <v>6.06</v>
          </cell>
          <cell r="O13">
            <v>5.36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 NOVA DESCOBERTA - C.G 002/2011</v>
          </cell>
          <cell r="E14" t="str">
            <v>ADRIELLY BEATRIZ MELO DE OLIVEIRA</v>
          </cell>
          <cell r="F14" t="str">
            <v>1 - Médico</v>
          </cell>
          <cell r="G14">
            <v>411005</v>
          </cell>
          <cell r="H14">
            <v>44774</v>
          </cell>
          <cell r="I14">
            <v>0</v>
          </cell>
          <cell r="J14">
            <v>11.39</v>
          </cell>
          <cell r="L14">
            <v>206.26</v>
          </cell>
          <cell r="M14">
            <v>6.06</v>
          </cell>
          <cell r="O14">
            <v>5.36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 NOVA DESCOBERTA - C.G 002/2011</v>
          </cell>
          <cell r="E15" t="str">
            <v>ALCILENE DA CONCEICÃO PEREIRA CASTOR</v>
          </cell>
          <cell r="F15" t="str">
            <v>2 - Outros Profissionais da Saúde</v>
          </cell>
          <cell r="G15">
            <v>322205</v>
          </cell>
          <cell r="H15">
            <v>44774</v>
          </cell>
          <cell r="I15">
            <v>0</v>
          </cell>
          <cell r="J15">
            <v>132.79</v>
          </cell>
          <cell r="L15">
            <v>206.26</v>
          </cell>
          <cell r="M15">
            <v>6.06</v>
          </cell>
          <cell r="O15">
            <v>5.36</v>
          </cell>
          <cell r="R15">
            <v>246</v>
          </cell>
          <cell r="S15">
            <v>78.94</v>
          </cell>
          <cell r="U15">
            <v>0</v>
          </cell>
          <cell r="V15">
            <v>0</v>
          </cell>
        </row>
        <row r="16">
          <cell r="C16" t="str">
            <v>UPA NOVA DESCOBERTA - C.G 002/2011</v>
          </cell>
          <cell r="E16" t="str">
            <v>ALDERY VITORIANO BEZERRA NETO</v>
          </cell>
          <cell r="F16" t="str">
            <v>1 - Médico</v>
          </cell>
          <cell r="G16">
            <v>225125</v>
          </cell>
          <cell r="H16">
            <v>44774</v>
          </cell>
          <cell r="I16">
            <v>0</v>
          </cell>
          <cell r="J16">
            <v>734.3</v>
          </cell>
          <cell r="L16">
            <v>206.26</v>
          </cell>
          <cell r="M16">
            <v>6.06</v>
          </cell>
          <cell r="O16">
            <v>5.36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 NOVA DESCOBERTA - C.G 002/2011</v>
          </cell>
          <cell r="E17" t="str">
            <v>ALEXANDRA DAMASCENA DA COSTA</v>
          </cell>
          <cell r="F17" t="str">
            <v>2 - Outros Profissionais da Saúde</v>
          </cell>
          <cell r="G17">
            <v>322205</v>
          </cell>
          <cell r="H17">
            <v>44774</v>
          </cell>
          <cell r="I17">
            <v>0</v>
          </cell>
          <cell r="J17">
            <v>150.29</v>
          </cell>
          <cell r="L17">
            <v>0</v>
          </cell>
          <cell r="M17">
            <v>0</v>
          </cell>
          <cell r="O17">
            <v>5.36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 NOVA DESCOBERTA - C.G 002/2011</v>
          </cell>
          <cell r="E18" t="str">
            <v>ALINE LIVIA DO NASCIMENTO SILVA</v>
          </cell>
          <cell r="F18" t="str">
            <v>1 - Médico</v>
          </cell>
          <cell r="G18">
            <v>225125</v>
          </cell>
          <cell r="H18">
            <v>44774</v>
          </cell>
          <cell r="I18">
            <v>0</v>
          </cell>
          <cell r="J18">
            <v>298.64999999999998</v>
          </cell>
          <cell r="L18">
            <v>206.26</v>
          </cell>
          <cell r="M18">
            <v>6.06</v>
          </cell>
          <cell r="O18">
            <v>5.36</v>
          </cell>
          <cell r="R18">
            <v>188.6</v>
          </cell>
          <cell r="S18">
            <v>72.72</v>
          </cell>
          <cell r="U18">
            <v>0</v>
          </cell>
          <cell r="V18">
            <v>0</v>
          </cell>
        </row>
        <row r="19">
          <cell r="C19" t="str">
            <v>UPA NOVA DESCOBERTA - C.G 002/2011</v>
          </cell>
          <cell r="E19" t="str">
            <v>ALLISON LEONARDO BARBOZA DA SILVA</v>
          </cell>
          <cell r="F19" t="str">
            <v>3 - Administrativo</v>
          </cell>
          <cell r="G19">
            <v>313220</v>
          </cell>
          <cell r="H19">
            <v>44774</v>
          </cell>
          <cell r="I19">
            <v>0</v>
          </cell>
          <cell r="J19">
            <v>269.24</v>
          </cell>
          <cell r="L19">
            <v>206.26</v>
          </cell>
          <cell r="M19">
            <v>6.06</v>
          </cell>
          <cell r="O19">
            <v>5.36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 NOVA DESCOBERTA - C.G 002/2011</v>
          </cell>
          <cell r="E20" t="str">
            <v>ALRINEIDE ALBIDACIO DA SILVA</v>
          </cell>
          <cell r="F20" t="str">
            <v>3 - Administrativo</v>
          </cell>
          <cell r="G20">
            <v>415105</v>
          </cell>
          <cell r="H20">
            <v>44774</v>
          </cell>
          <cell r="I20">
            <v>0</v>
          </cell>
          <cell r="J20">
            <v>134.04</v>
          </cell>
          <cell r="L20">
            <v>206.26</v>
          </cell>
          <cell r="M20">
            <v>6.06</v>
          </cell>
          <cell r="O20">
            <v>5.36</v>
          </cell>
          <cell r="R20">
            <v>131.19999999999999</v>
          </cell>
          <cell r="S20">
            <v>72.72</v>
          </cell>
          <cell r="U20">
            <v>0</v>
          </cell>
          <cell r="V20">
            <v>0</v>
          </cell>
        </row>
        <row r="21">
          <cell r="C21" t="str">
            <v>UPA NOVA DESCOBERTA - C.G 002/2011</v>
          </cell>
          <cell r="E21" t="str">
            <v>AMANDA DACAL NEVES</v>
          </cell>
          <cell r="F21" t="str">
            <v>2 - Outros Profissionais da Saúde</v>
          </cell>
          <cell r="G21">
            <v>223505</v>
          </cell>
          <cell r="H21">
            <v>44774</v>
          </cell>
          <cell r="I21">
            <v>0</v>
          </cell>
          <cell r="J21">
            <v>259.88</v>
          </cell>
          <cell r="L21">
            <v>0</v>
          </cell>
          <cell r="M21">
            <v>0</v>
          </cell>
          <cell r="O21">
            <v>5.36</v>
          </cell>
          <cell r="S21">
            <v>78.94</v>
          </cell>
          <cell r="U21">
            <v>0</v>
          </cell>
          <cell r="V21">
            <v>0</v>
          </cell>
        </row>
        <row r="22">
          <cell r="C22" t="str">
            <v>UPA NOVA DESCOBERTA - C.G 002/2011</v>
          </cell>
          <cell r="E22" t="str">
            <v>AMARA ANA ALVES</v>
          </cell>
          <cell r="F22" t="str">
            <v>2 - Outros Profissionais da Saúde</v>
          </cell>
          <cell r="G22">
            <v>322205</v>
          </cell>
          <cell r="H22">
            <v>44774</v>
          </cell>
          <cell r="I22">
            <v>0</v>
          </cell>
          <cell r="J22">
            <v>171.98</v>
          </cell>
          <cell r="L22">
            <v>206.26</v>
          </cell>
          <cell r="M22">
            <v>6.06</v>
          </cell>
          <cell r="O22">
            <v>5.36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 NOVA DESCOBERTA - C.G 002/2011</v>
          </cell>
          <cell r="E23" t="str">
            <v>ANA LUCIA SOLANO DE OLIVEIRA</v>
          </cell>
          <cell r="F23" t="str">
            <v>2 - Outros Profissionais da Saúde</v>
          </cell>
          <cell r="G23">
            <v>223505</v>
          </cell>
          <cell r="H23">
            <v>44774</v>
          </cell>
          <cell r="I23">
            <v>0</v>
          </cell>
          <cell r="J23">
            <v>290.11</v>
          </cell>
          <cell r="L23">
            <v>206.26</v>
          </cell>
          <cell r="M23">
            <v>6.06</v>
          </cell>
          <cell r="O23">
            <v>5.36</v>
          </cell>
          <cell r="R23">
            <v>82</v>
          </cell>
          <cell r="S23">
            <v>62.7</v>
          </cell>
          <cell r="U23">
            <v>0</v>
          </cell>
          <cell r="V23">
            <v>0</v>
          </cell>
        </row>
        <row r="24">
          <cell r="C24" t="str">
            <v>UPA NOVA DESCOBERTA - C.G 002/2011</v>
          </cell>
          <cell r="E24" t="str">
            <v>ANA MARIA DA SILVA</v>
          </cell>
          <cell r="F24" t="str">
            <v>2 - Outros Profissionais da Saúde</v>
          </cell>
          <cell r="G24">
            <v>324115</v>
          </cell>
          <cell r="H24">
            <v>44774</v>
          </cell>
          <cell r="I24">
            <v>0</v>
          </cell>
          <cell r="J24">
            <v>358.15</v>
          </cell>
          <cell r="L24">
            <v>206.26</v>
          </cell>
          <cell r="M24">
            <v>6.06</v>
          </cell>
          <cell r="O24">
            <v>5.36</v>
          </cell>
          <cell r="S24">
            <v>0</v>
          </cell>
          <cell r="U24">
            <v>69.430000000000007</v>
          </cell>
          <cell r="V24">
            <v>0</v>
          </cell>
          <cell r="X24" t="str">
            <v>AUXILIO CHECHE</v>
          </cell>
        </row>
        <row r="25">
          <cell r="C25" t="str">
            <v>UPA NOVA DESCOBERTA - C.G 002/2011</v>
          </cell>
          <cell r="E25" t="str">
            <v>ANA NERY SANTOS DE LIMA</v>
          </cell>
          <cell r="F25" t="str">
            <v>2 - Outros Profissionais da Saúde</v>
          </cell>
          <cell r="G25">
            <v>322205</v>
          </cell>
          <cell r="H25">
            <v>44774</v>
          </cell>
          <cell r="I25">
            <v>0</v>
          </cell>
          <cell r="J25">
            <v>162.19999999999999</v>
          </cell>
          <cell r="L25">
            <v>206.26</v>
          </cell>
          <cell r="M25">
            <v>6.06</v>
          </cell>
          <cell r="O25">
            <v>5.36</v>
          </cell>
          <cell r="R25">
            <v>262.39999999999998</v>
          </cell>
          <cell r="S25">
            <v>57.89</v>
          </cell>
          <cell r="U25">
            <v>0</v>
          </cell>
          <cell r="V25">
            <v>0</v>
          </cell>
        </row>
        <row r="26">
          <cell r="C26" t="str">
            <v>UPA NOVA DESCOBERTA - C.G 002/2011</v>
          </cell>
          <cell r="E26" t="str">
            <v>ANA PAULA MARIA DE OLIVEIRA</v>
          </cell>
          <cell r="F26" t="str">
            <v>2 - Outros Profissionais da Saúde</v>
          </cell>
          <cell r="G26">
            <v>322205</v>
          </cell>
          <cell r="H26">
            <v>44774</v>
          </cell>
          <cell r="I26">
            <v>0</v>
          </cell>
          <cell r="J26">
            <v>171.97</v>
          </cell>
          <cell r="L26">
            <v>206.26</v>
          </cell>
          <cell r="M26">
            <v>6.06</v>
          </cell>
          <cell r="O26">
            <v>5.36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 NOVA DESCOBERTA - C.G 002/2011</v>
          </cell>
          <cell r="E27" t="str">
            <v>ANDREA CORREIA DE MELO SANTANA</v>
          </cell>
          <cell r="F27" t="str">
            <v>2 - Outros Profissionais da Saúde</v>
          </cell>
          <cell r="G27">
            <v>521130</v>
          </cell>
          <cell r="H27">
            <v>44774</v>
          </cell>
          <cell r="I27">
            <v>0</v>
          </cell>
          <cell r="J27">
            <v>159.21</v>
          </cell>
          <cell r="L27">
            <v>206.26</v>
          </cell>
          <cell r="M27">
            <v>6.06</v>
          </cell>
          <cell r="O27">
            <v>5.36</v>
          </cell>
          <cell r="R27">
            <v>131.19999999999999</v>
          </cell>
          <cell r="S27">
            <v>72.72</v>
          </cell>
          <cell r="U27">
            <v>0</v>
          </cell>
          <cell r="V27">
            <v>0</v>
          </cell>
        </row>
        <row r="28">
          <cell r="C28" t="str">
            <v>UPA NOVA DESCOBERTA - C.G 002/2011</v>
          </cell>
          <cell r="E28" t="str">
            <v>ANDREA PAULA LIRA DA SILVA</v>
          </cell>
          <cell r="F28" t="str">
            <v>2 - Outros Profissionais da Saúde</v>
          </cell>
          <cell r="G28">
            <v>322205</v>
          </cell>
          <cell r="H28">
            <v>44774</v>
          </cell>
          <cell r="I28">
            <v>0</v>
          </cell>
          <cell r="J28">
            <v>135.16999999999999</v>
          </cell>
          <cell r="L28">
            <v>206.26</v>
          </cell>
          <cell r="M28">
            <v>6.06</v>
          </cell>
          <cell r="O28">
            <v>5.36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 NOVA DESCOBERTA - C.G 002/2011</v>
          </cell>
          <cell r="E29" t="str">
            <v>ANDREIA CANDIDA LOPES DA SILVA</v>
          </cell>
          <cell r="F29" t="str">
            <v>3 - Administrativo</v>
          </cell>
          <cell r="G29">
            <v>252105</v>
          </cell>
          <cell r="H29">
            <v>44774</v>
          </cell>
          <cell r="I29">
            <v>0</v>
          </cell>
          <cell r="J29">
            <v>269.14</v>
          </cell>
          <cell r="L29">
            <v>206.26</v>
          </cell>
          <cell r="M29">
            <v>6.06</v>
          </cell>
          <cell r="O29">
            <v>5.36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 NOVA DESCOBERTA - C.G 002/2011</v>
          </cell>
          <cell r="E30" t="str">
            <v>ANDRESSA ANDRADE DO AMARAL</v>
          </cell>
          <cell r="F30" t="str">
            <v>2 - Outros Profissionais da Saúde</v>
          </cell>
          <cell r="G30">
            <v>322205</v>
          </cell>
          <cell r="H30">
            <v>44774</v>
          </cell>
          <cell r="I30">
            <v>0</v>
          </cell>
          <cell r="J30">
            <v>138.06</v>
          </cell>
          <cell r="L30">
            <v>206.26</v>
          </cell>
          <cell r="M30">
            <v>6.06</v>
          </cell>
          <cell r="O30">
            <v>5.36</v>
          </cell>
          <cell r="R30">
            <v>246</v>
          </cell>
          <cell r="S30">
            <v>78.94</v>
          </cell>
          <cell r="U30">
            <v>0</v>
          </cell>
          <cell r="V30">
            <v>0</v>
          </cell>
        </row>
        <row r="31">
          <cell r="C31" t="str">
            <v>UPA NOVA DESCOBERTA - C.G 002/2011</v>
          </cell>
          <cell r="E31" t="str">
            <v>ANDREZZA HEVELLYN OLIVEIRA DO NASCIMENTO</v>
          </cell>
          <cell r="F31" t="str">
            <v>2 - Outros Profissionais da Saúde</v>
          </cell>
          <cell r="G31">
            <v>322205</v>
          </cell>
          <cell r="H31">
            <v>44774</v>
          </cell>
          <cell r="I31">
            <v>0</v>
          </cell>
          <cell r="J31">
            <v>165.66</v>
          </cell>
          <cell r="L31">
            <v>206.26</v>
          </cell>
          <cell r="M31">
            <v>6.06</v>
          </cell>
          <cell r="O31">
            <v>5.36</v>
          </cell>
          <cell r="R31">
            <v>286.39999999999998</v>
          </cell>
          <cell r="S31">
            <v>71.05</v>
          </cell>
          <cell r="U31">
            <v>0</v>
          </cell>
          <cell r="V31">
            <v>0</v>
          </cell>
        </row>
        <row r="32">
          <cell r="C32" t="str">
            <v>UPA NOVA DESCOBERTA - C.G 002/2011</v>
          </cell>
          <cell r="E32" t="str">
            <v>ANGELA BELO CABRAL</v>
          </cell>
          <cell r="F32" t="str">
            <v>2 - Outros Profissionais da Saúde</v>
          </cell>
          <cell r="G32">
            <v>322205</v>
          </cell>
          <cell r="H32">
            <v>44774</v>
          </cell>
          <cell r="I32">
            <v>0</v>
          </cell>
          <cell r="J32">
            <v>171.98</v>
          </cell>
          <cell r="L32">
            <v>206.26</v>
          </cell>
          <cell r="M32">
            <v>6.06</v>
          </cell>
          <cell r="O32">
            <v>5.36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 NOVA DESCOBERTA - C.G 002/2011</v>
          </cell>
          <cell r="E33" t="str">
            <v>ANGELA VANESSA DO NASCIMENTO VERCOSA</v>
          </cell>
          <cell r="F33" t="str">
            <v>3 - Administrativo</v>
          </cell>
          <cell r="G33">
            <v>514320</v>
          </cell>
          <cell r="H33">
            <v>44774</v>
          </cell>
          <cell r="I33">
            <v>0</v>
          </cell>
          <cell r="J33">
            <v>146.41999999999999</v>
          </cell>
          <cell r="L33">
            <v>206.26</v>
          </cell>
          <cell r="M33">
            <v>6.06</v>
          </cell>
          <cell r="O33">
            <v>5.36</v>
          </cell>
          <cell r="R33">
            <v>278.8</v>
          </cell>
          <cell r="S33">
            <v>72.72</v>
          </cell>
          <cell r="U33">
            <v>0</v>
          </cell>
          <cell r="V33">
            <v>0</v>
          </cell>
        </row>
        <row r="34">
          <cell r="C34" t="str">
            <v>UPA NOVA DESCOBERTA - C.G 002/2011</v>
          </cell>
          <cell r="E34" t="str">
            <v>ANNA CLAUDIA DA SILVA NASCIMENTO</v>
          </cell>
          <cell r="F34" t="str">
            <v>2 - Outros Profissionais da Saúde</v>
          </cell>
          <cell r="G34">
            <v>322205</v>
          </cell>
          <cell r="H34">
            <v>44774</v>
          </cell>
          <cell r="I34">
            <v>0</v>
          </cell>
          <cell r="J34">
            <v>164.69</v>
          </cell>
          <cell r="L34">
            <v>0</v>
          </cell>
          <cell r="M34">
            <v>0</v>
          </cell>
          <cell r="O34">
            <v>5.36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 NOVA DESCOBERTA - C.G 002/2011</v>
          </cell>
          <cell r="E35" t="str">
            <v>ANNE CAROLINE DORNELAS RAMOS</v>
          </cell>
          <cell r="F35" t="str">
            <v>2 - Outros Profissionais da Saúde</v>
          </cell>
          <cell r="G35">
            <v>223405</v>
          </cell>
          <cell r="H35">
            <v>44774</v>
          </cell>
          <cell r="I35">
            <v>0</v>
          </cell>
          <cell r="J35">
            <v>349.89</v>
          </cell>
          <cell r="L35">
            <v>206.26</v>
          </cell>
          <cell r="M35">
            <v>6.06</v>
          </cell>
          <cell r="O35">
            <v>5.36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 NOVA DESCOBERTA - C.G 002/2011</v>
          </cell>
          <cell r="E36" t="str">
            <v>ANNE CATARINA TAVARES DE ARAUJO</v>
          </cell>
          <cell r="F36" t="str">
            <v>2 - Outros Profissionais da Saúde</v>
          </cell>
          <cell r="G36">
            <v>251605</v>
          </cell>
          <cell r="H36">
            <v>44774</v>
          </cell>
          <cell r="I36">
            <v>0</v>
          </cell>
          <cell r="J36">
            <v>285.81</v>
          </cell>
          <cell r="L36">
            <v>206.26</v>
          </cell>
          <cell r="M36">
            <v>6.06</v>
          </cell>
          <cell r="O36">
            <v>5.36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 NOVA DESCOBERTA - C.G 002/2011</v>
          </cell>
          <cell r="E37" t="str">
            <v>AURELANE CRISTINA LIRA DA SILVA</v>
          </cell>
          <cell r="F37" t="str">
            <v>2 - Outros Profissionais da Saúde</v>
          </cell>
          <cell r="G37">
            <v>324205</v>
          </cell>
          <cell r="H37">
            <v>44774</v>
          </cell>
          <cell r="I37">
            <v>0</v>
          </cell>
          <cell r="J37">
            <v>153.38999999999999</v>
          </cell>
          <cell r="L37">
            <v>206.26</v>
          </cell>
          <cell r="M37">
            <v>6.06</v>
          </cell>
          <cell r="O37">
            <v>5.36</v>
          </cell>
          <cell r="R37">
            <v>139.4</v>
          </cell>
          <cell r="S37">
            <v>72.72</v>
          </cell>
          <cell r="U37">
            <v>0</v>
          </cell>
          <cell r="V37">
            <v>0</v>
          </cell>
        </row>
        <row r="38">
          <cell r="C38" t="str">
            <v>UPA NOVA DESCOBERTA - C.G 002/2011</v>
          </cell>
          <cell r="E38" t="str">
            <v>AURINEIDE FRANCISCA ELIAS DA SILVA</v>
          </cell>
          <cell r="F38" t="str">
            <v>2 - Outros Profissionais da Saúde</v>
          </cell>
          <cell r="G38">
            <v>223505</v>
          </cell>
          <cell r="H38">
            <v>44774</v>
          </cell>
          <cell r="I38">
            <v>0</v>
          </cell>
          <cell r="J38">
            <v>313.12</v>
          </cell>
          <cell r="L38">
            <v>206.26</v>
          </cell>
          <cell r="M38">
            <v>6.06</v>
          </cell>
          <cell r="O38">
            <v>5.36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 NOVA DESCOBERTA - C.G 002/2011</v>
          </cell>
          <cell r="E39" t="str">
            <v>BRENO D'LUCA TAVARES DE OLIVEIRA</v>
          </cell>
          <cell r="F39" t="str">
            <v>3 - Administrativo</v>
          </cell>
          <cell r="G39">
            <v>411005</v>
          </cell>
          <cell r="H39">
            <v>44774</v>
          </cell>
          <cell r="I39">
            <v>0</v>
          </cell>
          <cell r="J39">
            <v>11.39</v>
          </cell>
          <cell r="L39">
            <v>206.26</v>
          </cell>
          <cell r="M39">
            <v>6.06</v>
          </cell>
          <cell r="O39">
            <v>5.36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 NOVA DESCOBERTA - C.G 002/2011</v>
          </cell>
          <cell r="E40" t="str">
            <v>BRUNA HIPOLITO MOREIRA REIS</v>
          </cell>
          <cell r="F40" t="str">
            <v>2 - Outros Profissionais da Saúde</v>
          </cell>
          <cell r="G40">
            <v>223505</v>
          </cell>
          <cell r="H40">
            <v>44774</v>
          </cell>
          <cell r="I40">
            <v>0</v>
          </cell>
          <cell r="J40">
            <v>202.54</v>
          </cell>
          <cell r="L40">
            <v>206.26</v>
          </cell>
          <cell r="M40">
            <v>6.06</v>
          </cell>
          <cell r="O40">
            <v>5.36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 NOVA DESCOBERTA - C.G 002/2011</v>
          </cell>
          <cell r="E41" t="str">
            <v>CARMEM REGINA ALVES SENA</v>
          </cell>
          <cell r="F41" t="str">
            <v>2 - Outros Profissionais da Saúde</v>
          </cell>
          <cell r="G41">
            <v>223505</v>
          </cell>
          <cell r="H41">
            <v>44774</v>
          </cell>
          <cell r="I41">
            <v>0</v>
          </cell>
          <cell r="J41">
            <v>265.61</v>
          </cell>
          <cell r="L41">
            <v>206.26</v>
          </cell>
          <cell r="M41">
            <v>6.06</v>
          </cell>
          <cell r="O41">
            <v>5.36</v>
          </cell>
          <cell r="S41">
            <v>0</v>
          </cell>
          <cell r="U41">
            <v>103.28</v>
          </cell>
          <cell r="V41">
            <v>0</v>
          </cell>
          <cell r="X41" t="str">
            <v>AUXILIO CHECHE</v>
          </cell>
        </row>
        <row r="42">
          <cell r="C42" t="str">
            <v>UPA NOVA DESCOBERTA - C.G 002/2011</v>
          </cell>
          <cell r="E42" t="str">
            <v>CLEIDE MARIA DA SILVA BEZERRA</v>
          </cell>
          <cell r="F42" t="str">
            <v>2 - Outros Profissionais da Saúde</v>
          </cell>
          <cell r="G42">
            <v>422110</v>
          </cell>
          <cell r="H42">
            <v>44774</v>
          </cell>
          <cell r="I42">
            <v>0</v>
          </cell>
          <cell r="J42">
            <v>164.38</v>
          </cell>
          <cell r="L42">
            <v>206.26</v>
          </cell>
          <cell r="M42">
            <v>6.06</v>
          </cell>
          <cell r="O42">
            <v>5.36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 NOVA DESCOBERTA - C.G 002/2011</v>
          </cell>
          <cell r="E43" t="str">
            <v>CLEITON TRAJANO PINHEIRO</v>
          </cell>
          <cell r="F43" t="str">
            <v>2 - Outros Profissionais da Saúde</v>
          </cell>
          <cell r="G43">
            <v>521130</v>
          </cell>
          <cell r="H43">
            <v>44774</v>
          </cell>
          <cell r="I43">
            <v>0</v>
          </cell>
          <cell r="J43">
            <v>127.29</v>
          </cell>
          <cell r="L43">
            <v>206.26</v>
          </cell>
          <cell r="M43">
            <v>6.06</v>
          </cell>
          <cell r="O43">
            <v>5.36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 NOVA DESCOBERTA - C.G 002/2011</v>
          </cell>
          <cell r="E44" t="str">
            <v>CRISTIANE CORREIA LIMA</v>
          </cell>
          <cell r="F44" t="str">
            <v>3 - Administrativo</v>
          </cell>
          <cell r="G44">
            <v>517410</v>
          </cell>
          <cell r="H44">
            <v>44774</v>
          </cell>
          <cell r="I44">
            <v>0</v>
          </cell>
          <cell r="J44">
            <v>159.85</v>
          </cell>
          <cell r="L44">
            <v>206.26</v>
          </cell>
          <cell r="M44">
            <v>6.06</v>
          </cell>
          <cell r="O44">
            <v>5.36</v>
          </cell>
          <cell r="R44">
            <v>106.6</v>
          </cell>
          <cell r="S44">
            <v>106.6</v>
          </cell>
          <cell r="U44">
            <v>0</v>
          </cell>
          <cell r="V44">
            <v>0</v>
          </cell>
        </row>
        <row r="45">
          <cell r="C45" t="str">
            <v>UPA NOVA DESCOBERTA - C.G 002/2011</v>
          </cell>
          <cell r="E45" t="str">
            <v>CRISTIANE MARIA DA S OLIVEIRA</v>
          </cell>
          <cell r="F45" t="str">
            <v>2 - Outros Profissionais da Saúde</v>
          </cell>
          <cell r="G45">
            <v>322205</v>
          </cell>
          <cell r="H45">
            <v>44774</v>
          </cell>
          <cell r="I45">
            <v>0</v>
          </cell>
          <cell r="J45">
            <v>155.88</v>
          </cell>
          <cell r="L45">
            <v>206.26</v>
          </cell>
          <cell r="M45">
            <v>6.06</v>
          </cell>
          <cell r="O45">
            <v>5.36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 NOVA DESCOBERTA - C.G 002/2011</v>
          </cell>
          <cell r="E46" t="str">
            <v>CYBELLE SUZELY FONSECA ALHEIROS DIAS</v>
          </cell>
          <cell r="F46" t="str">
            <v>2 - Outros Profissionais da Saúde</v>
          </cell>
          <cell r="G46">
            <v>223505</v>
          </cell>
          <cell r="H46">
            <v>44774</v>
          </cell>
          <cell r="I46">
            <v>0</v>
          </cell>
          <cell r="J46">
            <v>250.85</v>
          </cell>
          <cell r="L46">
            <v>206.26</v>
          </cell>
          <cell r="M46">
            <v>6.06</v>
          </cell>
          <cell r="O46">
            <v>5.36</v>
          </cell>
          <cell r="R46">
            <v>131.19999999999999</v>
          </cell>
          <cell r="S46">
            <v>72.72</v>
          </cell>
          <cell r="U46">
            <v>0</v>
          </cell>
          <cell r="V46">
            <v>0</v>
          </cell>
        </row>
        <row r="47">
          <cell r="C47" t="str">
            <v>UPA NOVA DESCOBERTA - C.G 002/2011</v>
          </cell>
          <cell r="E47" t="str">
            <v>DANIEL AKEL PEREIRA DE ARAUJO</v>
          </cell>
          <cell r="F47" t="str">
            <v>3 - Administrativo</v>
          </cell>
          <cell r="G47">
            <v>410105</v>
          </cell>
          <cell r="H47">
            <v>44774</v>
          </cell>
          <cell r="I47">
            <v>0</v>
          </cell>
          <cell r="J47">
            <v>1486.94</v>
          </cell>
          <cell r="L47">
            <v>206.26</v>
          </cell>
          <cell r="M47">
            <v>6.06</v>
          </cell>
          <cell r="O47">
            <v>5.36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 NOVA DESCOBERTA - C.G 002/2011</v>
          </cell>
          <cell r="E48" t="str">
            <v xml:space="preserve">DANIEL DE MELO PRAZERES </v>
          </cell>
          <cell r="F48" t="str">
            <v>2 - Outros Profissionais da Saúde</v>
          </cell>
          <cell r="G48">
            <v>322605</v>
          </cell>
          <cell r="H48">
            <v>44774</v>
          </cell>
          <cell r="I48">
            <v>0</v>
          </cell>
          <cell r="J48">
            <v>128.36000000000001</v>
          </cell>
          <cell r="L48">
            <v>206.26</v>
          </cell>
          <cell r="M48">
            <v>6.06</v>
          </cell>
          <cell r="O48">
            <v>5.36</v>
          </cell>
          <cell r="R48">
            <v>262.39999999999998</v>
          </cell>
          <cell r="S48">
            <v>72.72</v>
          </cell>
          <cell r="U48">
            <v>0</v>
          </cell>
          <cell r="V48">
            <v>0</v>
          </cell>
        </row>
        <row r="49">
          <cell r="C49" t="str">
            <v>UPA NOVA DESCOBERTA - C.G 002/2011</v>
          </cell>
          <cell r="E49" t="str">
            <v>DANIELA JACOB MAYRINCK GOMES DA FONSECA</v>
          </cell>
          <cell r="F49" t="str">
            <v>1 - Médico</v>
          </cell>
          <cell r="G49">
            <v>225125</v>
          </cell>
          <cell r="H49">
            <v>44774</v>
          </cell>
          <cell r="I49">
            <v>0</v>
          </cell>
          <cell r="J49">
            <v>1327.91</v>
          </cell>
          <cell r="L49">
            <v>206.26</v>
          </cell>
          <cell r="M49">
            <v>0</v>
          </cell>
          <cell r="O49">
            <v>5.36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 NOVA DESCOBERTA - C.G 002/2011</v>
          </cell>
          <cell r="E50" t="str">
            <v>DANIELLE MARIA PESSOA VERAS DE QUEIROZ</v>
          </cell>
          <cell r="F50" t="str">
            <v>3 - Administrativo</v>
          </cell>
          <cell r="G50">
            <v>410105</v>
          </cell>
          <cell r="H50">
            <v>44774</v>
          </cell>
          <cell r="I50">
            <v>0</v>
          </cell>
          <cell r="J50">
            <v>891.27</v>
          </cell>
          <cell r="L50">
            <v>0</v>
          </cell>
          <cell r="M50">
            <v>0</v>
          </cell>
          <cell r="O50">
            <v>5.36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 NOVA DESCOBERTA - C.G 002/2011</v>
          </cell>
          <cell r="E51" t="str">
            <v>DANIELLE MOREIRA BRASIL</v>
          </cell>
          <cell r="F51" t="str">
            <v>2 - Outros Profissionais da Saúde</v>
          </cell>
          <cell r="G51">
            <v>223505</v>
          </cell>
          <cell r="H51">
            <v>44774</v>
          </cell>
          <cell r="I51">
            <v>0</v>
          </cell>
          <cell r="J51">
            <v>207.87</v>
          </cell>
          <cell r="L51">
            <v>206.26</v>
          </cell>
          <cell r="M51">
            <v>6.06</v>
          </cell>
          <cell r="O51">
            <v>5.36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 NOVA DESCOBERTA - C.G 002/2011</v>
          </cell>
          <cell r="E52" t="str">
            <v>DAYGRID SIMONE BARROS DA SILVA</v>
          </cell>
          <cell r="F52" t="str">
            <v>2 - Outros Profissionais da Saúde</v>
          </cell>
          <cell r="G52">
            <v>322205</v>
          </cell>
          <cell r="H52">
            <v>44774</v>
          </cell>
          <cell r="I52">
            <v>0</v>
          </cell>
          <cell r="J52">
            <v>162.69999999999999</v>
          </cell>
          <cell r="L52">
            <v>206.26</v>
          </cell>
          <cell r="M52">
            <v>6.06</v>
          </cell>
          <cell r="O52">
            <v>5.36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 NOVA DESCOBERTA - C.G 002/2011</v>
          </cell>
          <cell r="E53" t="str">
            <v>DEBORA PEREIRA DA SILVA</v>
          </cell>
          <cell r="F53" t="str">
            <v>2 - Outros Profissionais da Saúde</v>
          </cell>
          <cell r="G53">
            <v>322205</v>
          </cell>
          <cell r="H53">
            <v>44774</v>
          </cell>
          <cell r="I53">
            <v>0</v>
          </cell>
          <cell r="J53">
            <v>132.78</v>
          </cell>
          <cell r="L53">
            <v>206.26</v>
          </cell>
          <cell r="M53">
            <v>6.06</v>
          </cell>
          <cell r="O53">
            <v>5.36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 NOVA DESCOBERTA - C.G 002/2011</v>
          </cell>
          <cell r="E54" t="str">
            <v>DEILSON JOSE FERREIRA</v>
          </cell>
          <cell r="F54" t="str">
            <v>2 - Outros Profissionais da Saúde</v>
          </cell>
          <cell r="G54">
            <v>322205</v>
          </cell>
          <cell r="H54">
            <v>44774</v>
          </cell>
          <cell r="I54">
            <v>0</v>
          </cell>
          <cell r="J54">
            <v>138.06</v>
          </cell>
          <cell r="L54">
            <v>206.26</v>
          </cell>
          <cell r="M54">
            <v>6.06</v>
          </cell>
          <cell r="O54">
            <v>5.36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 NOVA DESCOBERTA - C.G 002/2011</v>
          </cell>
          <cell r="E55" t="str">
            <v>DIANA CRISTINA DIDIER SOUZA</v>
          </cell>
          <cell r="F55" t="str">
            <v>2 - Outros Profissionais da Saúde</v>
          </cell>
          <cell r="G55">
            <v>223505</v>
          </cell>
          <cell r="H55">
            <v>44774</v>
          </cell>
          <cell r="I55">
            <v>0</v>
          </cell>
          <cell r="J55">
            <v>277.13</v>
          </cell>
          <cell r="L55">
            <v>206.26</v>
          </cell>
          <cell r="M55">
            <v>6.06</v>
          </cell>
          <cell r="O55">
            <v>5.36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 NOVA DESCOBERTA - C.G 002/2011</v>
          </cell>
          <cell r="E56" t="str">
            <v>DIRCILENE VENTURA DE MORAES</v>
          </cell>
          <cell r="F56" t="str">
            <v>2 - Outros Profissionais da Saúde</v>
          </cell>
          <cell r="G56">
            <v>223505</v>
          </cell>
          <cell r="H56">
            <v>44774</v>
          </cell>
          <cell r="I56">
            <v>0</v>
          </cell>
          <cell r="J56">
            <v>279.43</v>
          </cell>
          <cell r="L56">
            <v>206.26</v>
          </cell>
          <cell r="M56">
            <v>6.06</v>
          </cell>
          <cell r="O56">
            <v>5.36</v>
          </cell>
          <cell r="R56">
            <v>410</v>
          </cell>
          <cell r="S56">
            <v>78.94</v>
          </cell>
          <cell r="U56">
            <v>0</v>
          </cell>
          <cell r="V56">
            <v>0</v>
          </cell>
        </row>
        <row r="57">
          <cell r="C57" t="str">
            <v>UPA NOVA DESCOBERTA - C.G 002/2011</v>
          </cell>
          <cell r="E57" t="str">
            <v>DULCE NEUZA ROCHA   CRUZ</v>
          </cell>
          <cell r="F57" t="str">
            <v>4 - Assistência Odontológica</v>
          </cell>
          <cell r="G57">
            <v>223208</v>
          </cell>
          <cell r="H57">
            <v>44774</v>
          </cell>
          <cell r="I57">
            <v>0</v>
          </cell>
          <cell r="J57">
            <v>314.11</v>
          </cell>
          <cell r="L57">
            <v>206.26</v>
          </cell>
          <cell r="M57">
            <v>6.06</v>
          </cell>
          <cell r="O57">
            <v>5.36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 NOVA DESCOBERTA - C.G 002/2011</v>
          </cell>
          <cell r="E58" t="str">
            <v>EDSON JOSE DA SILVA</v>
          </cell>
          <cell r="F58" t="str">
            <v>2 - Outros Profissionais da Saúde</v>
          </cell>
          <cell r="G58">
            <v>766420</v>
          </cell>
          <cell r="H58">
            <v>44774</v>
          </cell>
          <cell r="I58">
            <v>0</v>
          </cell>
          <cell r="J58">
            <v>154.66</v>
          </cell>
          <cell r="L58">
            <v>206.26</v>
          </cell>
          <cell r="M58">
            <v>6.06</v>
          </cell>
          <cell r="O58">
            <v>5.36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 NOVA DESCOBERTA - C.G 002/2011</v>
          </cell>
          <cell r="E59" t="str">
            <v>EDSON LUIZ DA SILVA</v>
          </cell>
          <cell r="F59" t="str">
            <v>2 - Outros Profissionais da Saúde</v>
          </cell>
          <cell r="G59">
            <v>322605</v>
          </cell>
          <cell r="H59">
            <v>44774</v>
          </cell>
          <cell r="I59">
            <v>0</v>
          </cell>
          <cell r="J59">
            <v>162.58000000000001</v>
          </cell>
          <cell r="L59">
            <v>206.26</v>
          </cell>
          <cell r="M59">
            <v>6.06</v>
          </cell>
          <cell r="O59">
            <v>5.36</v>
          </cell>
          <cell r="S59">
            <v>0</v>
          </cell>
          <cell r="U59">
            <v>103.28</v>
          </cell>
          <cell r="V59">
            <v>0</v>
          </cell>
          <cell r="X59" t="str">
            <v>AUXILIO CHECHE</v>
          </cell>
        </row>
        <row r="60">
          <cell r="C60" t="str">
            <v>UPA NOVA DESCOBERTA - C.G 002/2011</v>
          </cell>
          <cell r="E60" t="str">
            <v>EDUARDA FERNANDES DA SILVA</v>
          </cell>
          <cell r="F60" t="str">
            <v>3 - Administrativo</v>
          </cell>
          <cell r="G60">
            <v>422110</v>
          </cell>
          <cell r="H60">
            <v>44774</v>
          </cell>
          <cell r="I60">
            <v>0</v>
          </cell>
          <cell r="J60">
            <v>158.56</v>
          </cell>
          <cell r="L60">
            <v>206.26</v>
          </cell>
          <cell r="M60">
            <v>6.06</v>
          </cell>
          <cell r="O60">
            <v>5.36</v>
          </cell>
          <cell r="S60">
            <v>0</v>
          </cell>
          <cell r="U60">
            <v>0</v>
          </cell>
          <cell r="V60">
            <v>0</v>
          </cell>
        </row>
        <row r="61">
          <cell r="C61" t="str">
            <v>UPA NOVA DESCOBERTA - C.G 002/2011</v>
          </cell>
          <cell r="E61" t="str">
            <v>ELANE DE BARROS SANTOS</v>
          </cell>
          <cell r="F61" t="str">
            <v>2 - Outros Profissionais da Saúde</v>
          </cell>
          <cell r="G61">
            <v>322205</v>
          </cell>
          <cell r="H61">
            <v>44774</v>
          </cell>
          <cell r="I61">
            <v>0</v>
          </cell>
          <cell r="J61">
            <v>155.88</v>
          </cell>
          <cell r="L61">
            <v>206.26</v>
          </cell>
          <cell r="M61">
            <v>6.06</v>
          </cell>
          <cell r="O61">
            <v>5.36</v>
          </cell>
          <cell r="S61">
            <v>0</v>
          </cell>
          <cell r="U61">
            <v>0</v>
          </cell>
          <cell r="V61">
            <v>0</v>
          </cell>
        </row>
        <row r="62">
          <cell r="C62" t="str">
            <v>UPA NOVA DESCOBERTA - C.G 002/2011</v>
          </cell>
          <cell r="E62" t="str">
            <v>ELIANE CARLA DE LIMA</v>
          </cell>
          <cell r="F62" t="str">
            <v>2 - Outros Profissionais da Saúde</v>
          </cell>
          <cell r="G62">
            <v>322205</v>
          </cell>
          <cell r="H62">
            <v>44774</v>
          </cell>
          <cell r="I62">
            <v>0</v>
          </cell>
          <cell r="J62">
            <v>162.21</v>
          </cell>
          <cell r="L62">
            <v>206.26</v>
          </cell>
          <cell r="M62">
            <v>6.06</v>
          </cell>
          <cell r="O62">
            <v>5.36</v>
          </cell>
          <cell r="S62">
            <v>0</v>
          </cell>
          <cell r="U62">
            <v>0</v>
          </cell>
          <cell r="V62">
            <v>0</v>
          </cell>
        </row>
        <row r="63">
          <cell r="C63" t="str">
            <v>UPA NOVA DESCOBERTA - C.G 002/2011</v>
          </cell>
          <cell r="E63" t="str">
            <v>ELIZANGELA IRIS DA SILVA</v>
          </cell>
          <cell r="F63" t="str">
            <v>2 - Outros Profissionais da Saúde</v>
          </cell>
          <cell r="G63">
            <v>322205</v>
          </cell>
          <cell r="H63">
            <v>44774</v>
          </cell>
          <cell r="I63">
            <v>0</v>
          </cell>
          <cell r="J63">
            <v>143.31</v>
          </cell>
          <cell r="L63">
            <v>206.26</v>
          </cell>
          <cell r="M63">
            <v>6.06</v>
          </cell>
          <cell r="O63">
            <v>5.36</v>
          </cell>
          <cell r="S63">
            <v>0</v>
          </cell>
          <cell r="U63">
            <v>0</v>
          </cell>
          <cell r="V63">
            <v>0</v>
          </cell>
        </row>
        <row r="64">
          <cell r="C64" t="str">
            <v>UPA NOVA DESCOBERTA - C.G 002/2011</v>
          </cell>
          <cell r="E64" t="str">
            <v>ELOIZA FERNANDA MACIEL DA SILVA</v>
          </cell>
          <cell r="F64" t="str">
            <v>3 - Administrativo</v>
          </cell>
          <cell r="G64">
            <v>422110</v>
          </cell>
          <cell r="H64">
            <v>44774</v>
          </cell>
          <cell r="I64">
            <v>0</v>
          </cell>
          <cell r="J64">
            <v>127.29</v>
          </cell>
          <cell r="L64">
            <v>206.26</v>
          </cell>
          <cell r="M64">
            <v>6.06</v>
          </cell>
          <cell r="O64">
            <v>5.36</v>
          </cell>
          <cell r="S64">
            <v>0</v>
          </cell>
          <cell r="U64">
            <v>0</v>
          </cell>
          <cell r="V64">
            <v>0</v>
          </cell>
        </row>
        <row r="65">
          <cell r="C65" t="str">
            <v>UPA NOVA DESCOBERTA - C.G 002/2011</v>
          </cell>
          <cell r="E65" t="str">
            <v>ELYANA CELIA FERREIRA DA SILVA</v>
          </cell>
          <cell r="F65" t="str">
            <v>2 - Outros Profissionais da Saúde</v>
          </cell>
          <cell r="G65">
            <v>766420</v>
          </cell>
          <cell r="H65">
            <v>44774</v>
          </cell>
          <cell r="I65">
            <v>0</v>
          </cell>
          <cell r="J65">
            <v>135.75</v>
          </cell>
          <cell r="L65">
            <v>206.26</v>
          </cell>
          <cell r="M65">
            <v>6.06</v>
          </cell>
          <cell r="O65">
            <v>5.36</v>
          </cell>
          <cell r="R65">
            <v>246</v>
          </cell>
          <cell r="S65">
            <v>78.94</v>
          </cell>
          <cell r="U65">
            <v>69.430000000000007</v>
          </cell>
          <cell r="V65">
            <v>0</v>
          </cell>
          <cell r="X65" t="str">
            <v>AUXILIO CHECHE</v>
          </cell>
        </row>
        <row r="66">
          <cell r="C66" t="str">
            <v>UPA NOVA DESCOBERTA - C.G 002/2011</v>
          </cell>
          <cell r="E66" t="str">
            <v>EMILIA FRANCISCA DA SILVA RAMOS</v>
          </cell>
          <cell r="F66" t="str">
            <v>2 - Outros Profissionais da Saúde</v>
          </cell>
          <cell r="G66">
            <v>322205</v>
          </cell>
          <cell r="H66">
            <v>44774</v>
          </cell>
          <cell r="I66">
            <v>0</v>
          </cell>
          <cell r="J66">
            <v>159.34</v>
          </cell>
          <cell r="L66">
            <v>206.26</v>
          </cell>
          <cell r="M66">
            <v>6.06</v>
          </cell>
          <cell r="O66">
            <v>5.36</v>
          </cell>
          <cell r="S66">
            <v>0</v>
          </cell>
          <cell r="U66">
            <v>69.430000000000007</v>
          </cell>
          <cell r="V66">
            <v>0</v>
          </cell>
          <cell r="X66" t="str">
            <v>AUXILIO CHECHE</v>
          </cell>
        </row>
        <row r="67">
          <cell r="C67" t="str">
            <v>UPA NOVA DESCOBERTA - C.G 002/2011</v>
          </cell>
          <cell r="E67" t="str">
            <v xml:space="preserve">ENIO VERAS FILHO </v>
          </cell>
          <cell r="F67" t="str">
            <v>1 - Médico</v>
          </cell>
          <cell r="G67">
            <v>225125</v>
          </cell>
          <cell r="H67">
            <v>44774</v>
          </cell>
          <cell r="I67">
            <v>0</v>
          </cell>
          <cell r="J67">
            <v>760.64</v>
          </cell>
          <cell r="L67">
            <v>206.26</v>
          </cell>
          <cell r="M67">
            <v>6.06</v>
          </cell>
          <cell r="O67">
            <v>5.36</v>
          </cell>
          <cell r="R67">
            <v>291</v>
          </cell>
          <cell r="S67">
            <v>78.94</v>
          </cell>
          <cell r="U67">
            <v>0</v>
          </cell>
          <cell r="V67">
            <v>0</v>
          </cell>
        </row>
        <row r="68">
          <cell r="C68" t="str">
            <v>UPA NOVA DESCOBERTA - C.G 002/2011</v>
          </cell>
          <cell r="E68" t="str">
            <v>ERALDA CRISTINA DE LIMA</v>
          </cell>
          <cell r="F68" t="str">
            <v>2 - Outros Profissionais da Saúde</v>
          </cell>
          <cell r="G68">
            <v>322205</v>
          </cell>
          <cell r="H68">
            <v>44774</v>
          </cell>
          <cell r="I68">
            <v>0</v>
          </cell>
          <cell r="J68">
            <v>143.31</v>
          </cell>
          <cell r="L68">
            <v>206.26</v>
          </cell>
          <cell r="M68">
            <v>6.06</v>
          </cell>
          <cell r="O68">
            <v>5.36</v>
          </cell>
          <cell r="S68">
            <v>72.72</v>
          </cell>
          <cell r="U68">
            <v>0</v>
          </cell>
          <cell r="V68">
            <v>0</v>
          </cell>
        </row>
        <row r="69">
          <cell r="C69" t="str">
            <v>UPA NOVA DESCOBERTA - C.G 002/2011</v>
          </cell>
          <cell r="E69" t="str">
            <v>ERIKA RAQUELI DE MORAIS BEZERRA SILVA</v>
          </cell>
          <cell r="F69" t="str">
            <v>2 - Outros Profissionais da Saúde</v>
          </cell>
          <cell r="G69">
            <v>324115</v>
          </cell>
          <cell r="H69">
            <v>44774</v>
          </cell>
          <cell r="I69">
            <v>0</v>
          </cell>
          <cell r="J69">
            <v>321.99</v>
          </cell>
          <cell r="L69">
            <v>206.26</v>
          </cell>
          <cell r="M69">
            <v>6.06</v>
          </cell>
          <cell r="O69">
            <v>5.36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 NOVA DESCOBERTA - C.G 002/2011</v>
          </cell>
          <cell r="E70" t="str">
            <v>ESEQUIEL BEZERRA DE OLIVEIRA</v>
          </cell>
          <cell r="F70" t="str">
            <v>2 - Outros Profissionais da Saúde</v>
          </cell>
          <cell r="G70">
            <v>322205</v>
          </cell>
          <cell r="H70">
            <v>44774</v>
          </cell>
          <cell r="I70">
            <v>0</v>
          </cell>
          <cell r="J70">
            <v>132.78</v>
          </cell>
          <cell r="L70">
            <v>206.26</v>
          </cell>
          <cell r="M70">
            <v>6.06</v>
          </cell>
          <cell r="O70">
            <v>5.36</v>
          </cell>
          <cell r="R70">
            <v>211.61</v>
          </cell>
          <cell r="S70">
            <v>78.94</v>
          </cell>
          <cell r="U70">
            <v>0</v>
          </cell>
          <cell r="V70">
            <v>0</v>
          </cell>
        </row>
        <row r="71">
          <cell r="C71" t="str">
            <v>UPA NOVA DESCOBERTA - C.G 002/2011</v>
          </cell>
          <cell r="E71" t="str">
            <v>ESTER ANGELINA DOS SANTOS</v>
          </cell>
          <cell r="F71" t="str">
            <v>2 - Outros Profissionais da Saúde</v>
          </cell>
          <cell r="G71">
            <v>766420</v>
          </cell>
          <cell r="H71">
            <v>44774</v>
          </cell>
          <cell r="I71">
            <v>0</v>
          </cell>
          <cell r="J71">
            <v>171.61</v>
          </cell>
          <cell r="L71">
            <v>206.26</v>
          </cell>
          <cell r="M71">
            <v>6.06</v>
          </cell>
          <cell r="O71">
            <v>5.36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 NOVA DESCOBERTA - C.G 002/2011</v>
          </cell>
          <cell r="E72" t="str">
            <v>EVALDO FRANCA DE FARIAS</v>
          </cell>
          <cell r="F72" t="str">
            <v>2 - Outros Profissionais da Saúde</v>
          </cell>
          <cell r="G72">
            <v>322205</v>
          </cell>
          <cell r="H72">
            <v>44774</v>
          </cell>
          <cell r="I72">
            <v>0</v>
          </cell>
          <cell r="J72">
            <v>149.57</v>
          </cell>
          <cell r="L72">
            <v>206.26</v>
          </cell>
          <cell r="M72">
            <v>6.06</v>
          </cell>
          <cell r="O72">
            <v>5.36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 NOVA DESCOBERTA - C.G 002/2011</v>
          </cell>
          <cell r="E73" t="str">
            <v>FABIANA FERREIRA DA SILVA</v>
          </cell>
          <cell r="F73" t="str">
            <v>2 - Outros Profissionais da Saúde</v>
          </cell>
          <cell r="G73">
            <v>322205</v>
          </cell>
          <cell r="H73">
            <v>44774</v>
          </cell>
          <cell r="I73">
            <v>0</v>
          </cell>
          <cell r="J73">
            <v>146.76</v>
          </cell>
          <cell r="L73">
            <v>206.26</v>
          </cell>
          <cell r="M73">
            <v>6.06</v>
          </cell>
          <cell r="O73">
            <v>5.36</v>
          </cell>
          <cell r="S73">
            <v>0</v>
          </cell>
          <cell r="U73">
            <v>0</v>
          </cell>
          <cell r="V73">
            <v>0</v>
          </cell>
        </row>
        <row r="74">
          <cell r="C74" t="str">
            <v>UPA NOVA DESCOBERTA - C.G 002/2011</v>
          </cell>
          <cell r="E74" t="str">
            <v>FABIANA KELLY DA SILVA ALBUQUERQUE</v>
          </cell>
          <cell r="F74" t="str">
            <v>2 - Outros Profissionais da Saúde</v>
          </cell>
          <cell r="G74">
            <v>322205</v>
          </cell>
          <cell r="H74">
            <v>44774</v>
          </cell>
          <cell r="I74">
            <v>0</v>
          </cell>
          <cell r="J74">
            <v>153.79</v>
          </cell>
          <cell r="L74">
            <v>206.26</v>
          </cell>
          <cell r="M74">
            <v>6.06</v>
          </cell>
          <cell r="O74">
            <v>5.36</v>
          </cell>
          <cell r="S74">
            <v>0</v>
          </cell>
          <cell r="U74">
            <v>0</v>
          </cell>
          <cell r="V74">
            <v>0</v>
          </cell>
        </row>
        <row r="75">
          <cell r="C75" t="str">
            <v>UPA NOVA DESCOBERTA - C.G 002/2011</v>
          </cell>
          <cell r="E75" t="str">
            <v>FERNANDA VARJAL MEDICIS DILETIERI</v>
          </cell>
          <cell r="F75" t="str">
            <v>1 - Médico</v>
          </cell>
          <cell r="G75">
            <v>225124</v>
          </cell>
          <cell r="H75">
            <v>44774</v>
          </cell>
          <cell r="I75">
            <v>0</v>
          </cell>
          <cell r="J75">
            <v>731.51</v>
          </cell>
          <cell r="L75">
            <v>206.26</v>
          </cell>
          <cell r="M75">
            <v>6.06</v>
          </cell>
          <cell r="O75">
            <v>5.36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 NOVA DESCOBERTA - C.G 002/2011</v>
          </cell>
          <cell r="E76" t="str">
            <v>FRANCISCO LIMEIRA DOS SANTOS NETO</v>
          </cell>
          <cell r="F76" t="str">
            <v>1 - Médico</v>
          </cell>
          <cell r="G76">
            <v>225270</v>
          </cell>
          <cell r="H76">
            <v>44774</v>
          </cell>
          <cell r="I76">
            <v>0</v>
          </cell>
          <cell r="J76">
            <v>633.76</v>
          </cell>
          <cell r="L76">
            <v>0</v>
          </cell>
          <cell r="M76">
            <v>0</v>
          </cell>
          <cell r="O76">
            <v>5.36</v>
          </cell>
          <cell r="S76">
            <v>0</v>
          </cell>
          <cell r="U76">
            <v>0</v>
          </cell>
          <cell r="V76">
            <v>0</v>
          </cell>
        </row>
        <row r="77">
          <cell r="C77" t="str">
            <v>UPA NOVA DESCOBERTA - C.G 002/2011</v>
          </cell>
          <cell r="E77" t="str">
            <v>FRANKESLENE DOS SANTOS</v>
          </cell>
          <cell r="F77" t="str">
            <v>2 - Outros Profissionais da Saúde</v>
          </cell>
          <cell r="G77">
            <v>322205</v>
          </cell>
          <cell r="H77">
            <v>44774</v>
          </cell>
          <cell r="I77">
            <v>0</v>
          </cell>
          <cell r="J77">
            <v>132.79</v>
          </cell>
          <cell r="L77">
            <v>206.26</v>
          </cell>
          <cell r="M77">
            <v>6.06</v>
          </cell>
          <cell r="O77">
            <v>5.36</v>
          </cell>
          <cell r="R77">
            <v>246</v>
          </cell>
          <cell r="S77">
            <v>78.94</v>
          </cell>
          <cell r="U77">
            <v>0</v>
          </cell>
          <cell r="V77">
            <v>0</v>
          </cell>
        </row>
        <row r="78">
          <cell r="C78" t="str">
            <v>UPA NOVA DESCOBERTA - C.G 002/2011</v>
          </cell>
          <cell r="E78" t="str">
            <v>GABRIELA BELO REGO BARROS</v>
          </cell>
          <cell r="F78" t="str">
            <v>2 - Outros Profissionais da Saúde</v>
          </cell>
          <cell r="G78">
            <v>223505</v>
          </cell>
          <cell r="H78">
            <v>44774</v>
          </cell>
          <cell r="I78">
            <v>0</v>
          </cell>
          <cell r="J78">
            <v>254.86</v>
          </cell>
          <cell r="L78">
            <v>0</v>
          </cell>
          <cell r="M78">
            <v>0</v>
          </cell>
          <cell r="O78">
            <v>5.36</v>
          </cell>
          <cell r="R78">
            <v>246</v>
          </cell>
          <cell r="S78">
            <v>78.94</v>
          </cell>
          <cell r="U78">
            <v>0</v>
          </cell>
          <cell r="V78">
            <v>0</v>
          </cell>
        </row>
        <row r="79">
          <cell r="C79" t="str">
            <v>UPA NOVA DESCOBERTA - C.G 002/2011</v>
          </cell>
          <cell r="E79" t="str">
            <v>GABRIELA CAMELO OLIVEIRA</v>
          </cell>
          <cell r="F79" t="str">
            <v>1 - Médico</v>
          </cell>
          <cell r="G79">
            <v>225124</v>
          </cell>
          <cell r="H79">
            <v>44774</v>
          </cell>
          <cell r="I79">
            <v>0</v>
          </cell>
          <cell r="J79">
            <v>44.52</v>
          </cell>
          <cell r="L79">
            <v>206.26</v>
          </cell>
          <cell r="M79">
            <v>6.06</v>
          </cell>
          <cell r="O79">
            <v>5.36</v>
          </cell>
          <cell r="S79">
            <v>0</v>
          </cell>
          <cell r="U79">
            <v>0</v>
          </cell>
          <cell r="V79">
            <v>0</v>
          </cell>
        </row>
        <row r="80">
          <cell r="C80" t="str">
            <v>UPA NOVA DESCOBERTA - C.G 002/2011</v>
          </cell>
          <cell r="E80" t="str">
            <v>GEIZA CRISTINA DA SILVA</v>
          </cell>
          <cell r="F80" t="str">
            <v>2 - Outros Profissionais da Saúde</v>
          </cell>
          <cell r="G80">
            <v>322205</v>
          </cell>
          <cell r="H80">
            <v>44774</v>
          </cell>
          <cell r="I80">
            <v>0</v>
          </cell>
          <cell r="J80">
            <v>143.31</v>
          </cell>
          <cell r="L80">
            <v>206.26</v>
          </cell>
          <cell r="M80">
            <v>6.06</v>
          </cell>
          <cell r="O80">
            <v>5.36</v>
          </cell>
          <cell r="S80">
            <v>0</v>
          </cell>
          <cell r="U80">
            <v>0</v>
          </cell>
          <cell r="V80">
            <v>0</v>
          </cell>
        </row>
        <row r="81">
          <cell r="C81" t="str">
            <v>UPA NOVA DESCOBERTA - C.G 002/2011</v>
          </cell>
          <cell r="E81" t="str">
            <v>GERALDO MAGNO BEZERRA GOMES</v>
          </cell>
          <cell r="F81" t="str">
            <v>2 - Outros Profissionais da Saúde</v>
          </cell>
          <cell r="G81">
            <v>223405</v>
          </cell>
          <cell r="H81">
            <v>44774</v>
          </cell>
          <cell r="I81">
            <v>0</v>
          </cell>
          <cell r="J81">
            <v>291.57</v>
          </cell>
          <cell r="L81">
            <v>206.26</v>
          </cell>
          <cell r="M81">
            <v>6.06</v>
          </cell>
          <cell r="O81">
            <v>5.36</v>
          </cell>
          <cell r="S81">
            <v>0</v>
          </cell>
          <cell r="U81">
            <v>0</v>
          </cell>
          <cell r="V81">
            <v>0</v>
          </cell>
        </row>
        <row r="82">
          <cell r="C82" t="str">
            <v>UPA NOVA DESCOBERTA - C.G 002/2011</v>
          </cell>
          <cell r="E82" t="str">
            <v>GIVALDO MARTINS DO NASCIMENTO</v>
          </cell>
          <cell r="F82" t="str">
            <v>3 - Administrativo</v>
          </cell>
          <cell r="G82">
            <v>517410</v>
          </cell>
          <cell r="H82">
            <v>44774</v>
          </cell>
          <cell r="I82">
            <v>0</v>
          </cell>
          <cell r="J82">
            <v>154.03</v>
          </cell>
          <cell r="L82">
            <v>206.26</v>
          </cell>
          <cell r="M82">
            <v>6.06</v>
          </cell>
          <cell r="O82">
            <v>5.36</v>
          </cell>
          <cell r="R82">
            <v>246</v>
          </cell>
          <cell r="S82">
            <v>78.94</v>
          </cell>
          <cell r="U82">
            <v>0</v>
          </cell>
          <cell r="V82">
            <v>0</v>
          </cell>
        </row>
        <row r="83">
          <cell r="C83" t="str">
            <v>UPA NOVA DESCOBERTA - C.G 002/2011</v>
          </cell>
          <cell r="E83" t="str">
            <v>GIVANILDA MARIA DA SILVA</v>
          </cell>
          <cell r="F83" t="str">
            <v>2 - Outros Profissionais da Saúde</v>
          </cell>
          <cell r="G83">
            <v>223505</v>
          </cell>
          <cell r="H83">
            <v>44774</v>
          </cell>
          <cell r="I83">
            <v>0</v>
          </cell>
          <cell r="J83">
            <v>270.29000000000002</v>
          </cell>
          <cell r="L83">
            <v>0</v>
          </cell>
          <cell r="M83">
            <v>0</v>
          </cell>
          <cell r="O83">
            <v>5.36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 NOVA DESCOBERTA - C.G 002/2011</v>
          </cell>
          <cell r="E84" t="str">
            <v>GLAYBSON DE OLIVEIRA MENDES</v>
          </cell>
          <cell r="F84" t="str">
            <v>2 - Outros Profissionais da Saúde</v>
          </cell>
          <cell r="G84">
            <v>322205</v>
          </cell>
          <cell r="H84">
            <v>44774</v>
          </cell>
          <cell r="I84">
            <v>0</v>
          </cell>
          <cell r="J84">
            <v>159.35</v>
          </cell>
          <cell r="L84">
            <v>206.26</v>
          </cell>
          <cell r="M84">
            <v>6.06</v>
          </cell>
          <cell r="O84">
            <v>5.36</v>
          </cell>
          <cell r="S84">
            <v>0</v>
          </cell>
          <cell r="U84">
            <v>0</v>
          </cell>
          <cell r="V84">
            <v>0</v>
          </cell>
        </row>
        <row r="85">
          <cell r="C85" t="str">
            <v>UPA NOVA DESCOBERTA - C.G 002/2011</v>
          </cell>
          <cell r="E85" t="str">
            <v>GLEICE FREIRE DA SILVA</v>
          </cell>
          <cell r="F85" t="str">
            <v>3 - Administrativo</v>
          </cell>
          <cell r="G85">
            <v>422110</v>
          </cell>
          <cell r="H85">
            <v>44774</v>
          </cell>
          <cell r="I85">
            <v>0</v>
          </cell>
          <cell r="J85">
            <v>127.3</v>
          </cell>
          <cell r="L85">
            <v>206.26</v>
          </cell>
          <cell r="M85">
            <v>6.06</v>
          </cell>
          <cell r="O85">
            <v>5.36</v>
          </cell>
          <cell r="S85">
            <v>0</v>
          </cell>
          <cell r="U85">
            <v>69.430000000000007</v>
          </cell>
          <cell r="V85">
            <v>0</v>
          </cell>
          <cell r="X85" t="str">
            <v>AUXILIO CHECHE</v>
          </cell>
        </row>
        <row r="86">
          <cell r="C86" t="str">
            <v>UPA NOVA DESCOBERTA - C.G 002/2011</v>
          </cell>
          <cell r="E86" t="str">
            <v>GLEICY - LANE MATIAS DE ARAUJO FONSECA</v>
          </cell>
          <cell r="F86" t="str">
            <v>2 - Outros Profissionais da Saúde</v>
          </cell>
          <cell r="G86">
            <v>223505</v>
          </cell>
          <cell r="H86">
            <v>44774</v>
          </cell>
          <cell r="I86">
            <v>0</v>
          </cell>
          <cell r="J86">
            <v>301.02</v>
          </cell>
          <cell r="L86">
            <v>206.26</v>
          </cell>
          <cell r="M86">
            <v>6.06</v>
          </cell>
          <cell r="O86">
            <v>5.36</v>
          </cell>
          <cell r="S86">
            <v>0</v>
          </cell>
          <cell r="U86">
            <v>0</v>
          </cell>
          <cell r="V86">
            <v>0</v>
          </cell>
        </row>
        <row r="87">
          <cell r="C87" t="str">
            <v>UPA NOVA DESCOBERTA - C.G 002/2011</v>
          </cell>
          <cell r="E87" t="str">
            <v>GUSTAVO CAMPELO ELLDORF</v>
          </cell>
          <cell r="F87" t="str">
            <v>2 - Outros Profissionais da Saúde</v>
          </cell>
          <cell r="G87">
            <v>223208</v>
          </cell>
          <cell r="H87">
            <v>44774</v>
          </cell>
          <cell r="I87">
            <v>0</v>
          </cell>
          <cell r="J87">
            <v>314.12</v>
          </cell>
          <cell r="L87">
            <v>206.26</v>
          </cell>
          <cell r="M87">
            <v>6.06</v>
          </cell>
          <cell r="O87">
            <v>5.36</v>
          </cell>
          <cell r="S87">
            <v>0</v>
          </cell>
          <cell r="U87">
            <v>0</v>
          </cell>
          <cell r="V87">
            <v>0</v>
          </cell>
        </row>
        <row r="88">
          <cell r="C88" t="str">
            <v>UPA NOVA DESCOBERTA - C.G 002/2011</v>
          </cell>
          <cell r="E88" t="str">
            <v>HALANA BATISTA NERY</v>
          </cell>
          <cell r="F88" t="str">
            <v>2 - Outros Profissionais da Saúde</v>
          </cell>
          <cell r="G88">
            <v>322205</v>
          </cell>
          <cell r="H88">
            <v>44774</v>
          </cell>
          <cell r="I88">
            <v>0</v>
          </cell>
          <cell r="J88">
            <v>165.66</v>
          </cell>
          <cell r="L88">
            <v>206.26</v>
          </cell>
          <cell r="M88">
            <v>6.06</v>
          </cell>
          <cell r="O88">
            <v>5.36</v>
          </cell>
          <cell r="S88">
            <v>0</v>
          </cell>
          <cell r="U88">
            <v>0</v>
          </cell>
          <cell r="V88">
            <v>0</v>
          </cell>
        </row>
        <row r="89">
          <cell r="C89" t="str">
            <v>UPA NOVA DESCOBERTA - C.G 002/2011</v>
          </cell>
          <cell r="E89" t="str">
            <v>HELENA PRISCILLA BARROS SILVA DE LIMA</v>
          </cell>
          <cell r="F89" t="str">
            <v>2 - Outros Profissionais da Saúde</v>
          </cell>
          <cell r="G89">
            <v>223505</v>
          </cell>
          <cell r="H89">
            <v>44774</v>
          </cell>
          <cell r="I89">
            <v>0</v>
          </cell>
          <cell r="J89">
            <v>265.62</v>
          </cell>
          <cell r="L89">
            <v>206.26</v>
          </cell>
          <cell r="M89">
            <v>6.06</v>
          </cell>
          <cell r="O89">
            <v>5.36</v>
          </cell>
          <cell r="S89">
            <v>0</v>
          </cell>
          <cell r="U89">
            <v>103.28</v>
          </cell>
          <cell r="V89">
            <v>0</v>
          </cell>
          <cell r="X89" t="str">
            <v>AUXILIO CHECHE</v>
          </cell>
        </row>
        <row r="90">
          <cell r="C90" t="str">
            <v>UPA NOVA DESCOBERTA - C.G 002/2011</v>
          </cell>
          <cell r="E90" t="str">
            <v>HERICA SILVA DA HORA</v>
          </cell>
          <cell r="F90" t="str">
            <v>2 - Outros Profissionais da Saúde</v>
          </cell>
          <cell r="G90">
            <v>322205</v>
          </cell>
          <cell r="H90">
            <v>44774</v>
          </cell>
          <cell r="I90">
            <v>0</v>
          </cell>
          <cell r="J90">
            <v>138.05000000000001</v>
          </cell>
          <cell r="L90">
            <v>206.26</v>
          </cell>
          <cell r="M90">
            <v>6.06</v>
          </cell>
          <cell r="O90">
            <v>5.36</v>
          </cell>
          <cell r="S90">
            <v>0</v>
          </cell>
          <cell r="U90">
            <v>0</v>
          </cell>
          <cell r="V90">
            <v>0</v>
          </cell>
        </row>
        <row r="91">
          <cell r="C91" t="str">
            <v>UPA NOVA DESCOBERTA - C.G 002/2011</v>
          </cell>
          <cell r="E91" t="str">
            <v>HORACIO ALVES DO NASCIMENTO</v>
          </cell>
          <cell r="F91" t="str">
            <v>2 - Outros Profissionais da Saúde</v>
          </cell>
          <cell r="G91">
            <v>515110</v>
          </cell>
          <cell r="H91">
            <v>44774</v>
          </cell>
          <cell r="I91">
            <v>0</v>
          </cell>
          <cell r="J91">
            <v>138.04</v>
          </cell>
          <cell r="L91">
            <v>206.26</v>
          </cell>
          <cell r="M91">
            <v>6.06</v>
          </cell>
          <cell r="O91">
            <v>5.36</v>
          </cell>
          <cell r="S91">
            <v>0</v>
          </cell>
          <cell r="U91">
            <v>0</v>
          </cell>
          <cell r="V91">
            <v>0</v>
          </cell>
        </row>
        <row r="92">
          <cell r="C92" t="str">
            <v>UPA NOVA DESCOBERTA - C.G 002/2011</v>
          </cell>
          <cell r="E92" t="str">
            <v>ISA BARROS COSTA DE ARAUJO</v>
          </cell>
          <cell r="F92" t="str">
            <v>2 - Outros Profissionais da Saúde</v>
          </cell>
          <cell r="G92">
            <v>251605</v>
          </cell>
          <cell r="H92">
            <v>44774</v>
          </cell>
          <cell r="I92">
            <v>0</v>
          </cell>
          <cell r="J92">
            <v>291.63</v>
          </cell>
          <cell r="L92">
            <v>206.26</v>
          </cell>
          <cell r="M92">
            <v>6.06</v>
          </cell>
          <cell r="O92">
            <v>5.36</v>
          </cell>
          <cell r="R92">
            <v>213.2</v>
          </cell>
          <cell r="S92">
            <v>123.36</v>
          </cell>
          <cell r="U92">
            <v>103.28</v>
          </cell>
          <cell r="V92">
            <v>0</v>
          </cell>
          <cell r="X92" t="str">
            <v>AUXILIO CHECHE</v>
          </cell>
        </row>
        <row r="93">
          <cell r="C93" t="str">
            <v>UPA NOVA DESCOBERTA - C.G 002/2011</v>
          </cell>
          <cell r="E93" t="str">
            <v>ISABEL RENATA DE SOUZA TORRES</v>
          </cell>
          <cell r="F93" t="str">
            <v>2 - Outros Profissionais da Saúde</v>
          </cell>
          <cell r="G93">
            <v>223405</v>
          </cell>
          <cell r="H93">
            <v>44774</v>
          </cell>
          <cell r="I93">
            <v>0</v>
          </cell>
          <cell r="J93">
            <v>291.57</v>
          </cell>
          <cell r="L93">
            <v>206.26</v>
          </cell>
          <cell r="M93">
            <v>6.06</v>
          </cell>
          <cell r="O93">
            <v>5.36</v>
          </cell>
          <cell r="R93">
            <v>262.39999999999998</v>
          </cell>
          <cell r="S93">
            <v>78.94</v>
          </cell>
          <cell r="U93">
            <v>0</v>
          </cell>
          <cell r="V93">
            <v>0</v>
          </cell>
        </row>
        <row r="94">
          <cell r="C94" t="str">
            <v>UPA NOVA DESCOBERTA - C.G 002/2011</v>
          </cell>
          <cell r="E94" t="str">
            <v>ISANDRO GILTON DE OLIVEIRA</v>
          </cell>
          <cell r="F94" t="str">
            <v>2 - Outros Profissionais da Saúde</v>
          </cell>
          <cell r="G94">
            <v>324115</v>
          </cell>
          <cell r="H94">
            <v>44774</v>
          </cell>
          <cell r="I94">
            <v>0</v>
          </cell>
          <cell r="J94">
            <v>336.89</v>
          </cell>
          <cell r="L94">
            <v>206.26</v>
          </cell>
          <cell r="M94">
            <v>6.06</v>
          </cell>
          <cell r="O94">
            <v>5.36</v>
          </cell>
          <cell r="R94">
            <v>329.8</v>
          </cell>
          <cell r="S94">
            <v>72.72</v>
          </cell>
          <cell r="U94">
            <v>0</v>
          </cell>
          <cell r="V94">
            <v>0</v>
          </cell>
        </row>
        <row r="95">
          <cell r="C95" t="str">
            <v>UPA NOVA DESCOBERTA - C.G 002/2011</v>
          </cell>
          <cell r="E95" t="str">
            <v>ISRAEL PEREIRA DE OLIVEIRA</v>
          </cell>
          <cell r="F95" t="str">
            <v>2 - Outros Profissionais da Saúde</v>
          </cell>
          <cell r="G95">
            <v>515110</v>
          </cell>
          <cell r="H95">
            <v>44774</v>
          </cell>
          <cell r="I95">
            <v>0</v>
          </cell>
          <cell r="J95">
            <v>165.65</v>
          </cell>
          <cell r="L95">
            <v>206.26</v>
          </cell>
          <cell r="M95">
            <v>6.06</v>
          </cell>
          <cell r="O95">
            <v>5.36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 NOVA DESCOBERTA - C.G 002/2011</v>
          </cell>
          <cell r="E96" t="str">
            <v>IVANA PEREIRA DA SILVA</v>
          </cell>
          <cell r="F96" t="str">
            <v>3 - Administrativo</v>
          </cell>
          <cell r="G96">
            <v>422110</v>
          </cell>
          <cell r="H96">
            <v>44774</v>
          </cell>
          <cell r="I96">
            <v>0</v>
          </cell>
          <cell r="J96">
            <v>127.3</v>
          </cell>
          <cell r="L96">
            <v>206.26</v>
          </cell>
          <cell r="M96">
            <v>6.06</v>
          </cell>
          <cell r="O96">
            <v>5.36</v>
          </cell>
          <cell r="S96">
            <v>0</v>
          </cell>
          <cell r="U96">
            <v>0</v>
          </cell>
          <cell r="V96">
            <v>0</v>
          </cell>
        </row>
        <row r="97">
          <cell r="C97" t="str">
            <v>UPA NOVA DESCOBERTA - C.G 002/2011</v>
          </cell>
          <cell r="E97" t="str">
            <v>IVANILDO GOMES DA SILVA</v>
          </cell>
          <cell r="F97" t="str">
            <v>2 - Outros Profissionais da Saúde</v>
          </cell>
          <cell r="G97">
            <v>324115</v>
          </cell>
          <cell r="H97">
            <v>44774</v>
          </cell>
          <cell r="I97">
            <v>0</v>
          </cell>
          <cell r="J97">
            <v>331.57</v>
          </cell>
          <cell r="L97">
            <v>206.26</v>
          </cell>
          <cell r="M97">
            <v>6.06</v>
          </cell>
          <cell r="O97">
            <v>5.36</v>
          </cell>
          <cell r="S97">
            <v>0</v>
          </cell>
          <cell r="U97">
            <v>139.85</v>
          </cell>
          <cell r="V97">
            <v>0</v>
          </cell>
          <cell r="X97" t="str">
            <v>AUXILIO CHECHE</v>
          </cell>
        </row>
        <row r="98">
          <cell r="C98" t="str">
            <v>UPA NOVA DESCOBERTA - C.G 002/2011</v>
          </cell>
          <cell r="E98" t="str">
            <v>IVONETE MARIA DE ARAUJO</v>
          </cell>
          <cell r="F98" t="str">
            <v>3 - Administrativo</v>
          </cell>
          <cell r="G98">
            <v>422110</v>
          </cell>
          <cell r="H98">
            <v>44774</v>
          </cell>
          <cell r="I98">
            <v>0</v>
          </cell>
          <cell r="J98">
            <v>164.39</v>
          </cell>
          <cell r="L98">
            <v>206.26</v>
          </cell>
          <cell r="M98">
            <v>6.06</v>
          </cell>
          <cell r="O98">
            <v>5.36</v>
          </cell>
          <cell r="S98">
            <v>0</v>
          </cell>
          <cell r="U98">
            <v>0</v>
          </cell>
          <cell r="V98">
            <v>0</v>
          </cell>
        </row>
        <row r="99">
          <cell r="C99" t="str">
            <v>UPA NOVA DESCOBERTA - C.G 002/2011</v>
          </cell>
          <cell r="E99" t="str">
            <v>IVSON GOUVEIA CURSINO</v>
          </cell>
          <cell r="F99" t="str">
            <v>1 - Médico</v>
          </cell>
          <cell r="G99">
            <v>225124</v>
          </cell>
          <cell r="H99">
            <v>44774</v>
          </cell>
          <cell r="I99">
            <v>0</v>
          </cell>
          <cell r="J99">
            <v>1186.69</v>
          </cell>
          <cell r="L99">
            <v>206.26</v>
          </cell>
          <cell r="M99">
            <v>6.06</v>
          </cell>
          <cell r="O99">
            <v>5.36</v>
          </cell>
          <cell r="R99">
            <v>311.60000000000002</v>
          </cell>
          <cell r="S99">
            <v>34.159999999999997</v>
          </cell>
          <cell r="U99">
            <v>0</v>
          </cell>
          <cell r="V99">
            <v>0</v>
          </cell>
        </row>
        <row r="100">
          <cell r="C100" t="str">
            <v>UPA NOVA DESCOBERTA - C.G 002/2011</v>
          </cell>
          <cell r="E100" t="str">
            <v>JACIRA MACHADO LIRA</v>
          </cell>
          <cell r="F100" t="str">
            <v>2 - Outros Profissionais da Saúde</v>
          </cell>
          <cell r="G100">
            <v>223710</v>
          </cell>
          <cell r="H100">
            <v>44774</v>
          </cell>
          <cell r="I100">
            <v>0</v>
          </cell>
          <cell r="J100">
            <v>276.67</v>
          </cell>
          <cell r="L100">
            <v>0</v>
          </cell>
          <cell r="M100">
            <v>0</v>
          </cell>
          <cell r="O100">
            <v>5.36</v>
          </cell>
          <cell r="S100">
            <v>0</v>
          </cell>
          <cell r="U100">
            <v>0</v>
          </cell>
          <cell r="V100">
            <v>0</v>
          </cell>
        </row>
        <row r="101">
          <cell r="C101" t="str">
            <v>UPA NOVA DESCOBERTA - C.G 002/2011</v>
          </cell>
          <cell r="E101" t="str">
            <v>JACQUELINE MARIA DE MENEZES SANTOS</v>
          </cell>
          <cell r="F101" t="str">
            <v>3 - Administrativo</v>
          </cell>
          <cell r="G101">
            <v>514320</v>
          </cell>
          <cell r="H101">
            <v>44774</v>
          </cell>
          <cell r="I101">
            <v>0</v>
          </cell>
          <cell r="J101">
            <v>124.36</v>
          </cell>
          <cell r="L101">
            <v>206.26</v>
          </cell>
          <cell r="M101">
            <v>6.06</v>
          </cell>
          <cell r="O101">
            <v>5.36</v>
          </cell>
          <cell r="R101">
            <v>262.39999999999998</v>
          </cell>
          <cell r="S101">
            <v>72.72</v>
          </cell>
          <cell r="U101">
            <v>0</v>
          </cell>
          <cell r="V101">
            <v>0</v>
          </cell>
        </row>
        <row r="102">
          <cell r="C102" t="str">
            <v>UPA NOVA DESCOBERTA - C.G 002/2011</v>
          </cell>
          <cell r="E102" t="str">
            <v>JAIRO JOSE FERREIRA JUNIOR</v>
          </cell>
          <cell r="F102" t="str">
            <v>2 - Outros Profissionais da Saúde</v>
          </cell>
          <cell r="G102">
            <v>324115</v>
          </cell>
          <cell r="H102">
            <v>44774</v>
          </cell>
          <cell r="I102">
            <v>0</v>
          </cell>
          <cell r="J102">
            <v>450.17</v>
          </cell>
          <cell r="L102">
            <v>0</v>
          </cell>
          <cell r="M102">
            <v>0</v>
          </cell>
          <cell r="O102">
            <v>5.36</v>
          </cell>
          <cell r="S102">
            <v>0</v>
          </cell>
          <cell r="U102">
            <v>0</v>
          </cell>
          <cell r="V102">
            <v>0</v>
          </cell>
        </row>
        <row r="103">
          <cell r="C103" t="str">
            <v>UPA NOVA DESCOBERTA - C.G 002/2011</v>
          </cell>
          <cell r="E103" t="str">
            <v>JAQUELINE DANTAS DA SILVA</v>
          </cell>
          <cell r="F103" t="str">
            <v>3 - Administrativo</v>
          </cell>
          <cell r="G103">
            <v>413115</v>
          </cell>
          <cell r="H103">
            <v>44774</v>
          </cell>
          <cell r="I103">
            <v>0</v>
          </cell>
          <cell r="J103">
            <v>137.6</v>
          </cell>
          <cell r="L103">
            <v>206.26</v>
          </cell>
          <cell r="M103">
            <v>6.06</v>
          </cell>
          <cell r="O103">
            <v>5.36</v>
          </cell>
          <cell r="R103">
            <v>286.39999999999998</v>
          </cell>
          <cell r="S103">
            <v>72.72</v>
          </cell>
          <cell r="U103">
            <v>0</v>
          </cell>
          <cell r="V103">
            <v>0</v>
          </cell>
        </row>
        <row r="104">
          <cell r="C104" t="str">
            <v>UPA NOVA DESCOBERTA - C.G 002/2011</v>
          </cell>
          <cell r="E104" t="str">
            <v>JOAO PAULO GOMES</v>
          </cell>
          <cell r="F104" t="str">
            <v>2 - Outros Profissionais da Saúde</v>
          </cell>
          <cell r="G104">
            <v>324115</v>
          </cell>
          <cell r="H104">
            <v>44774</v>
          </cell>
          <cell r="I104">
            <v>0</v>
          </cell>
          <cell r="J104">
            <v>327.19</v>
          </cell>
          <cell r="L104">
            <v>206.26</v>
          </cell>
          <cell r="M104">
            <v>6.06</v>
          </cell>
          <cell r="O104">
            <v>5.36</v>
          </cell>
          <cell r="S104">
            <v>0</v>
          </cell>
          <cell r="U104">
            <v>0</v>
          </cell>
          <cell r="V104">
            <v>0</v>
          </cell>
        </row>
        <row r="105">
          <cell r="C105" t="str">
            <v>UPA NOVA DESCOBERTA - C.G 002/2011</v>
          </cell>
          <cell r="E105" t="str">
            <v>JOSE ALVES DE FARIAS</v>
          </cell>
          <cell r="F105" t="str">
            <v>2 - Outros Profissionais da Saúde</v>
          </cell>
          <cell r="G105">
            <v>324115</v>
          </cell>
          <cell r="H105">
            <v>44774</v>
          </cell>
          <cell r="I105">
            <v>0</v>
          </cell>
          <cell r="J105">
            <v>336.89</v>
          </cell>
          <cell r="L105">
            <v>0</v>
          </cell>
          <cell r="M105">
            <v>0</v>
          </cell>
          <cell r="O105">
            <v>5.36</v>
          </cell>
          <cell r="S105">
            <v>0</v>
          </cell>
          <cell r="U105">
            <v>0</v>
          </cell>
          <cell r="V105">
            <v>0</v>
          </cell>
        </row>
        <row r="106">
          <cell r="C106" t="str">
            <v>UPA NOVA DESCOBERTA - C.G 002/2011</v>
          </cell>
          <cell r="E106" t="str">
            <v>JOSE DIEGO XAVIER DA CUNHA</v>
          </cell>
          <cell r="F106" t="str">
            <v>2 - Outros Profissionais da Saúde</v>
          </cell>
          <cell r="G106">
            <v>322205</v>
          </cell>
          <cell r="H106">
            <v>44774</v>
          </cell>
          <cell r="I106">
            <v>0</v>
          </cell>
          <cell r="J106">
            <v>178.7</v>
          </cell>
          <cell r="L106">
            <v>206.26</v>
          </cell>
          <cell r="M106">
            <v>6.06</v>
          </cell>
          <cell r="O106">
            <v>5.36</v>
          </cell>
          <cell r="S106">
            <v>0</v>
          </cell>
          <cell r="U106">
            <v>0</v>
          </cell>
          <cell r="V106">
            <v>0</v>
          </cell>
        </row>
        <row r="107">
          <cell r="C107" t="str">
            <v>UPA NOVA DESCOBERTA - C.G 002/2011</v>
          </cell>
          <cell r="E107" t="str">
            <v>JOSE LEONARDO LIMA DE SOUSA</v>
          </cell>
          <cell r="F107" t="str">
            <v>3 - Administrativo</v>
          </cell>
          <cell r="G107">
            <v>517410</v>
          </cell>
          <cell r="H107">
            <v>44774</v>
          </cell>
          <cell r="I107">
            <v>0</v>
          </cell>
          <cell r="J107">
            <v>128.35</v>
          </cell>
          <cell r="L107">
            <v>206.26</v>
          </cell>
          <cell r="M107">
            <v>6.06</v>
          </cell>
          <cell r="O107">
            <v>5.36</v>
          </cell>
          <cell r="S107">
            <v>0</v>
          </cell>
          <cell r="U107">
            <v>69.430000000000007</v>
          </cell>
          <cell r="V107">
            <v>0</v>
          </cell>
          <cell r="X107" t="str">
            <v>AUXILIO CHECHE</v>
          </cell>
        </row>
        <row r="108">
          <cell r="C108" t="str">
            <v>UPA NOVA DESCOBERTA - C.G 002/2011</v>
          </cell>
          <cell r="E108" t="str">
            <v>JOSE OTAMIR DE ANDRADE JUNIOR</v>
          </cell>
          <cell r="F108" t="str">
            <v>1 - Médico</v>
          </cell>
          <cell r="G108">
            <v>225125</v>
          </cell>
          <cell r="H108">
            <v>44774</v>
          </cell>
          <cell r="I108">
            <v>0</v>
          </cell>
          <cell r="J108">
            <v>530.42999999999995</v>
          </cell>
          <cell r="L108">
            <v>206.26</v>
          </cell>
          <cell r="M108">
            <v>6.06</v>
          </cell>
          <cell r="O108">
            <v>5.36</v>
          </cell>
          <cell r="R108">
            <v>262.39999999999998</v>
          </cell>
          <cell r="S108">
            <v>72.72</v>
          </cell>
          <cell r="U108">
            <v>0</v>
          </cell>
          <cell r="V108">
            <v>0</v>
          </cell>
        </row>
        <row r="109">
          <cell r="C109" t="str">
            <v>UPA NOVA DESCOBERTA - C.G 002/2011</v>
          </cell>
          <cell r="E109" t="str">
            <v>JOSE SEVERINO DE ARAUJO</v>
          </cell>
          <cell r="F109" t="str">
            <v>2 - Outros Profissionais da Saúde</v>
          </cell>
          <cell r="G109">
            <v>322605</v>
          </cell>
          <cell r="H109">
            <v>44774</v>
          </cell>
          <cell r="I109">
            <v>0</v>
          </cell>
          <cell r="J109">
            <v>138.05000000000001</v>
          </cell>
          <cell r="L109">
            <v>206.26</v>
          </cell>
          <cell r="M109">
            <v>6.06</v>
          </cell>
          <cell r="O109">
            <v>5.36</v>
          </cell>
          <cell r="S109">
            <v>0</v>
          </cell>
          <cell r="U109">
            <v>0</v>
          </cell>
          <cell r="V109">
            <v>0</v>
          </cell>
        </row>
        <row r="110">
          <cell r="C110" t="str">
            <v>UPA NOVA DESCOBERTA - C.G 002/2011</v>
          </cell>
          <cell r="E110" t="str">
            <v>JOSEANNA MARINHO MORAES</v>
          </cell>
          <cell r="F110" t="str">
            <v>2 - Outros Profissionais da Saúde</v>
          </cell>
          <cell r="G110">
            <v>223505</v>
          </cell>
          <cell r="H110">
            <v>44774</v>
          </cell>
          <cell r="I110">
            <v>0</v>
          </cell>
          <cell r="J110">
            <v>228.98</v>
          </cell>
          <cell r="L110">
            <v>206.26</v>
          </cell>
          <cell r="M110">
            <v>6.06</v>
          </cell>
          <cell r="O110">
            <v>5.36</v>
          </cell>
          <cell r="R110">
            <v>377.2</v>
          </cell>
          <cell r="S110">
            <v>73.14</v>
          </cell>
          <cell r="U110">
            <v>0</v>
          </cell>
          <cell r="V110">
            <v>0</v>
          </cell>
        </row>
        <row r="111">
          <cell r="C111" t="str">
            <v>UPA NOVA DESCOBERTA - C.G 002/2011</v>
          </cell>
          <cell r="E111" t="str">
            <v>JOSEFA MARGARIDA DA SILVA</v>
          </cell>
          <cell r="F111" t="str">
            <v>2 - Outros Profissionais da Saúde</v>
          </cell>
          <cell r="G111">
            <v>322205</v>
          </cell>
          <cell r="H111">
            <v>44774</v>
          </cell>
          <cell r="I111">
            <v>0</v>
          </cell>
          <cell r="J111">
            <v>171.97</v>
          </cell>
          <cell r="L111">
            <v>206.26</v>
          </cell>
          <cell r="M111">
            <v>6.06</v>
          </cell>
          <cell r="O111">
            <v>5.36</v>
          </cell>
          <cell r="S111">
            <v>0</v>
          </cell>
          <cell r="U111">
            <v>0</v>
          </cell>
          <cell r="V111">
            <v>0</v>
          </cell>
        </row>
        <row r="112">
          <cell r="C112" t="str">
            <v>UPA NOVA DESCOBERTA - C.G 002/2011</v>
          </cell>
          <cell r="E112" t="str">
            <v>JOSEMIRO DANIEL DA SILVA</v>
          </cell>
          <cell r="F112" t="str">
            <v>3 - Administrativo</v>
          </cell>
          <cell r="G112">
            <v>782320</v>
          </cell>
          <cell r="H112">
            <v>44774</v>
          </cell>
          <cell r="I112">
            <v>0</v>
          </cell>
          <cell r="J112">
            <v>147.94</v>
          </cell>
          <cell r="L112">
            <v>206.26</v>
          </cell>
          <cell r="M112">
            <v>6.06</v>
          </cell>
          <cell r="O112">
            <v>5.36</v>
          </cell>
          <cell r="S112">
            <v>0</v>
          </cell>
          <cell r="U112">
            <v>0</v>
          </cell>
          <cell r="V112">
            <v>0</v>
          </cell>
        </row>
        <row r="113">
          <cell r="C113" t="str">
            <v>UPA NOVA DESCOBERTA - C.G 002/2011</v>
          </cell>
          <cell r="E113" t="str">
            <v>JOYCE VASCONCELOS DOS SANTOS</v>
          </cell>
          <cell r="F113" t="str">
            <v>2 - Outros Profissionais da Saúde</v>
          </cell>
          <cell r="G113">
            <v>251605</v>
          </cell>
          <cell r="H113">
            <v>44774</v>
          </cell>
          <cell r="I113">
            <v>0</v>
          </cell>
          <cell r="J113">
            <v>263.08</v>
          </cell>
          <cell r="L113">
            <v>206.26</v>
          </cell>
          <cell r="M113">
            <v>6.06</v>
          </cell>
          <cell r="O113">
            <v>5.36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 NOVA DESCOBERTA - C.G 002/2011</v>
          </cell>
          <cell r="E114" t="str">
            <v>JULIANA ASFURA PINTO RIBEIRO</v>
          </cell>
          <cell r="F114" t="str">
            <v>2 - Outros Profissionais da Saúde</v>
          </cell>
          <cell r="G114">
            <v>225124</v>
          </cell>
          <cell r="H114">
            <v>44774</v>
          </cell>
          <cell r="I114">
            <v>0</v>
          </cell>
          <cell r="J114">
            <v>298.66000000000003</v>
          </cell>
          <cell r="L114">
            <v>0</v>
          </cell>
          <cell r="M114">
            <v>0</v>
          </cell>
          <cell r="O114">
            <v>5.36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 NOVA DESCOBERTA - C.G 002/2011</v>
          </cell>
          <cell r="E115" t="str">
            <v>JULIANA MARIA OLINDA PARAGUASSU SANTANA</v>
          </cell>
          <cell r="F115" t="str">
            <v>1 - Médico</v>
          </cell>
          <cell r="G115">
            <v>225125</v>
          </cell>
          <cell r="H115">
            <v>44774</v>
          </cell>
          <cell r="I115">
            <v>0</v>
          </cell>
          <cell r="J115">
            <v>978.92</v>
          </cell>
          <cell r="L115">
            <v>0</v>
          </cell>
          <cell r="M115">
            <v>0</v>
          </cell>
          <cell r="O115">
            <v>5.36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 NOVA DESCOBERTA - C.G 002/2011</v>
          </cell>
          <cell r="E116" t="str">
            <v>KARINA MONTENEGRO BRAYNER DE MORAES</v>
          </cell>
          <cell r="F116" t="str">
            <v>1 - Médico</v>
          </cell>
          <cell r="G116">
            <v>223208</v>
          </cell>
          <cell r="H116">
            <v>44774</v>
          </cell>
          <cell r="I116">
            <v>0</v>
          </cell>
          <cell r="J116">
            <v>314.12</v>
          </cell>
          <cell r="L116">
            <v>206.26</v>
          </cell>
          <cell r="M116">
            <v>6.06</v>
          </cell>
          <cell r="O116">
            <v>5.36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UPA NOVA DESCOBERTA - C.G 002/2011</v>
          </cell>
          <cell r="E117" t="str">
            <v>KARINA VIEIRA VASCONCELOS BARROS</v>
          </cell>
          <cell r="F117" t="str">
            <v>2 - Outros Profissionais da Saúde</v>
          </cell>
          <cell r="G117">
            <v>322205</v>
          </cell>
          <cell r="H117">
            <v>44774</v>
          </cell>
          <cell r="I117">
            <v>0</v>
          </cell>
          <cell r="J117">
            <v>149.57</v>
          </cell>
          <cell r="L117">
            <v>0</v>
          </cell>
          <cell r="M117">
            <v>0</v>
          </cell>
          <cell r="O117">
            <v>5.36</v>
          </cell>
          <cell r="R117">
            <v>262.39999999999998</v>
          </cell>
          <cell r="S117">
            <v>72.72</v>
          </cell>
          <cell r="U117">
            <v>0</v>
          </cell>
          <cell r="V117">
            <v>0</v>
          </cell>
        </row>
        <row r="118">
          <cell r="C118" t="str">
            <v>UPA NOVA DESCOBERTA - C.G 002/2011</v>
          </cell>
          <cell r="E118" t="str">
            <v>KARLA KARINA SIMPLICIO DE ARAUJO</v>
          </cell>
          <cell r="F118" t="str">
            <v>1 - Médico</v>
          </cell>
          <cell r="G118">
            <v>225124</v>
          </cell>
          <cell r="H118">
            <v>44774</v>
          </cell>
          <cell r="I118">
            <v>0</v>
          </cell>
          <cell r="J118">
            <v>312.61</v>
          </cell>
          <cell r="L118">
            <v>206.26</v>
          </cell>
          <cell r="M118">
            <v>6.06</v>
          </cell>
          <cell r="O118">
            <v>5.36</v>
          </cell>
          <cell r="R118">
            <v>106.6</v>
          </cell>
          <cell r="S118">
            <v>106.6</v>
          </cell>
          <cell r="U118">
            <v>0</v>
          </cell>
          <cell r="V118">
            <v>0</v>
          </cell>
        </row>
        <row r="119">
          <cell r="C119" t="str">
            <v>UPA NOVA DESCOBERTA - C.G 002/2011</v>
          </cell>
          <cell r="E119" t="str">
            <v>KELRILAYNNY FRANCISCA DE SANTANA</v>
          </cell>
          <cell r="F119" t="str">
            <v>2 - Outros Profissionais da Saúde</v>
          </cell>
          <cell r="G119">
            <v>322205</v>
          </cell>
          <cell r="H119">
            <v>44774</v>
          </cell>
          <cell r="I119">
            <v>0</v>
          </cell>
          <cell r="J119">
            <v>162.19999999999999</v>
          </cell>
          <cell r="L119">
            <v>206.26</v>
          </cell>
          <cell r="M119">
            <v>6.06</v>
          </cell>
          <cell r="O119">
            <v>5.36</v>
          </cell>
          <cell r="S119">
            <v>0</v>
          </cell>
          <cell r="U119">
            <v>69.430000000000007</v>
          </cell>
          <cell r="V119">
            <v>0</v>
          </cell>
          <cell r="X119" t="str">
            <v>AUXILIO CHECHE</v>
          </cell>
        </row>
        <row r="120">
          <cell r="C120" t="str">
            <v>UPA NOVA DESCOBERTA - C.G 002/2011</v>
          </cell>
          <cell r="E120" t="str">
            <v>KLEBER HYLBER PRAZERES PYRRHO</v>
          </cell>
          <cell r="F120" t="str">
            <v>2 - Outros Profissionais da Saúde</v>
          </cell>
          <cell r="G120">
            <v>766420</v>
          </cell>
          <cell r="H120">
            <v>44774</v>
          </cell>
          <cell r="I120">
            <v>0</v>
          </cell>
          <cell r="J120">
            <v>157.32</v>
          </cell>
          <cell r="L120">
            <v>206.26</v>
          </cell>
          <cell r="M120">
            <v>6.06</v>
          </cell>
          <cell r="O120">
            <v>5.36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 NOVA DESCOBERTA - C.G 002/2011</v>
          </cell>
          <cell r="E121" t="str">
            <v>LADLENE CARNEIRO DA SILVA</v>
          </cell>
          <cell r="F121" t="str">
            <v>2 - Outros Profissionais da Saúde</v>
          </cell>
          <cell r="G121">
            <v>322205</v>
          </cell>
          <cell r="H121">
            <v>44774</v>
          </cell>
          <cell r="I121">
            <v>0</v>
          </cell>
          <cell r="J121">
            <v>138.05000000000001</v>
          </cell>
          <cell r="L121">
            <v>206.26</v>
          </cell>
          <cell r="M121">
            <v>6.06</v>
          </cell>
          <cell r="O121">
            <v>5.36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UPA NOVA DESCOBERTA - C.G 002/2011</v>
          </cell>
          <cell r="E122" t="str">
            <v>LARISSE MENEZES PARENTE</v>
          </cell>
          <cell r="F122" t="str">
            <v>1 - Médico</v>
          </cell>
          <cell r="G122">
            <v>225124</v>
          </cell>
          <cell r="H122">
            <v>44774</v>
          </cell>
          <cell r="I122">
            <v>0</v>
          </cell>
          <cell r="J122">
            <v>423.73</v>
          </cell>
          <cell r="L122">
            <v>206.26</v>
          </cell>
          <cell r="M122">
            <v>6.06</v>
          </cell>
          <cell r="O122">
            <v>5.36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 NOVA DESCOBERTA - C.G 002/2011</v>
          </cell>
          <cell r="E123" t="str">
            <v>LENACI HELENO ELOY</v>
          </cell>
          <cell r="F123" t="str">
            <v>2 - Outros Profissionais da Saúde</v>
          </cell>
          <cell r="G123">
            <v>223405</v>
          </cell>
          <cell r="H123">
            <v>44774</v>
          </cell>
          <cell r="I123">
            <v>0</v>
          </cell>
          <cell r="J123">
            <v>426.91</v>
          </cell>
          <cell r="L123">
            <v>206.26</v>
          </cell>
          <cell r="M123">
            <v>6.06</v>
          </cell>
          <cell r="O123">
            <v>5.36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 NOVA DESCOBERTA - C.G 002/2011</v>
          </cell>
          <cell r="E124" t="str">
            <v xml:space="preserve">LETICIA GOES BEZERRA </v>
          </cell>
          <cell r="F124" t="str">
            <v>1 - Médico</v>
          </cell>
          <cell r="G124">
            <v>225124</v>
          </cell>
          <cell r="H124">
            <v>44774</v>
          </cell>
          <cell r="I124">
            <v>0</v>
          </cell>
          <cell r="J124">
            <v>403.18</v>
          </cell>
          <cell r="L124">
            <v>206.26</v>
          </cell>
          <cell r="M124">
            <v>6.06</v>
          </cell>
          <cell r="O124">
            <v>5.36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 NOVA DESCOBERTA - C.G 002/2011</v>
          </cell>
          <cell r="E125" t="str">
            <v>LIDIANE MATA DE SOUZA</v>
          </cell>
          <cell r="F125" t="str">
            <v>2 - Outros Profissionais da Saúde</v>
          </cell>
          <cell r="G125">
            <v>322205</v>
          </cell>
          <cell r="H125">
            <v>44774</v>
          </cell>
          <cell r="I125">
            <v>0</v>
          </cell>
          <cell r="J125">
            <v>132.78</v>
          </cell>
          <cell r="L125">
            <v>206.26</v>
          </cell>
          <cell r="M125">
            <v>6.06</v>
          </cell>
          <cell r="O125">
            <v>5.36</v>
          </cell>
          <cell r="S125">
            <v>0</v>
          </cell>
          <cell r="U125">
            <v>103.28</v>
          </cell>
          <cell r="V125">
            <v>0</v>
          </cell>
          <cell r="X125" t="str">
            <v>AUXILIO CHECHE</v>
          </cell>
        </row>
        <row r="126">
          <cell r="C126" t="str">
            <v>UPA NOVA DESCOBERTA - C.G 002/2011</v>
          </cell>
          <cell r="E126" t="str">
            <v>LIHEGE DA CRUZ SILVA</v>
          </cell>
          <cell r="F126" t="str">
            <v>2 - Outros Profissionais da Saúde</v>
          </cell>
          <cell r="G126">
            <v>766420</v>
          </cell>
          <cell r="H126">
            <v>44774</v>
          </cell>
          <cell r="I126">
            <v>0</v>
          </cell>
          <cell r="J126">
            <v>135.74</v>
          </cell>
          <cell r="L126">
            <v>206.26</v>
          </cell>
          <cell r="M126">
            <v>6.06</v>
          </cell>
          <cell r="O126">
            <v>5.36</v>
          </cell>
          <cell r="S126">
            <v>0</v>
          </cell>
          <cell r="U126">
            <v>0</v>
          </cell>
          <cell r="V126">
            <v>0</v>
          </cell>
        </row>
        <row r="127">
          <cell r="C127" t="str">
            <v>UPA NOVA DESCOBERTA - C.G 002/2011</v>
          </cell>
          <cell r="E127" t="str">
            <v>LUANA DE MORAIS VALADARES</v>
          </cell>
          <cell r="F127" t="str">
            <v>2 - Outros Profissionais da Saúde</v>
          </cell>
          <cell r="G127">
            <v>223505</v>
          </cell>
          <cell r="H127">
            <v>44774</v>
          </cell>
          <cell r="I127">
            <v>0</v>
          </cell>
          <cell r="J127">
            <v>1002.25</v>
          </cell>
          <cell r="L127">
            <v>0</v>
          </cell>
          <cell r="M127">
            <v>0</v>
          </cell>
          <cell r="O127">
            <v>5.36</v>
          </cell>
          <cell r="S127">
            <v>0</v>
          </cell>
          <cell r="U127">
            <v>0</v>
          </cell>
          <cell r="V127">
            <v>0</v>
          </cell>
        </row>
        <row r="128">
          <cell r="C128" t="str">
            <v>UPA NOVA DESCOBERTA - C.G 002/2011</v>
          </cell>
          <cell r="E128" t="str">
            <v>LUANA VANESSA SILVA DOS SANTOS</v>
          </cell>
          <cell r="F128" t="str">
            <v>3 - Administrativo</v>
          </cell>
          <cell r="G128">
            <v>422110</v>
          </cell>
          <cell r="H128">
            <v>44774</v>
          </cell>
          <cell r="I128">
            <v>0</v>
          </cell>
          <cell r="J128">
            <v>132.13999999999999</v>
          </cell>
          <cell r="L128">
            <v>206.27</v>
          </cell>
          <cell r="M128">
            <v>6.06</v>
          </cell>
          <cell r="O128">
            <v>5.36</v>
          </cell>
          <cell r="S128">
            <v>0</v>
          </cell>
          <cell r="U128">
            <v>0</v>
          </cell>
          <cell r="V128">
            <v>0</v>
          </cell>
        </row>
        <row r="129">
          <cell r="C129" t="str">
            <v>UPA NOVA DESCOBERTA - C.G 002/2011</v>
          </cell>
          <cell r="E129" t="str">
            <v>LUCIA DE FATIMA MEDEIROS DE OLIVEIRA</v>
          </cell>
          <cell r="F129" t="str">
            <v>2 - Outros Profissionais da Saúde</v>
          </cell>
          <cell r="G129">
            <v>322205</v>
          </cell>
          <cell r="H129">
            <v>44774</v>
          </cell>
          <cell r="I129">
            <v>0</v>
          </cell>
          <cell r="J129">
            <v>138.05000000000001</v>
          </cell>
          <cell r="L129">
            <v>206.27</v>
          </cell>
          <cell r="M129">
            <v>6.06</v>
          </cell>
          <cell r="O129">
            <v>5.36</v>
          </cell>
          <cell r="S129">
            <v>0</v>
          </cell>
          <cell r="U129">
            <v>69.430000000000007</v>
          </cell>
          <cell r="V129">
            <v>0</v>
          </cell>
          <cell r="X129" t="str">
            <v>AUXILIO CHECHE</v>
          </cell>
        </row>
        <row r="130">
          <cell r="C130" t="str">
            <v>UPA NOVA DESCOBERTA - C.G 002/2011</v>
          </cell>
          <cell r="E130" t="str">
            <v>LUCIANA MARIA DE SOUZA</v>
          </cell>
          <cell r="F130" t="str">
            <v>2 - Outros Profissionais da Saúde</v>
          </cell>
          <cell r="G130">
            <v>322205</v>
          </cell>
          <cell r="H130">
            <v>44774</v>
          </cell>
          <cell r="I130">
            <v>0</v>
          </cell>
          <cell r="J130">
            <v>162.21</v>
          </cell>
          <cell r="L130">
            <v>206.27</v>
          </cell>
          <cell r="M130">
            <v>6.06</v>
          </cell>
          <cell r="O130">
            <v>5.36</v>
          </cell>
          <cell r="S130">
            <v>0</v>
          </cell>
          <cell r="U130">
            <v>0</v>
          </cell>
          <cell r="V130">
            <v>0</v>
          </cell>
        </row>
        <row r="131">
          <cell r="C131" t="str">
            <v>UPA NOVA DESCOBERTA - C.G 002/2011</v>
          </cell>
          <cell r="E131" t="str">
            <v>LUCILENE FERREIRA DA SILVA</v>
          </cell>
          <cell r="F131" t="str">
            <v>2 - Outros Profissionais da Saúde</v>
          </cell>
          <cell r="G131">
            <v>324205</v>
          </cell>
          <cell r="H131">
            <v>44774</v>
          </cell>
          <cell r="I131">
            <v>0</v>
          </cell>
          <cell r="J131">
            <v>184.07</v>
          </cell>
          <cell r="L131">
            <v>206.27</v>
          </cell>
          <cell r="M131">
            <v>6.06</v>
          </cell>
          <cell r="O131">
            <v>5.36</v>
          </cell>
          <cell r="R131">
            <v>268.5</v>
          </cell>
          <cell r="S131">
            <v>78.94</v>
          </cell>
          <cell r="U131">
            <v>0</v>
          </cell>
          <cell r="V131">
            <v>0</v>
          </cell>
        </row>
        <row r="132">
          <cell r="C132" t="str">
            <v>UPA NOVA DESCOBERTA - C.G 002/2011</v>
          </cell>
          <cell r="E132" t="str">
            <v>LUCIO JORGE DA SILVA REGO</v>
          </cell>
          <cell r="F132" t="str">
            <v>4 - Assistência Odontológica</v>
          </cell>
          <cell r="G132">
            <v>223208</v>
          </cell>
          <cell r="H132">
            <v>44774</v>
          </cell>
          <cell r="I132">
            <v>0</v>
          </cell>
          <cell r="J132">
            <v>295.02999999999997</v>
          </cell>
          <cell r="L132">
            <v>206.27</v>
          </cell>
          <cell r="M132">
            <v>6.06</v>
          </cell>
          <cell r="O132">
            <v>5.36</v>
          </cell>
          <cell r="S132">
            <v>0</v>
          </cell>
          <cell r="U132">
            <v>0</v>
          </cell>
          <cell r="V132">
            <v>0</v>
          </cell>
        </row>
        <row r="133">
          <cell r="C133" t="str">
            <v>UPA NOVA DESCOBERTA - C.G 002/2011</v>
          </cell>
          <cell r="E133" t="str">
            <v>LUIZ FERNANDO VIEIRA</v>
          </cell>
          <cell r="F133" t="str">
            <v>2 - Outros Profissionais da Saúde</v>
          </cell>
          <cell r="G133">
            <v>324205</v>
          </cell>
          <cell r="H133">
            <v>44774</v>
          </cell>
          <cell r="I133">
            <v>0</v>
          </cell>
          <cell r="J133">
            <v>169.71</v>
          </cell>
          <cell r="L133">
            <v>206.27</v>
          </cell>
          <cell r="M133">
            <v>6.06</v>
          </cell>
          <cell r="O133">
            <v>5.36</v>
          </cell>
          <cell r="S133">
            <v>0</v>
          </cell>
          <cell r="U133">
            <v>0</v>
          </cell>
          <cell r="V133">
            <v>0</v>
          </cell>
        </row>
        <row r="134">
          <cell r="C134" t="str">
            <v>UPA NOVA DESCOBERTA - C.G 002/2011</v>
          </cell>
          <cell r="E134" t="str">
            <v>LUIZ LUCENA DE ALMEIDA JUNIOR</v>
          </cell>
          <cell r="F134" t="str">
            <v>2 - Outros Profissionais da Saúde</v>
          </cell>
          <cell r="G134">
            <v>322205</v>
          </cell>
          <cell r="H134">
            <v>44774</v>
          </cell>
          <cell r="I134">
            <v>0</v>
          </cell>
          <cell r="J134">
            <v>165.66</v>
          </cell>
          <cell r="L134">
            <v>206.27</v>
          </cell>
          <cell r="M134">
            <v>6.06</v>
          </cell>
          <cell r="O134">
            <v>5.36</v>
          </cell>
          <cell r="S134">
            <v>0</v>
          </cell>
          <cell r="U134">
            <v>0</v>
          </cell>
          <cell r="V134">
            <v>0</v>
          </cell>
        </row>
        <row r="135">
          <cell r="C135" t="str">
            <v>UPA NOVA DESCOBERTA - C.G 002/2011</v>
          </cell>
          <cell r="E135" t="str">
            <v>LUIZA MARIA XAVIER NUNES</v>
          </cell>
          <cell r="F135" t="str">
            <v>2 - Outros Profissionais da Saúde</v>
          </cell>
          <cell r="G135">
            <v>322205</v>
          </cell>
          <cell r="H135">
            <v>44774</v>
          </cell>
          <cell r="I135">
            <v>0</v>
          </cell>
          <cell r="J135">
            <v>165.67</v>
          </cell>
          <cell r="L135">
            <v>206.27</v>
          </cell>
          <cell r="M135">
            <v>6.06</v>
          </cell>
          <cell r="O135">
            <v>5.36</v>
          </cell>
          <cell r="R135">
            <v>246</v>
          </cell>
          <cell r="S135">
            <v>78.94</v>
          </cell>
          <cell r="U135">
            <v>0</v>
          </cell>
          <cell r="V135">
            <v>0</v>
          </cell>
        </row>
        <row r="136">
          <cell r="C136" t="str">
            <v>UPA NOVA DESCOBERTA - C.G 002/2011</v>
          </cell>
          <cell r="E136" t="str">
            <v>MAELI VANDESLANE DOS SANTOS FARIAS</v>
          </cell>
          <cell r="F136" t="str">
            <v>2 - Outros Profissionais da Saúde</v>
          </cell>
          <cell r="G136">
            <v>322205</v>
          </cell>
          <cell r="H136">
            <v>44774</v>
          </cell>
          <cell r="I136">
            <v>0</v>
          </cell>
          <cell r="J136">
            <v>135.16</v>
          </cell>
          <cell r="L136">
            <v>206.27</v>
          </cell>
          <cell r="M136">
            <v>6.06</v>
          </cell>
          <cell r="O136">
            <v>5.36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 NOVA DESCOBERTA - C.G 002/2011</v>
          </cell>
          <cell r="E137" t="str">
            <v>MAGALI FRANCA DE SANTANA</v>
          </cell>
          <cell r="F137" t="str">
            <v>3 - Administrativo</v>
          </cell>
          <cell r="G137">
            <v>422110</v>
          </cell>
          <cell r="H137">
            <v>44774</v>
          </cell>
          <cell r="I137">
            <v>0</v>
          </cell>
          <cell r="J137">
            <v>133.19999999999999</v>
          </cell>
          <cell r="L137">
            <v>206.27</v>
          </cell>
          <cell r="M137">
            <v>6.06</v>
          </cell>
          <cell r="O137">
            <v>5.36</v>
          </cell>
          <cell r="S137">
            <v>0</v>
          </cell>
          <cell r="U137">
            <v>103.28</v>
          </cell>
          <cell r="V137">
            <v>0</v>
          </cell>
          <cell r="X137" t="str">
            <v>AUXILIO CHECHE</v>
          </cell>
        </row>
        <row r="138">
          <cell r="C138" t="str">
            <v>UPA NOVA DESCOBERTA - C.G 002/2011</v>
          </cell>
          <cell r="E138" t="str">
            <v>MAISA VANESSA DOS SANTOS CORREIA</v>
          </cell>
          <cell r="F138" t="str">
            <v>2 - Outros Profissionais da Saúde</v>
          </cell>
          <cell r="G138">
            <v>322205</v>
          </cell>
          <cell r="H138">
            <v>44774</v>
          </cell>
          <cell r="I138">
            <v>0</v>
          </cell>
          <cell r="J138">
            <v>149.57</v>
          </cell>
          <cell r="L138">
            <v>206.27</v>
          </cell>
          <cell r="M138">
            <v>6.06</v>
          </cell>
          <cell r="O138">
            <v>5.36</v>
          </cell>
          <cell r="R138">
            <v>310.39999999999998</v>
          </cell>
          <cell r="S138">
            <v>72.72</v>
          </cell>
          <cell r="U138">
            <v>0</v>
          </cell>
          <cell r="V138">
            <v>0</v>
          </cell>
        </row>
        <row r="139">
          <cell r="C139" t="str">
            <v>UPA NOVA DESCOBERTA - C.G 002/2011</v>
          </cell>
          <cell r="E139" t="str">
            <v xml:space="preserve">MANOEL MESSIAS PEREIRA DE ALBUQUERQUE </v>
          </cell>
          <cell r="F139" t="str">
            <v>2 - Outros Profissionais da Saúde</v>
          </cell>
          <cell r="G139">
            <v>322205</v>
          </cell>
          <cell r="H139">
            <v>44774</v>
          </cell>
          <cell r="I139">
            <v>0</v>
          </cell>
          <cell r="J139">
            <v>124.65</v>
          </cell>
          <cell r="L139">
            <v>206.27</v>
          </cell>
          <cell r="M139">
            <v>6.06</v>
          </cell>
          <cell r="O139">
            <v>5.36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 NOVA DESCOBERTA - C.G 002/2011</v>
          </cell>
          <cell r="E140" t="str">
            <v>MANUELA DE MELO RIBEIRO PARANHOS AGRA</v>
          </cell>
          <cell r="F140" t="str">
            <v>1 - Médico</v>
          </cell>
          <cell r="G140">
            <v>225125</v>
          </cell>
          <cell r="H140">
            <v>44774</v>
          </cell>
          <cell r="I140">
            <v>0</v>
          </cell>
          <cell r="J140">
            <v>337.74</v>
          </cell>
          <cell r="L140">
            <v>206.27</v>
          </cell>
          <cell r="M140">
            <v>6.06</v>
          </cell>
          <cell r="O140">
            <v>5.36</v>
          </cell>
          <cell r="S140">
            <v>0</v>
          </cell>
          <cell r="U140">
            <v>0</v>
          </cell>
          <cell r="V140">
            <v>0</v>
          </cell>
        </row>
        <row r="141">
          <cell r="C141" t="str">
            <v>UPA NOVA DESCOBERTA - C.G 002/2011</v>
          </cell>
          <cell r="E141" t="str">
            <v>MARCELINO JOSE DA SILVA</v>
          </cell>
          <cell r="F141" t="str">
            <v>2 - Outros Profissionais da Saúde</v>
          </cell>
          <cell r="G141">
            <v>322205</v>
          </cell>
          <cell r="H141">
            <v>44774</v>
          </cell>
          <cell r="I141">
            <v>0</v>
          </cell>
          <cell r="J141">
            <v>143.32</v>
          </cell>
          <cell r="L141">
            <v>206.27</v>
          </cell>
          <cell r="M141">
            <v>6.06</v>
          </cell>
          <cell r="O141">
            <v>5.36</v>
          </cell>
          <cell r="R141">
            <v>139.4</v>
          </cell>
          <cell r="S141">
            <v>79.91</v>
          </cell>
          <cell r="U141">
            <v>0</v>
          </cell>
          <cell r="V141">
            <v>0</v>
          </cell>
        </row>
        <row r="142">
          <cell r="C142" t="str">
            <v>UPA NOVA DESCOBERTA - C.G 002/2011</v>
          </cell>
          <cell r="E142" t="str">
            <v>MARCELO ANDRADE DE OLIVEIRA</v>
          </cell>
          <cell r="F142" t="str">
            <v>1 - Médico</v>
          </cell>
          <cell r="G142">
            <v>225124</v>
          </cell>
          <cell r="H142">
            <v>44774</v>
          </cell>
          <cell r="I142">
            <v>0</v>
          </cell>
          <cell r="J142">
            <v>769.03</v>
          </cell>
          <cell r="L142">
            <v>0</v>
          </cell>
          <cell r="M142">
            <v>0</v>
          </cell>
          <cell r="O142">
            <v>5.36</v>
          </cell>
          <cell r="S142">
            <v>0</v>
          </cell>
          <cell r="U142">
            <v>0</v>
          </cell>
          <cell r="V142">
            <v>0</v>
          </cell>
        </row>
        <row r="143">
          <cell r="C143" t="str">
            <v>UPA NOVA DESCOBERTA - C.G 002/2011</v>
          </cell>
          <cell r="E143" t="str">
            <v>MARCOS ANTONIO PIRES VALADARES LUSTOSA</v>
          </cell>
          <cell r="F143" t="str">
            <v>1 - Médico</v>
          </cell>
          <cell r="G143">
            <v>225125</v>
          </cell>
          <cell r="H143">
            <v>44774</v>
          </cell>
          <cell r="I143">
            <v>0</v>
          </cell>
          <cell r="J143">
            <v>711.95</v>
          </cell>
          <cell r="L143">
            <v>206.27</v>
          </cell>
          <cell r="M143">
            <v>6.06</v>
          </cell>
          <cell r="O143">
            <v>5.36</v>
          </cell>
          <cell r="R143">
            <v>310.39999999999998</v>
          </cell>
          <cell r="S143">
            <v>79.91</v>
          </cell>
          <cell r="U143">
            <v>0</v>
          </cell>
          <cell r="V143">
            <v>0</v>
          </cell>
        </row>
        <row r="144">
          <cell r="C144" t="str">
            <v>UPA NOVA DESCOBERTA - C.G 002/2011</v>
          </cell>
          <cell r="E144" t="str">
            <v>MARCOS SOARES PEREIRA</v>
          </cell>
          <cell r="F144" t="str">
            <v>3 - Administrativo</v>
          </cell>
          <cell r="G144">
            <v>782320</v>
          </cell>
          <cell r="H144">
            <v>44774</v>
          </cell>
          <cell r="I144">
            <v>0</v>
          </cell>
          <cell r="J144">
            <v>199.91</v>
          </cell>
          <cell r="L144">
            <v>0</v>
          </cell>
          <cell r="M144">
            <v>0</v>
          </cell>
          <cell r="O144">
            <v>5.36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UPA NOVA DESCOBERTA - C.G 002/2011</v>
          </cell>
          <cell r="E145" t="str">
            <v>MARIA CLAUDIA FERREIRA CAVALCANTI SANTOS</v>
          </cell>
          <cell r="F145" t="str">
            <v>4 - Assistência Odontológica</v>
          </cell>
          <cell r="G145">
            <v>223208</v>
          </cell>
          <cell r="H145">
            <v>44774</v>
          </cell>
          <cell r="I145">
            <v>0</v>
          </cell>
          <cell r="J145">
            <v>314.11</v>
          </cell>
          <cell r="L145">
            <v>206.27</v>
          </cell>
          <cell r="M145">
            <v>6.06</v>
          </cell>
          <cell r="O145">
            <v>5.36</v>
          </cell>
          <cell r="R145">
            <v>123</v>
          </cell>
          <cell r="S145">
            <v>78.94</v>
          </cell>
          <cell r="U145">
            <v>0</v>
          </cell>
          <cell r="V145">
            <v>0</v>
          </cell>
        </row>
        <row r="146">
          <cell r="C146" t="str">
            <v>UPA NOVA DESCOBERTA - C.G 002/2011</v>
          </cell>
          <cell r="E146" t="str">
            <v>MARIA DANIELLE DE SENA LORENA</v>
          </cell>
          <cell r="F146" t="str">
            <v>4 - Assistência Odontológica</v>
          </cell>
          <cell r="G146">
            <v>223208</v>
          </cell>
          <cell r="H146">
            <v>44774</v>
          </cell>
          <cell r="I146">
            <v>0</v>
          </cell>
          <cell r="J146">
            <v>314.11</v>
          </cell>
          <cell r="L146">
            <v>206.27</v>
          </cell>
          <cell r="M146">
            <v>6.06</v>
          </cell>
          <cell r="O146">
            <v>5.36</v>
          </cell>
          <cell r="S146">
            <v>0</v>
          </cell>
          <cell r="U146">
            <v>0</v>
          </cell>
          <cell r="V146">
            <v>0</v>
          </cell>
        </row>
        <row r="147">
          <cell r="C147" t="str">
            <v>UPA NOVA DESCOBERTA - C.G 002/2011</v>
          </cell>
          <cell r="E147" t="str">
            <v>MARIA DAS NEVES DA SILVA BARROS</v>
          </cell>
          <cell r="F147" t="str">
            <v>2 - Outros Profissionais da Saúde</v>
          </cell>
          <cell r="G147">
            <v>322205</v>
          </cell>
          <cell r="H147">
            <v>44774</v>
          </cell>
          <cell r="I147">
            <v>0</v>
          </cell>
          <cell r="J147">
            <v>188.33</v>
          </cell>
          <cell r="L147">
            <v>0</v>
          </cell>
          <cell r="M147">
            <v>0</v>
          </cell>
          <cell r="O147">
            <v>5.36</v>
          </cell>
          <cell r="R147">
            <v>262.39999999999998</v>
          </cell>
          <cell r="S147">
            <v>72.72</v>
          </cell>
          <cell r="U147">
            <v>69.430000000000007</v>
          </cell>
          <cell r="V147">
            <v>0</v>
          </cell>
          <cell r="X147" t="str">
            <v>AUXILIO CHECHE</v>
          </cell>
        </row>
        <row r="148">
          <cell r="C148" t="str">
            <v>UPA NOVA DESCOBERTA - C.G 002/2011</v>
          </cell>
          <cell r="E148" t="str">
            <v>MARIA DE LOURDES DA SILVA</v>
          </cell>
          <cell r="F148" t="str">
            <v>2 - Outros Profissionais da Saúde</v>
          </cell>
          <cell r="G148">
            <v>322205</v>
          </cell>
          <cell r="H148">
            <v>44774</v>
          </cell>
          <cell r="I148">
            <v>0</v>
          </cell>
          <cell r="J148">
            <v>143.32</v>
          </cell>
          <cell r="L148">
            <v>206.27</v>
          </cell>
          <cell r="M148">
            <v>6.06</v>
          </cell>
          <cell r="O148">
            <v>5.36</v>
          </cell>
          <cell r="S148">
            <v>0</v>
          </cell>
          <cell r="U148">
            <v>69.430000000000007</v>
          </cell>
          <cell r="V148">
            <v>0</v>
          </cell>
          <cell r="X148" t="str">
            <v>AUXILIO CHECHE</v>
          </cell>
        </row>
        <row r="149">
          <cell r="C149" t="str">
            <v>UPA NOVA DESCOBERTA - C.G 002/2011</v>
          </cell>
          <cell r="E149" t="str">
            <v>MARIA DO CARMO DA SILVA MELO JERONIMO</v>
          </cell>
          <cell r="F149" t="str">
            <v>2 - Outros Profissionais da Saúde</v>
          </cell>
          <cell r="G149">
            <v>322205</v>
          </cell>
          <cell r="H149">
            <v>44774</v>
          </cell>
          <cell r="I149">
            <v>0</v>
          </cell>
          <cell r="J149">
            <v>158.69999999999999</v>
          </cell>
          <cell r="L149">
            <v>206.27</v>
          </cell>
          <cell r="M149">
            <v>6.06</v>
          </cell>
          <cell r="O149">
            <v>5.36</v>
          </cell>
          <cell r="S149">
            <v>0</v>
          </cell>
          <cell r="U149">
            <v>0</v>
          </cell>
          <cell r="V149">
            <v>0</v>
          </cell>
        </row>
        <row r="150">
          <cell r="C150" t="str">
            <v>UPA NOVA DESCOBERTA - C.G 002/2011</v>
          </cell>
          <cell r="E150" t="str">
            <v>MARIA DO CARMO SOUZA DO NASCIMENTO FILHA</v>
          </cell>
          <cell r="F150" t="str">
            <v>2 - Outros Profissionais da Saúde</v>
          </cell>
          <cell r="G150">
            <v>322205</v>
          </cell>
          <cell r="H150">
            <v>44774</v>
          </cell>
          <cell r="I150">
            <v>0</v>
          </cell>
          <cell r="J150">
            <v>143.31</v>
          </cell>
          <cell r="L150">
            <v>206.27</v>
          </cell>
          <cell r="M150">
            <v>6.06</v>
          </cell>
          <cell r="O150">
            <v>5.36</v>
          </cell>
          <cell r="S150">
            <v>0</v>
          </cell>
          <cell r="U150">
            <v>0</v>
          </cell>
          <cell r="V150">
            <v>0</v>
          </cell>
        </row>
        <row r="151">
          <cell r="C151" t="str">
            <v>UPA NOVA DESCOBERTA - C.G 002/2011</v>
          </cell>
          <cell r="E151" t="str">
            <v>MARIA EDUARDA MONTARROYOS SANTOS</v>
          </cell>
          <cell r="F151" t="str">
            <v>2 - Outros Profissionais da Saúde</v>
          </cell>
          <cell r="G151">
            <v>223505</v>
          </cell>
          <cell r="H151">
            <v>44774</v>
          </cell>
          <cell r="I151">
            <v>0</v>
          </cell>
          <cell r="J151">
            <v>212.53</v>
          </cell>
          <cell r="L151">
            <v>206.27</v>
          </cell>
          <cell r="M151">
            <v>6.06</v>
          </cell>
          <cell r="O151">
            <v>5.36</v>
          </cell>
          <cell r="S151">
            <v>0</v>
          </cell>
          <cell r="U151">
            <v>0</v>
          </cell>
          <cell r="V151">
            <v>0</v>
          </cell>
        </row>
        <row r="152">
          <cell r="C152" t="str">
            <v>UPA NOVA DESCOBERTA - C.G 002/2011</v>
          </cell>
          <cell r="E152" t="str">
            <v>MARIA LAURA CORREIA AMORIM</v>
          </cell>
          <cell r="F152" t="str">
            <v>1 - Médico</v>
          </cell>
          <cell r="G152">
            <v>225125</v>
          </cell>
          <cell r="H152">
            <v>44774</v>
          </cell>
          <cell r="I152">
            <v>0</v>
          </cell>
          <cell r="J152">
            <v>298.66000000000003</v>
          </cell>
          <cell r="L152">
            <v>0</v>
          </cell>
          <cell r="M152">
            <v>0</v>
          </cell>
          <cell r="O152">
            <v>5.36</v>
          </cell>
          <cell r="R152">
            <v>246</v>
          </cell>
          <cell r="S152">
            <v>78.94</v>
          </cell>
          <cell r="U152">
            <v>0</v>
          </cell>
          <cell r="V152">
            <v>0</v>
          </cell>
        </row>
        <row r="153">
          <cell r="C153" t="str">
            <v>UPA NOVA DESCOBERTA - C.G 002/2011</v>
          </cell>
          <cell r="E153" t="str">
            <v>MARIA LAURA ROCHA DE LIMA</v>
          </cell>
          <cell r="F153" t="str">
            <v>3 - Administrativo</v>
          </cell>
          <cell r="G153">
            <v>422110</v>
          </cell>
          <cell r="H153">
            <v>44774</v>
          </cell>
          <cell r="I153">
            <v>0</v>
          </cell>
          <cell r="J153">
            <v>152.75</v>
          </cell>
          <cell r="L153">
            <v>206.27</v>
          </cell>
          <cell r="M153">
            <v>6.06</v>
          </cell>
          <cell r="O153">
            <v>5.36</v>
          </cell>
          <cell r="S153">
            <v>0</v>
          </cell>
          <cell r="U153">
            <v>0</v>
          </cell>
          <cell r="V153">
            <v>0</v>
          </cell>
        </row>
        <row r="154">
          <cell r="C154" t="str">
            <v>UPA NOVA DESCOBERTA - C.G 002/2011</v>
          </cell>
          <cell r="E154" t="str">
            <v>MARIA LUIZA FERREIRA DE SOUZA</v>
          </cell>
          <cell r="F154" t="str">
            <v>2 - Outros Profissionais da Saúde</v>
          </cell>
          <cell r="G154">
            <v>251605</v>
          </cell>
          <cell r="H154">
            <v>44774</v>
          </cell>
          <cell r="I154">
            <v>0</v>
          </cell>
          <cell r="J154">
            <v>315.69</v>
          </cell>
          <cell r="L154">
            <v>206.27</v>
          </cell>
          <cell r="M154">
            <v>6.06</v>
          </cell>
          <cell r="O154">
            <v>5.36</v>
          </cell>
          <cell r="S154">
            <v>0</v>
          </cell>
          <cell r="U154">
            <v>0</v>
          </cell>
          <cell r="V154">
            <v>0</v>
          </cell>
        </row>
        <row r="155">
          <cell r="C155" t="str">
            <v>UPA NOVA DESCOBERTA - C.G 002/2011</v>
          </cell>
          <cell r="E155" t="str">
            <v>MARIANA MAGALHAES MONTEIRO</v>
          </cell>
          <cell r="F155" t="str">
            <v>2 - Outros Profissionais da Saúde</v>
          </cell>
          <cell r="G155">
            <v>223505</v>
          </cell>
          <cell r="H155">
            <v>44774</v>
          </cell>
          <cell r="I155">
            <v>0</v>
          </cell>
          <cell r="J155">
            <v>256.5</v>
          </cell>
          <cell r="L155">
            <v>206.27</v>
          </cell>
          <cell r="M155">
            <v>6.06</v>
          </cell>
          <cell r="O155">
            <v>5.36</v>
          </cell>
          <cell r="S155">
            <v>0</v>
          </cell>
          <cell r="U155">
            <v>0</v>
          </cell>
          <cell r="V155">
            <v>0</v>
          </cell>
        </row>
        <row r="156">
          <cell r="C156" t="str">
            <v>UPA NOVA DESCOBERTA - C.G 002/2011</v>
          </cell>
          <cell r="E156" t="str">
            <v>MARIANA TAVARES DE OLIVEIRA</v>
          </cell>
          <cell r="F156" t="str">
            <v>1 - Médico</v>
          </cell>
          <cell r="G156">
            <v>225124</v>
          </cell>
          <cell r="H156">
            <v>44774</v>
          </cell>
          <cell r="I156">
            <v>0</v>
          </cell>
          <cell r="J156">
            <v>633.77</v>
          </cell>
          <cell r="L156">
            <v>206.27</v>
          </cell>
          <cell r="M156">
            <v>6.06</v>
          </cell>
          <cell r="O156">
            <v>5.36</v>
          </cell>
          <cell r="S156">
            <v>0</v>
          </cell>
          <cell r="U156">
            <v>0</v>
          </cell>
          <cell r="V156">
            <v>0</v>
          </cell>
        </row>
        <row r="157">
          <cell r="C157" t="str">
            <v>UPA NOVA DESCOBERTA - C.G 002/2011</v>
          </cell>
          <cell r="E157" t="str">
            <v>MATHEUS SENA DINIZ</v>
          </cell>
          <cell r="F157" t="str">
            <v>3 - Administrativo</v>
          </cell>
          <cell r="G157">
            <v>411005</v>
          </cell>
          <cell r="H157">
            <v>44774</v>
          </cell>
          <cell r="I157">
            <v>0</v>
          </cell>
          <cell r="J157">
            <v>11.38</v>
          </cell>
          <cell r="L157">
            <v>206.27</v>
          </cell>
          <cell r="M157">
            <v>6.06</v>
          </cell>
          <cell r="O157">
            <v>5.36</v>
          </cell>
          <cell r="S157">
            <v>0</v>
          </cell>
          <cell r="U157">
            <v>0</v>
          </cell>
          <cell r="V157">
            <v>0</v>
          </cell>
        </row>
        <row r="158">
          <cell r="C158" t="str">
            <v>UPA NOVA DESCOBERTA - C.G 002/2011</v>
          </cell>
          <cell r="E158" t="str">
            <v>MAURICIO BERNARDINO DE SENA JUNIOR</v>
          </cell>
          <cell r="F158" t="str">
            <v>2 - Outros Profissionais da Saúde</v>
          </cell>
          <cell r="G158">
            <v>322205</v>
          </cell>
          <cell r="H158">
            <v>44774</v>
          </cell>
          <cell r="I158">
            <v>0</v>
          </cell>
          <cell r="J158">
            <v>132.78</v>
          </cell>
          <cell r="L158">
            <v>206.27</v>
          </cell>
          <cell r="M158">
            <v>6.06</v>
          </cell>
          <cell r="O158">
            <v>5.36</v>
          </cell>
          <cell r="R158">
            <v>246</v>
          </cell>
          <cell r="S158">
            <v>78.94</v>
          </cell>
          <cell r="U158">
            <v>0</v>
          </cell>
          <cell r="V158">
            <v>0</v>
          </cell>
        </row>
        <row r="159">
          <cell r="C159" t="str">
            <v>UPA NOVA DESCOBERTA - C.G 002/2011</v>
          </cell>
          <cell r="E159" t="str">
            <v>MELINA MARIA SOARES FREITAS</v>
          </cell>
          <cell r="F159" t="str">
            <v>2 - Outros Profissionais da Saúde</v>
          </cell>
          <cell r="G159">
            <v>223405</v>
          </cell>
          <cell r="H159">
            <v>44774</v>
          </cell>
          <cell r="I159">
            <v>0</v>
          </cell>
          <cell r="J159">
            <v>558.85</v>
          </cell>
          <cell r="L159">
            <v>0</v>
          </cell>
          <cell r="M159">
            <v>0</v>
          </cell>
          <cell r="O159">
            <v>5.36</v>
          </cell>
          <cell r="R159">
            <v>262.39999999999998</v>
          </cell>
          <cell r="S159">
            <v>78.94</v>
          </cell>
          <cell r="U159">
            <v>0</v>
          </cell>
          <cell r="V159">
            <v>0</v>
          </cell>
        </row>
        <row r="160">
          <cell r="C160" t="str">
            <v>UPA NOVA DESCOBERTA - C.G 002/2011</v>
          </cell>
          <cell r="E160" t="str">
            <v>MELQUIADES PEDRO MARTINS NETO</v>
          </cell>
          <cell r="F160" t="str">
            <v>2 - Outros Profissionais da Saúde</v>
          </cell>
          <cell r="G160">
            <v>521130</v>
          </cell>
          <cell r="H160">
            <v>44774</v>
          </cell>
          <cell r="I160">
            <v>0</v>
          </cell>
          <cell r="J160">
            <v>159.21</v>
          </cell>
          <cell r="L160">
            <v>206.27</v>
          </cell>
          <cell r="M160">
            <v>6.06</v>
          </cell>
          <cell r="O160">
            <v>5.36</v>
          </cell>
          <cell r="R160">
            <v>246</v>
          </cell>
          <cell r="S160">
            <v>78.94</v>
          </cell>
          <cell r="U160">
            <v>0</v>
          </cell>
          <cell r="V160">
            <v>0</v>
          </cell>
        </row>
        <row r="161">
          <cell r="C161" t="str">
            <v>UPA NOVA DESCOBERTA - C.G 002/2011</v>
          </cell>
          <cell r="E161" t="str">
            <v>MERCIA MONTEIRO DA SILVA</v>
          </cell>
          <cell r="F161" t="str">
            <v>2 - Outros Profissionais da Saúde</v>
          </cell>
          <cell r="G161">
            <v>251605</v>
          </cell>
          <cell r="H161">
            <v>44774</v>
          </cell>
          <cell r="I161">
            <v>0</v>
          </cell>
          <cell r="J161">
            <v>291.64</v>
          </cell>
          <cell r="L161">
            <v>206.27</v>
          </cell>
          <cell r="M161">
            <v>6.06</v>
          </cell>
          <cell r="O161">
            <v>5.36</v>
          </cell>
          <cell r="R161">
            <v>410</v>
          </cell>
          <cell r="S161">
            <v>78.94</v>
          </cell>
          <cell r="U161">
            <v>0</v>
          </cell>
          <cell r="V161">
            <v>0</v>
          </cell>
        </row>
        <row r="162">
          <cell r="C162" t="str">
            <v>UPA NOVA DESCOBERTA - C.G 002/2011</v>
          </cell>
          <cell r="E162" t="str">
            <v>MICHELY LINS EZEQUIEL</v>
          </cell>
          <cell r="F162" t="str">
            <v>2 - Outros Profissionais da Saúde</v>
          </cell>
          <cell r="G162">
            <v>322205</v>
          </cell>
          <cell r="H162">
            <v>44774</v>
          </cell>
          <cell r="I162">
            <v>0</v>
          </cell>
          <cell r="J162">
            <v>129.91</v>
          </cell>
          <cell r="L162">
            <v>206.27</v>
          </cell>
          <cell r="M162">
            <v>6.06</v>
          </cell>
          <cell r="O162">
            <v>5.36</v>
          </cell>
          <cell r="S162">
            <v>0</v>
          </cell>
          <cell r="U162">
            <v>0</v>
          </cell>
          <cell r="V162">
            <v>0</v>
          </cell>
        </row>
        <row r="163">
          <cell r="C163" t="str">
            <v>UPA NOVA DESCOBERTA - C.G 002/2011</v>
          </cell>
          <cell r="E163" t="str">
            <v>MIKAEL LUCAS DA SILVA MANOEL</v>
          </cell>
          <cell r="F163" t="str">
            <v>3 - Administrativo</v>
          </cell>
          <cell r="G163">
            <v>413115</v>
          </cell>
          <cell r="H163">
            <v>44774</v>
          </cell>
          <cell r="I163">
            <v>0</v>
          </cell>
          <cell r="J163">
            <v>127.85</v>
          </cell>
          <cell r="L163">
            <v>206.27</v>
          </cell>
          <cell r="M163">
            <v>6.06</v>
          </cell>
          <cell r="O163">
            <v>5.36</v>
          </cell>
          <cell r="S163">
            <v>0</v>
          </cell>
          <cell r="U163">
            <v>0</v>
          </cell>
          <cell r="V163">
            <v>0</v>
          </cell>
        </row>
        <row r="164">
          <cell r="C164" t="str">
            <v>UPA NOVA DESCOBERTA - C.G 002/2011</v>
          </cell>
          <cell r="E164" t="str">
            <v>MILCA VIVIANE DOS SANTOS  CORREIA</v>
          </cell>
          <cell r="F164" t="str">
            <v>3 - Administrativo</v>
          </cell>
          <cell r="G164">
            <v>411005</v>
          </cell>
          <cell r="H164">
            <v>44774</v>
          </cell>
          <cell r="I164">
            <v>0</v>
          </cell>
          <cell r="J164">
            <v>131.47</v>
          </cell>
          <cell r="L164">
            <v>206.27</v>
          </cell>
          <cell r="M164">
            <v>6.06</v>
          </cell>
          <cell r="O164">
            <v>5.36</v>
          </cell>
          <cell r="S164">
            <v>0</v>
          </cell>
          <cell r="U164">
            <v>69.430000000000007</v>
          </cell>
          <cell r="V164">
            <v>0</v>
          </cell>
          <cell r="X164" t="str">
            <v>AUXILIO CHECHE</v>
          </cell>
        </row>
        <row r="165">
          <cell r="C165" t="str">
            <v>UPA NOVA DESCOBERTA - C.G 002/2011</v>
          </cell>
          <cell r="E165" t="str">
            <v>MILTON DA SILVA MELO SOARES</v>
          </cell>
          <cell r="F165" t="str">
            <v>2 - Outros Profissionais da Saúde</v>
          </cell>
          <cell r="G165">
            <v>322205</v>
          </cell>
          <cell r="H165">
            <v>44774</v>
          </cell>
          <cell r="I165">
            <v>0</v>
          </cell>
          <cell r="J165">
            <v>116.33</v>
          </cell>
          <cell r="L165">
            <v>206.27</v>
          </cell>
          <cell r="M165">
            <v>6.06</v>
          </cell>
          <cell r="O165">
            <v>5.36</v>
          </cell>
          <cell r="R165">
            <v>213.2</v>
          </cell>
          <cell r="S165">
            <v>123.36</v>
          </cell>
          <cell r="U165">
            <v>0</v>
          </cell>
          <cell r="V165">
            <v>0</v>
          </cell>
        </row>
        <row r="166">
          <cell r="C166" t="str">
            <v>UPA NOVA DESCOBERTA - C.G 002/2011</v>
          </cell>
          <cell r="E166" t="str">
            <v>MIQUEAS PEREIRA DE LIMA</v>
          </cell>
          <cell r="F166" t="str">
            <v>2 - Outros Profissionais da Saúde</v>
          </cell>
          <cell r="G166">
            <v>322205</v>
          </cell>
          <cell r="H166">
            <v>44774</v>
          </cell>
          <cell r="I166">
            <v>0</v>
          </cell>
          <cell r="J166">
            <v>171.98</v>
          </cell>
          <cell r="L166">
            <v>206.27</v>
          </cell>
          <cell r="M166">
            <v>6.06</v>
          </cell>
          <cell r="O166">
            <v>5.36</v>
          </cell>
          <cell r="S166">
            <v>0</v>
          </cell>
          <cell r="U166">
            <v>0</v>
          </cell>
          <cell r="V166">
            <v>0</v>
          </cell>
        </row>
        <row r="167">
          <cell r="C167" t="str">
            <v>UPA NOVA DESCOBERTA - C.G 002/2011</v>
          </cell>
          <cell r="E167" t="str">
            <v>MIQUELINE MOREIRA DE LIMA</v>
          </cell>
          <cell r="F167" t="str">
            <v>2 - Outros Profissionais da Saúde</v>
          </cell>
          <cell r="G167">
            <v>322205</v>
          </cell>
          <cell r="H167">
            <v>44774</v>
          </cell>
          <cell r="I167">
            <v>0</v>
          </cell>
          <cell r="J167">
            <v>149.57</v>
          </cell>
          <cell r="L167">
            <v>206.27</v>
          </cell>
          <cell r="M167">
            <v>6.06</v>
          </cell>
          <cell r="O167">
            <v>5.36</v>
          </cell>
          <cell r="S167">
            <v>0</v>
          </cell>
          <cell r="U167">
            <v>0</v>
          </cell>
          <cell r="V167">
            <v>0</v>
          </cell>
        </row>
        <row r="168">
          <cell r="C168" t="str">
            <v>UPA NOVA DESCOBERTA - C.G 002/2011</v>
          </cell>
          <cell r="E168" t="str">
            <v>MOISES ALEX OLIMPIO DE MOURA</v>
          </cell>
          <cell r="F168" t="str">
            <v>2 - Outros Profissionais da Saúde</v>
          </cell>
          <cell r="G168">
            <v>322205</v>
          </cell>
          <cell r="H168">
            <v>44774</v>
          </cell>
          <cell r="I168">
            <v>0</v>
          </cell>
          <cell r="J168">
            <v>135.16999999999999</v>
          </cell>
          <cell r="L168">
            <v>206.27</v>
          </cell>
          <cell r="M168">
            <v>6.06</v>
          </cell>
          <cell r="O168">
            <v>5.36</v>
          </cell>
          <cell r="S168">
            <v>0</v>
          </cell>
          <cell r="U168">
            <v>0</v>
          </cell>
          <cell r="V168">
            <v>0</v>
          </cell>
        </row>
        <row r="169">
          <cell r="C169" t="str">
            <v>UPA NOVA DESCOBERTA - C.G 002/2011</v>
          </cell>
          <cell r="E169" t="str">
            <v>NATALY BEZERRA DE MELO SILVA</v>
          </cell>
          <cell r="F169" t="str">
            <v>2 - Outros Profissionais da Saúde</v>
          </cell>
          <cell r="G169">
            <v>322205</v>
          </cell>
          <cell r="H169">
            <v>44774</v>
          </cell>
          <cell r="I169">
            <v>0</v>
          </cell>
          <cell r="J169">
            <v>162.19999999999999</v>
          </cell>
          <cell r="L169">
            <v>206.27</v>
          </cell>
          <cell r="M169">
            <v>6.06</v>
          </cell>
          <cell r="O169">
            <v>5.36</v>
          </cell>
          <cell r="R169">
            <v>262.39999999999998</v>
          </cell>
          <cell r="S169">
            <v>72.72</v>
          </cell>
          <cell r="U169">
            <v>0</v>
          </cell>
          <cell r="V169">
            <v>0</v>
          </cell>
        </row>
        <row r="170">
          <cell r="C170" t="str">
            <v>UPA NOVA DESCOBERTA - C.G 002/2011</v>
          </cell>
          <cell r="E170" t="str">
            <v>NATHALLY FAUSTINO DE ALBUQUERQUE</v>
          </cell>
          <cell r="F170" t="str">
            <v>3 - Administrativo</v>
          </cell>
          <cell r="G170">
            <v>351605</v>
          </cell>
          <cell r="H170">
            <v>44774</v>
          </cell>
          <cell r="I170">
            <v>0</v>
          </cell>
          <cell r="J170">
            <v>145.87</v>
          </cell>
          <cell r="L170">
            <v>206.27</v>
          </cell>
          <cell r="M170">
            <v>6.06</v>
          </cell>
          <cell r="O170">
            <v>5.36</v>
          </cell>
          <cell r="S170">
            <v>0</v>
          </cell>
          <cell r="U170">
            <v>0</v>
          </cell>
          <cell r="V170">
            <v>0</v>
          </cell>
        </row>
        <row r="171">
          <cell r="C171" t="str">
            <v>UPA NOVA DESCOBERTA - C.G 002/2011</v>
          </cell>
          <cell r="E171" t="str">
            <v>NAYSA TAMYRIS BEZERRA DA SILVA</v>
          </cell>
          <cell r="F171" t="str">
            <v>2 - Outros Profissionais da Saúde</v>
          </cell>
          <cell r="G171">
            <v>223405</v>
          </cell>
          <cell r="H171">
            <v>44774</v>
          </cell>
          <cell r="I171">
            <v>0</v>
          </cell>
          <cell r="J171">
            <v>158.68</v>
          </cell>
          <cell r="K171">
            <v>165.44</v>
          </cell>
          <cell r="L171">
            <v>0</v>
          </cell>
          <cell r="M171">
            <v>0</v>
          </cell>
          <cell r="O171">
            <v>5.36</v>
          </cell>
          <cell r="R171">
            <v>262.39999999999998</v>
          </cell>
          <cell r="S171">
            <v>78.94</v>
          </cell>
          <cell r="U171">
            <v>0</v>
          </cell>
          <cell r="V171">
            <v>0</v>
          </cell>
        </row>
        <row r="172">
          <cell r="C172" t="str">
            <v>UPA NOVA DESCOBERTA - C.G 002/2011</v>
          </cell>
          <cell r="E172" t="str">
            <v>NEIRES FERREIRA DE LIMA</v>
          </cell>
          <cell r="F172" t="str">
            <v>2 - Outros Profissionais da Saúde</v>
          </cell>
          <cell r="G172">
            <v>322205</v>
          </cell>
          <cell r="H172">
            <v>44774</v>
          </cell>
          <cell r="I172">
            <v>0</v>
          </cell>
          <cell r="J172">
            <v>143.32</v>
          </cell>
          <cell r="L172">
            <v>206.27</v>
          </cell>
          <cell r="M172">
            <v>6.06</v>
          </cell>
          <cell r="O172">
            <v>5.36</v>
          </cell>
          <cell r="S172">
            <v>0</v>
          </cell>
          <cell r="U172">
            <v>0</v>
          </cell>
          <cell r="V172">
            <v>0</v>
          </cell>
        </row>
        <row r="173">
          <cell r="C173" t="str">
            <v>UPA NOVA DESCOBERTA - C.G 002/2011</v>
          </cell>
          <cell r="E173" t="str">
            <v>OSVALDO JOSE MACEDO COIMBRA JUNIOR</v>
          </cell>
          <cell r="F173" t="str">
            <v>1 - Médico</v>
          </cell>
          <cell r="G173">
            <v>225270</v>
          </cell>
          <cell r="H173">
            <v>44774</v>
          </cell>
          <cell r="I173">
            <v>0</v>
          </cell>
          <cell r="J173">
            <v>410.37</v>
          </cell>
          <cell r="L173">
            <v>206.27</v>
          </cell>
          <cell r="M173">
            <v>6.06</v>
          </cell>
          <cell r="O173">
            <v>5.36</v>
          </cell>
          <cell r="S173">
            <v>0</v>
          </cell>
          <cell r="U173">
            <v>0</v>
          </cell>
          <cell r="V173">
            <v>0</v>
          </cell>
        </row>
        <row r="174">
          <cell r="C174" t="str">
            <v>UPA NOVA DESCOBERTA - C.G 002/2011</v>
          </cell>
          <cell r="E174" t="str">
            <v>PAULA DANIELLY GOMES DE MORAIS OLIVEIRA</v>
          </cell>
          <cell r="F174" t="str">
            <v>2 - Outros Profissionais da Saúde</v>
          </cell>
          <cell r="G174">
            <v>223405</v>
          </cell>
          <cell r="H174">
            <v>44774</v>
          </cell>
          <cell r="I174">
            <v>0</v>
          </cell>
          <cell r="J174">
            <v>368.6</v>
          </cell>
          <cell r="L174">
            <v>206.27</v>
          </cell>
          <cell r="M174">
            <v>6.06</v>
          </cell>
          <cell r="O174">
            <v>5.36</v>
          </cell>
          <cell r="R174">
            <v>246</v>
          </cell>
          <cell r="S174">
            <v>78.94</v>
          </cell>
          <cell r="U174">
            <v>0</v>
          </cell>
          <cell r="V174">
            <v>0</v>
          </cell>
        </row>
        <row r="175">
          <cell r="C175" t="str">
            <v>UPA NOVA DESCOBERTA - C.G 002/2011</v>
          </cell>
          <cell r="E175" t="str">
            <v>PAULO LUCAS DA SILVA</v>
          </cell>
          <cell r="F175" t="str">
            <v>2 - Outros Profissionais da Saúde</v>
          </cell>
          <cell r="G175">
            <v>766420</v>
          </cell>
          <cell r="H175">
            <v>44774</v>
          </cell>
          <cell r="I175">
            <v>0</v>
          </cell>
          <cell r="J175">
            <v>154.65</v>
          </cell>
          <cell r="L175">
            <v>206.27</v>
          </cell>
          <cell r="M175">
            <v>6.06</v>
          </cell>
          <cell r="O175">
            <v>5.36</v>
          </cell>
          <cell r="R175">
            <v>268.5</v>
          </cell>
          <cell r="S175">
            <v>78.94</v>
          </cell>
          <cell r="U175">
            <v>0</v>
          </cell>
          <cell r="V175">
            <v>0</v>
          </cell>
        </row>
        <row r="176">
          <cell r="C176" t="str">
            <v>UPA NOVA DESCOBERTA - C.G 002/2011</v>
          </cell>
          <cell r="E176" t="str">
            <v>PAULO RODRIGO DA SILVA</v>
          </cell>
          <cell r="F176" t="str">
            <v>2 - Outros Profissionais da Saúde</v>
          </cell>
          <cell r="G176">
            <v>322205</v>
          </cell>
          <cell r="H176">
            <v>44774</v>
          </cell>
          <cell r="I176">
            <v>0</v>
          </cell>
          <cell r="J176">
            <v>143.47</v>
          </cell>
          <cell r="L176">
            <v>0</v>
          </cell>
          <cell r="M176">
            <v>0</v>
          </cell>
          <cell r="O176">
            <v>5.36</v>
          </cell>
          <cell r="R176">
            <v>246</v>
          </cell>
          <cell r="S176">
            <v>78.94</v>
          </cell>
          <cell r="U176">
            <v>0</v>
          </cell>
          <cell r="V176">
            <v>0</v>
          </cell>
        </row>
        <row r="177">
          <cell r="C177" t="str">
            <v>UPA NOVA DESCOBERTA - C.G 002/2011</v>
          </cell>
          <cell r="E177" t="str">
            <v>PRISCILLA KARINE NASCIMENTO DE CARVALHO</v>
          </cell>
          <cell r="F177" t="str">
            <v>2 - Outros Profissionais da Saúde</v>
          </cell>
          <cell r="G177">
            <v>223405</v>
          </cell>
          <cell r="H177">
            <v>44774</v>
          </cell>
          <cell r="I177">
            <v>0</v>
          </cell>
          <cell r="J177">
            <v>443.24</v>
          </cell>
          <cell r="L177">
            <v>206.27</v>
          </cell>
          <cell r="M177">
            <v>6.06</v>
          </cell>
          <cell r="O177">
            <v>5.36</v>
          </cell>
          <cell r="S177">
            <v>0</v>
          </cell>
          <cell r="U177">
            <v>0</v>
          </cell>
          <cell r="V177">
            <v>0</v>
          </cell>
        </row>
        <row r="178">
          <cell r="C178" t="str">
            <v>UPA NOVA DESCOBERTA - C.G 002/2011</v>
          </cell>
          <cell r="E178" t="str">
            <v>RAIMUNDO HENRIQUE DAS NEVES FILHO</v>
          </cell>
          <cell r="F178" t="str">
            <v>3 - Administrativo</v>
          </cell>
          <cell r="G178">
            <v>782320</v>
          </cell>
          <cell r="H178">
            <v>44774</v>
          </cell>
          <cell r="I178">
            <v>0</v>
          </cell>
          <cell r="J178">
            <v>177.54</v>
          </cell>
          <cell r="L178">
            <v>206.27</v>
          </cell>
          <cell r="M178">
            <v>6.06</v>
          </cell>
          <cell r="O178">
            <v>5.36</v>
          </cell>
          <cell r="S178">
            <v>0</v>
          </cell>
          <cell r="U178">
            <v>148.24</v>
          </cell>
          <cell r="V178">
            <v>0</v>
          </cell>
          <cell r="X178" t="str">
            <v>AUXILIO CHECHE</v>
          </cell>
        </row>
        <row r="179">
          <cell r="C179" t="str">
            <v>UPA NOVA DESCOBERTA - C.G 002/2011</v>
          </cell>
          <cell r="E179" t="str">
            <v>RAYANA DE OLIVEIRA CANDIDO</v>
          </cell>
          <cell r="F179" t="str">
            <v>3 - Administrativo</v>
          </cell>
          <cell r="G179">
            <v>252210</v>
          </cell>
          <cell r="H179">
            <v>44774</v>
          </cell>
          <cell r="I179">
            <v>0</v>
          </cell>
          <cell r="J179">
            <v>237.79</v>
          </cell>
          <cell r="L179">
            <v>206.27</v>
          </cell>
          <cell r="M179">
            <v>6.06</v>
          </cell>
          <cell r="O179">
            <v>5.36</v>
          </cell>
          <cell r="R179">
            <v>291</v>
          </cell>
          <cell r="S179">
            <v>71.05</v>
          </cell>
          <cell r="U179">
            <v>0</v>
          </cell>
          <cell r="V179">
            <v>0</v>
          </cell>
        </row>
        <row r="180">
          <cell r="C180" t="str">
            <v>UPA NOVA DESCOBERTA - C.G 002/2011</v>
          </cell>
          <cell r="E180" t="str">
            <v>RAYANE CARLOS DOS SANTOS</v>
          </cell>
          <cell r="F180" t="str">
            <v>2 - Outros Profissionais da Saúde</v>
          </cell>
          <cell r="G180">
            <v>322205</v>
          </cell>
          <cell r="H180">
            <v>44774</v>
          </cell>
          <cell r="I180">
            <v>0</v>
          </cell>
          <cell r="J180">
            <v>153.08000000000001</v>
          </cell>
          <cell r="L180">
            <v>206.27</v>
          </cell>
          <cell r="M180">
            <v>6.06</v>
          </cell>
          <cell r="O180">
            <v>5.36</v>
          </cell>
          <cell r="S180">
            <v>0</v>
          </cell>
          <cell r="U180">
            <v>0</v>
          </cell>
          <cell r="V180">
            <v>0</v>
          </cell>
        </row>
        <row r="181">
          <cell r="C181" t="str">
            <v>UPA NOVA DESCOBERTA - C.G 002/2011</v>
          </cell>
          <cell r="E181" t="str">
            <v>RENAN ELIEL DA SILVA</v>
          </cell>
          <cell r="F181" t="str">
            <v>2 - Outros Profissionais da Saúde</v>
          </cell>
          <cell r="G181">
            <v>521130</v>
          </cell>
          <cell r="H181">
            <v>44774</v>
          </cell>
          <cell r="I181">
            <v>0</v>
          </cell>
          <cell r="J181">
            <v>134.79</v>
          </cell>
          <cell r="L181">
            <v>206.27</v>
          </cell>
          <cell r="M181">
            <v>6.06</v>
          </cell>
          <cell r="O181">
            <v>5.36</v>
          </cell>
          <cell r="S181">
            <v>0</v>
          </cell>
          <cell r="U181">
            <v>0</v>
          </cell>
          <cell r="V181">
            <v>0</v>
          </cell>
        </row>
        <row r="182">
          <cell r="C182" t="str">
            <v>UPA NOVA DESCOBERTA - C.G 002/2011</v>
          </cell>
          <cell r="E182" t="str">
            <v>RENATA SATIRO DOS SANTOS</v>
          </cell>
          <cell r="F182" t="str">
            <v>4 - Assistência Odontológica</v>
          </cell>
          <cell r="G182">
            <v>322415</v>
          </cell>
          <cell r="H182">
            <v>44774</v>
          </cell>
          <cell r="I182">
            <v>0</v>
          </cell>
          <cell r="J182">
            <v>144.97</v>
          </cell>
          <cell r="L182">
            <v>206.27</v>
          </cell>
          <cell r="M182">
            <v>6.06</v>
          </cell>
          <cell r="O182">
            <v>5.36</v>
          </cell>
          <cell r="S182">
            <v>0</v>
          </cell>
          <cell r="U182">
            <v>0</v>
          </cell>
          <cell r="V182">
            <v>0</v>
          </cell>
        </row>
        <row r="183">
          <cell r="C183" t="str">
            <v>UPA NOVA DESCOBERTA - C.G 002/2011</v>
          </cell>
          <cell r="E183" t="str">
            <v>RENATO HENRIQUE PONTES DE CARVALHO</v>
          </cell>
          <cell r="F183" t="str">
            <v>1 - Médico</v>
          </cell>
          <cell r="G183">
            <v>225125</v>
          </cell>
          <cell r="H183">
            <v>44774</v>
          </cell>
          <cell r="I183">
            <v>0</v>
          </cell>
          <cell r="J183">
            <v>979.99</v>
          </cell>
          <cell r="L183">
            <v>0</v>
          </cell>
          <cell r="M183">
            <v>0</v>
          </cell>
          <cell r="O183">
            <v>5.36</v>
          </cell>
          <cell r="S183">
            <v>0</v>
          </cell>
          <cell r="U183">
            <v>0</v>
          </cell>
          <cell r="V183">
            <v>0</v>
          </cell>
        </row>
        <row r="184">
          <cell r="C184" t="str">
            <v>UPA NOVA DESCOBERTA - C.G 002/2011</v>
          </cell>
          <cell r="E184" t="str">
            <v>RENATO RICARTER FELIX DOS SANTOS</v>
          </cell>
          <cell r="F184" t="str">
            <v>3 - Administrativo</v>
          </cell>
          <cell r="G184">
            <v>514310</v>
          </cell>
          <cell r="H184">
            <v>44774</v>
          </cell>
          <cell r="I184">
            <v>0</v>
          </cell>
          <cell r="J184">
            <v>186.13</v>
          </cell>
          <cell r="L184">
            <v>206.27</v>
          </cell>
          <cell r="M184">
            <v>6.06</v>
          </cell>
          <cell r="O184">
            <v>5.36</v>
          </cell>
          <cell r="S184">
            <v>0</v>
          </cell>
          <cell r="U184">
            <v>0</v>
          </cell>
          <cell r="V184">
            <v>0</v>
          </cell>
        </row>
        <row r="185">
          <cell r="C185" t="str">
            <v>UPA NOVA DESCOBERTA - C.G 002/2011</v>
          </cell>
          <cell r="E185" t="str">
            <v>RIVALDO ALVES DE SOUZA</v>
          </cell>
          <cell r="F185" t="str">
            <v>2 - Outros Profissionais da Saúde</v>
          </cell>
          <cell r="G185">
            <v>515110</v>
          </cell>
          <cell r="H185">
            <v>44774</v>
          </cell>
          <cell r="I185">
            <v>0</v>
          </cell>
          <cell r="J185">
            <v>126.05</v>
          </cell>
          <cell r="L185">
            <v>206.27</v>
          </cell>
          <cell r="M185">
            <v>6.06</v>
          </cell>
          <cell r="O185">
            <v>5.36</v>
          </cell>
          <cell r="S185">
            <v>0</v>
          </cell>
          <cell r="U185">
            <v>0</v>
          </cell>
          <cell r="V185">
            <v>0</v>
          </cell>
        </row>
        <row r="186">
          <cell r="C186" t="str">
            <v>UPA NOVA DESCOBERTA - C.G 002/2011</v>
          </cell>
          <cell r="E186" t="str">
            <v>RIVANILDO GUSMAO DA SILVA</v>
          </cell>
          <cell r="F186" t="str">
            <v>3 - Administrativo</v>
          </cell>
          <cell r="G186">
            <v>410105</v>
          </cell>
          <cell r="H186">
            <v>44774</v>
          </cell>
          <cell r="I186">
            <v>0</v>
          </cell>
          <cell r="J186">
            <v>304.44</v>
          </cell>
          <cell r="L186">
            <v>206.27</v>
          </cell>
          <cell r="M186">
            <v>6.06</v>
          </cell>
          <cell r="O186">
            <v>5.36</v>
          </cell>
          <cell r="S186">
            <v>0</v>
          </cell>
          <cell r="U186">
            <v>0</v>
          </cell>
          <cell r="V186">
            <v>0</v>
          </cell>
        </row>
        <row r="187">
          <cell r="C187" t="str">
            <v>UPA NOVA DESCOBERTA - C.G 002/2011</v>
          </cell>
          <cell r="E187" t="str">
            <v>ROBERTA BIONDI NERY DE FREITAS</v>
          </cell>
          <cell r="F187" t="str">
            <v>2 - Outros Profissionais da Saúde</v>
          </cell>
          <cell r="G187">
            <v>223505</v>
          </cell>
          <cell r="H187">
            <v>44774</v>
          </cell>
          <cell r="I187">
            <v>0</v>
          </cell>
          <cell r="J187">
            <v>290.12</v>
          </cell>
          <cell r="L187">
            <v>206.27</v>
          </cell>
          <cell r="M187">
            <v>6.06</v>
          </cell>
          <cell r="O187">
            <v>5.36</v>
          </cell>
          <cell r="R187">
            <v>410</v>
          </cell>
          <cell r="S187">
            <v>145.47</v>
          </cell>
          <cell r="U187">
            <v>0</v>
          </cell>
          <cell r="V187">
            <v>0</v>
          </cell>
        </row>
        <row r="188">
          <cell r="C188" t="str">
            <v>UPA NOVA DESCOBERTA - C.G 002/2011</v>
          </cell>
          <cell r="E188" t="str">
            <v>ROBSON FERREIRA DE SANTANA</v>
          </cell>
          <cell r="F188" t="str">
            <v>3 - Administrativo</v>
          </cell>
          <cell r="G188">
            <v>782320</v>
          </cell>
          <cell r="H188">
            <v>44774</v>
          </cell>
          <cell r="I188">
            <v>0</v>
          </cell>
          <cell r="J188">
            <v>160.27000000000001</v>
          </cell>
          <cell r="L188">
            <v>206.27</v>
          </cell>
          <cell r="M188">
            <v>6.06</v>
          </cell>
          <cell r="O188">
            <v>5.36</v>
          </cell>
          <cell r="S188">
            <v>0</v>
          </cell>
          <cell r="U188">
            <v>0</v>
          </cell>
          <cell r="V188">
            <v>0</v>
          </cell>
        </row>
        <row r="189">
          <cell r="C189" t="str">
            <v>UPA NOVA DESCOBERTA - C.G 002/2011</v>
          </cell>
          <cell r="E189" t="str">
            <v>ROBSON SOARES DE SOUZA</v>
          </cell>
          <cell r="F189" t="str">
            <v>2 - Outros Profissionais da Saúde</v>
          </cell>
          <cell r="G189">
            <v>322605</v>
          </cell>
          <cell r="H189">
            <v>44774</v>
          </cell>
          <cell r="I189">
            <v>0</v>
          </cell>
          <cell r="J189">
            <v>165.66</v>
          </cell>
          <cell r="L189">
            <v>206.27</v>
          </cell>
          <cell r="M189">
            <v>6.06</v>
          </cell>
          <cell r="O189">
            <v>5.36</v>
          </cell>
          <cell r="S189">
            <v>0</v>
          </cell>
          <cell r="U189">
            <v>0</v>
          </cell>
          <cell r="V189">
            <v>0</v>
          </cell>
        </row>
        <row r="190">
          <cell r="C190" t="str">
            <v>UPA NOVA DESCOBERTA - C.G 002/2011</v>
          </cell>
          <cell r="E190" t="str">
            <v>RODRIGO LUIZ DA SILVA</v>
          </cell>
          <cell r="F190" t="str">
            <v>3 - Administrativo</v>
          </cell>
          <cell r="G190">
            <v>422110</v>
          </cell>
          <cell r="H190">
            <v>44774</v>
          </cell>
          <cell r="I190">
            <v>0</v>
          </cell>
          <cell r="J190">
            <v>158.57</v>
          </cell>
          <cell r="L190">
            <v>206.27</v>
          </cell>
          <cell r="M190">
            <v>6.06</v>
          </cell>
          <cell r="O190">
            <v>5.36</v>
          </cell>
          <cell r="S190">
            <v>0</v>
          </cell>
          <cell r="U190">
            <v>0</v>
          </cell>
          <cell r="V190">
            <v>0</v>
          </cell>
        </row>
        <row r="191">
          <cell r="C191" t="str">
            <v>UPA NOVA DESCOBERTA - C.G 002/2011</v>
          </cell>
          <cell r="E191" t="str">
            <v>ROGERIO MONTEIRO DA SILVA</v>
          </cell>
          <cell r="F191" t="str">
            <v>3 - Administrativo</v>
          </cell>
          <cell r="G191">
            <v>514310</v>
          </cell>
          <cell r="H191">
            <v>44774</v>
          </cell>
          <cell r="I191">
            <v>0</v>
          </cell>
          <cell r="J191">
            <v>205.73</v>
          </cell>
          <cell r="L191">
            <v>206.27</v>
          </cell>
          <cell r="M191">
            <v>6.06</v>
          </cell>
          <cell r="O191">
            <v>5.36</v>
          </cell>
          <cell r="R191">
            <v>246</v>
          </cell>
          <cell r="S191">
            <v>63.15</v>
          </cell>
          <cell r="U191">
            <v>69.430000000000007</v>
          </cell>
          <cell r="V191">
            <v>0</v>
          </cell>
          <cell r="X191" t="str">
            <v>AUXILIO CHECHE</v>
          </cell>
        </row>
        <row r="192">
          <cell r="C192" t="str">
            <v>UPA NOVA DESCOBERTA - C.G 002/2011</v>
          </cell>
          <cell r="E192" t="str">
            <v>ROMERO FERNANDES DA SILVA</v>
          </cell>
          <cell r="F192" t="str">
            <v>3 - Administrativo</v>
          </cell>
          <cell r="G192">
            <v>413105</v>
          </cell>
          <cell r="H192">
            <v>44774</v>
          </cell>
          <cell r="I192">
            <v>0</v>
          </cell>
          <cell r="J192">
            <v>221.2</v>
          </cell>
          <cell r="L192">
            <v>206.27</v>
          </cell>
          <cell r="M192">
            <v>6.06</v>
          </cell>
          <cell r="O192">
            <v>5.36</v>
          </cell>
          <cell r="S192">
            <v>0</v>
          </cell>
          <cell r="U192">
            <v>0</v>
          </cell>
          <cell r="V192">
            <v>0</v>
          </cell>
        </row>
        <row r="193">
          <cell r="C193" t="str">
            <v>UPA NOVA DESCOBERTA - C.G 002/2011</v>
          </cell>
          <cell r="E193" t="str">
            <v>ROSANA FLORENCIO DA SILVA SANTOS</v>
          </cell>
          <cell r="F193" t="str">
            <v>3 - Administrativo</v>
          </cell>
          <cell r="G193">
            <v>411005</v>
          </cell>
          <cell r="H193">
            <v>44774</v>
          </cell>
          <cell r="I193">
            <v>0</v>
          </cell>
          <cell r="J193">
            <v>186.97</v>
          </cell>
          <cell r="L193">
            <v>206.27</v>
          </cell>
          <cell r="M193">
            <v>6.06</v>
          </cell>
          <cell r="O193">
            <v>5.36</v>
          </cell>
          <cell r="S193">
            <v>0</v>
          </cell>
          <cell r="U193">
            <v>0</v>
          </cell>
          <cell r="V193">
            <v>0</v>
          </cell>
        </row>
        <row r="194">
          <cell r="C194" t="str">
            <v>UPA NOVA DESCOBERTA - C.G 002/2011</v>
          </cell>
          <cell r="E194" t="str">
            <v>ROSANA MAGALHAES DO NASCIMENTO</v>
          </cell>
          <cell r="F194" t="str">
            <v>2 - Outros Profissionais da Saúde</v>
          </cell>
          <cell r="G194">
            <v>322205</v>
          </cell>
          <cell r="H194">
            <v>44774</v>
          </cell>
          <cell r="I194">
            <v>0</v>
          </cell>
          <cell r="J194">
            <v>132.79</v>
          </cell>
          <cell r="L194">
            <v>206.27</v>
          </cell>
          <cell r="M194">
            <v>6.06</v>
          </cell>
          <cell r="O194">
            <v>5.36</v>
          </cell>
          <cell r="S194">
            <v>0</v>
          </cell>
          <cell r="U194">
            <v>0</v>
          </cell>
          <cell r="V194">
            <v>0</v>
          </cell>
        </row>
        <row r="195">
          <cell r="C195" t="str">
            <v>UPA NOVA DESCOBERTA - C.G 002/2011</v>
          </cell>
          <cell r="E195" t="str">
            <v>RUBIA HENRIQUE DE OLIVEIRA</v>
          </cell>
          <cell r="F195" t="str">
            <v>2 - Outros Profissionais da Saúde</v>
          </cell>
          <cell r="G195">
            <v>322205</v>
          </cell>
          <cell r="H195">
            <v>44774</v>
          </cell>
          <cell r="I195">
            <v>0</v>
          </cell>
          <cell r="J195">
            <v>171.98</v>
          </cell>
          <cell r="L195">
            <v>206.27</v>
          </cell>
          <cell r="M195">
            <v>6.06</v>
          </cell>
          <cell r="O195">
            <v>5.36</v>
          </cell>
          <cell r="S195">
            <v>0</v>
          </cell>
          <cell r="U195">
            <v>0</v>
          </cell>
          <cell r="V195">
            <v>0</v>
          </cell>
        </row>
        <row r="196">
          <cell r="C196" t="str">
            <v>UPA NOVA DESCOBERTA - C.G 002/2011</v>
          </cell>
          <cell r="E196" t="str">
            <v>SABRINE DO NASCIMENTO SILVA COSTA</v>
          </cell>
          <cell r="F196" t="str">
            <v>2 - Outros Profissionais da Saúde</v>
          </cell>
          <cell r="G196">
            <v>322205</v>
          </cell>
          <cell r="H196">
            <v>44774</v>
          </cell>
          <cell r="I196">
            <v>0</v>
          </cell>
          <cell r="J196">
            <v>165.66</v>
          </cell>
          <cell r="L196">
            <v>206.27</v>
          </cell>
          <cell r="M196">
            <v>6.06</v>
          </cell>
          <cell r="O196">
            <v>5.36</v>
          </cell>
          <cell r="R196">
            <v>329.8</v>
          </cell>
          <cell r="S196">
            <v>72.72</v>
          </cell>
          <cell r="U196">
            <v>0</v>
          </cell>
          <cell r="V196">
            <v>0</v>
          </cell>
        </row>
        <row r="197">
          <cell r="C197" t="str">
            <v>UPA NOVA DESCOBERTA - C.G 002/2011</v>
          </cell>
          <cell r="E197" t="str">
            <v>SANDRA FELISMINA BARBOSA</v>
          </cell>
          <cell r="F197" t="str">
            <v>4 - Assistência Odontológica</v>
          </cell>
          <cell r="G197">
            <v>322415</v>
          </cell>
          <cell r="H197">
            <v>44774</v>
          </cell>
          <cell r="I197">
            <v>0</v>
          </cell>
          <cell r="J197">
            <v>150.22</v>
          </cell>
          <cell r="L197">
            <v>206.27</v>
          </cell>
          <cell r="M197">
            <v>6.06</v>
          </cell>
          <cell r="O197">
            <v>5.36</v>
          </cell>
          <cell r="S197">
            <v>0</v>
          </cell>
          <cell r="U197">
            <v>0</v>
          </cell>
          <cell r="V197">
            <v>0</v>
          </cell>
        </row>
        <row r="198">
          <cell r="C198" t="str">
            <v>UPA NOVA DESCOBERTA - C.G 002/2011</v>
          </cell>
          <cell r="E198" t="str">
            <v>SANDRA FERREIRA FAUSTINO FRANKLIN</v>
          </cell>
          <cell r="F198" t="str">
            <v>2 - Outros Profissionais da Saúde</v>
          </cell>
          <cell r="G198">
            <v>322205</v>
          </cell>
          <cell r="H198">
            <v>44774</v>
          </cell>
          <cell r="I198">
            <v>0</v>
          </cell>
          <cell r="J198">
            <v>138.06</v>
          </cell>
          <cell r="L198">
            <v>206.27</v>
          </cell>
          <cell r="M198">
            <v>6.06</v>
          </cell>
          <cell r="O198">
            <v>5.36</v>
          </cell>
          <cell r="S198">
            <v>0</v>
          </cell>
          <cell r="U198">
            <v>0</v>
          </cell>
          <cell r="V198">
            <v>0</v>
          </cell>
        </row>
        <row r="199">
          <cell r="C199" t="str">
            <v>UPA NOVA DESCOBERTA - C.G 002/2011</v>
          </cell>
          <cell r="E199" t="str">
            <v>SANDRA MARIA DA SILVA</v>
          </cell>
          <cell r="F199" t="str">
            <v>2 - Outros Profissionais da Saúde</v>
          </cell>
          <cell r="G199">
            <v>251605</v>
          </cell>
          <cell r="H199">
            <v>44774</v>
          </cell>
          <cell r="I199">
            <v>0</v>
          </cell>
          <cell r="J199">
            <v>290.95</v>
          </cell>
          <cell r="L199">
            <v>0</v>
          </cell>
          <cell r="M199">
            <v>0</v>
          </cell>
          <cell r="O199">
            <v>5.36</v>
          </cell>
          <cell r="S199">
            <v>0</v>
          </cell>
          <cell r="U199">
            <v>0</v>
          </cell>
          <cell r="V199">
            <v>0</v>
          </cell>
        </row>
        <row r="200">
          <cell r="C200" t="str">
            <v>UPA NOVA DESCOBERTA - C.G 002/2011</v>
          </cell>
          <cell r="E200" t="str">
            <v>SERGIO JOSE GOMES DUARTE</v>
          </cell>
          <cell r="F200" t="str">
            <v>2 - Outros Profissionais da Saúde</v>
          </cell>
          <cell r="G200">
            <v>324205</v>
          </cell>
          <cell r="H200">
            <v>44774</v>
          </cell>
          <cell r="I200">
            <v>0</v>
          </cell>
          <cell r="J200">
            <v>170.65</v>
          </cell>
          <cell r="L200">
            <v>206.27</v>
          </cell>
          <cell r="M200">
            <v>6.06</v>
          </cell>
          <cell r="O200">
            <v>5.36</v>
          </cell>
          <cell r="R200">
            <v>304.3</v>
          </cell>
          <cell r="S200">
            <v>72.72</v>
          </cell>
          <cell r="U200">
            <v>0</v>
          </cell>
          <cell r="V200">
            <v>0</v>
          </cell>
        </row>
        <row r="201">
          <cell r="C201" t="str">
            <v>UPA NOVA DESCOBERTA - C.G 002/2011</v>
          </cell>
          <cell r="E201" t="str">
            <v>SEVERINO BATISTA DA SILVA JUNIOR</v>
          </cell>
          <cell r="F201" t="str">
            <v>2 - Outros Profissionais da Saúde</v>
          </cell>
          <cell r="G201">
            <v>515110</v>
          </cell>
          <cell r="H201">
            <v>44774</v>
          </cell>
          <cell r="I201">
            <v>0</v>
          </cell>
          <cell r="J201">
            <v>174.87</v>
          </cell>
          <cell r="L201">
            <v>206.27</v>
          </cell>
          <cell r="M201">
            <v>6.06</v>
          </cell>
          <cell r="O201">
            <v>5.36</v>
          </cell>
          <cell r="R201">
            <v>329.8</v>
          </cell>
          <cell r="S201">
            <v>72.72</v>
          </cell>
          <cell r="U201">
            <v>0</v>
          </cell>
          <cell r="V201">
            <v>0</v>
          </cell>
        </row>
        <row r="202">
          <cell r="C202" t="str">
            <v>UPA NOVA DESCOBERTA - C.G 002/2011</v>
          </cell>
          <cell r="E202" t="str">
            <v>SHEILA MARIA DUARTE</v>
          </cell>
          <cell r="F202" t="str">
            <v>2 - Outros Profissionais da Saúde</v>
          </cell>
          <cell r="G202">
            <v>322205</v>
          </cell>
          <cell r="H202">
            <v>44774</v>
          </cell>
          <cell r="I202">
            <v>0</v>
          </cell>
          <cell r="J202">
            <v>171.97</v>
          </cell>
          <cell r="L202">
            <v>206.27</v>
          </cell>
          <cell r="M202">
            <v>6.06</v>
          </cell>
          <cell r="O202">
            <v>5.36</v>
          </cell>
          <cell r="R202">
            <v>213.2</v>
          </cell>
          <cell r="S202">
            <v>72.72</v>
          </cell>
          <cell r="U202">
            <v>0</v>
          </cell>
          <cell r="V202">
            <v>0</v>
          </cell>
        </row>
        <row r="203">
          <cell r="C203" t="str">
            <v>UPA NOVA DESCOBERTA - C.G 002/2011</v>
          </cell>
          <cell r="E203" t="str">
            <v>SINDOALA  LIUSKA VIEIRA SOUZA CAVALCANTI</v>
          </cell>
          <cell r="F203" t="str">
            <v>3 - Administrativo</v>
          </cell>
          <cell r="G203">
            <v>411005</v>
          </cell>
          <cell r="H203">
            <v>44774</v>
          </cell>
          <cell r="I203">
            <v>0</v>
          </cell>
          <cell r="J203">
            <v>131.47</v>
          </cell>
          <cell r="L203">
            <v>206.27</v>
          </cell>
          <cell r="M203">
            <v>6.06</v>
          </cell>
          <cell r="O203">
            <v>5.36</v>
          </cell>
          <cell r="S203">
            <v>0</v>
          </cell>
          <cell r="U203">
            <v>0</v>
          </cell>
          <cell r="V203">
            <v>0</v>
          </cell>
        </row>
        <row r="204">
          <cell r="C204" t="str">
            <v>UPA NOVA DESCOBERTA - C.G 002/2011</v>
          </cell>
          <cell r="E204" t="str">
            <v>SOFIA GOMES DA SILVA</v>
          </cell>
          <cell r="F204" t="str">
            <v>2 - Outros Profissionais da Saúde</v>
          </cell>
          <cell r="G204">
            <v>223505</v>
          </cell>
          <cell r="H204">
            <v>44774</v>
          </cell>
          <cell r="I204">
            <v>0</v>
          </cell>
          <cell r="J204">
            <v>333.44</v>
          </cell>
          <cell r="L204">
            <v>206.27</v>
          </cell>
          <cell r="M204">
            <v>6.06</v>
          </cell>
          <cell r="O204">
            <v>5.36</v>
          </cell>
          <cell r="R204">
            <v>205</v>
          </cell>
          <cell r="S204">
            <v>73.14</v>
          </cell>
          <cell r="U204">
            <v>0</v>
          </cell>
          <cell r="V204">
            <v>0</v>
          </cell>
        </row>
        <row r="205">
          <cell r="C205" t="str">
            <v>UPA NOVA DESCOBERTA - C.G 002/2011</v>
          </cell>
          <cell r="E205" t="str">
            <v>SONIA ANTONIA DO NASCIMENTO VERCOSA</v>
          </cell>
          <cell r="F205" t="str">
            <v>3 - Administrativo</v>
          </cell>
          <cell r="G205">
            <v>513430</v>
          </cell>
          <cell r="H205">
            <v>44774</v>
          </cell>
          <cell r="I205">
            <v>0</v>
          </cell>
          <cell r="J205">
            <v>129.21</v>
          </cell>
          <cell r="L205">
            <v>206.27</v>
          </cell>
          <cell r="M205">
            <v>6.06</v>
          </cell>
          <cell r="O205">
            <v>5.36</v>
          </cell>
          <cell r="R205">
            <v>123</v>
          </cell>
          <cell r="S205">
            <v>78.94</v>
          </cell>
          <cell r="U205">
            <v>0</v>
          </cell>
          <cell r="V205">
            <v>0</v>
          </cell>
        </row>
        <row r="206">
          <cell r="C206" t="str">
            <v>UPA NOVA DESCOBERTA - C.G 002/2011</v>
          </cell>
          <cell r="E206" t="str">
            <v>SUELANY DE SOUZA WANDERLEY</v>
          </cell>
          <cell r="F206" t="str">
            <v>1 - Médico</v>
          </cell>
          <cell r="G206">
            <v>225124</v>
          </cell>
          <cell r="H206">
            <v>44774</v>
          </cell>
          <cell r="I206">
            <v>0</v>
          </cell>
          <cell r="J206">
            <v>420.63</v>
          </cell>
          <cell r="L206">
            <v>0</v>
          </cell>
          <cell r="M206">
            <v>0</v>
          </cell>
          <cell r="O206">
            <v>5.36</v>
          </cell>
          <cell r="S206">
            <v>0</v>
          </cell>
          <cell r="U206">
            <v>69.430000000000007</v>
          </cell>
          <cell r="V206">
            <v>0</v>
          </cell>
          <cell r="X206" t="str">
            <v>AUXILIO CHECHE</v>
          </cell>
        </row>
        <row r="207">
          <cell r="C207" t="str">
            <v>UPA NOVA DESCOBERTA - C.G 002/2011</v>
          </cell>
          <cell r="E207" t="str">
            <v>SUELDES BEZERRA DE ANDRADE</v>
          </cell>
          <cell r="F207" t="str">
            <v>2 - Outros Profissionais da Saúde</v>
          </cell>
          <cell r="G207">
            <v>766420</v>
          </cell>
          <cell r="H207">
            <v>44774</v>
          </cell>
          <cell r="I207">
            <v>0</v>
          </cell>
          <cell r="J207">
            <v>154.65</v>
          </cell>
          <cell r="L207">
            <v>206.27</v>
          </cell>
          <cell r="M207">
            <v>6.06</v>
          </cell>
          <cell r="O207">
            <v>5.36</v>
          </cell>
          <cell r="S207">
            <v>0</v>
          </cell>
          <cell r="U207">
            <v>0</v>
          </cell>
          <cell r="V207">
            <v>0</v>
          </cell>
        </row>
        <row r="208">
          <cell r="C208" t="str">
            <v>UPA NOVA DESCOBERTA - C.G 002/2011</v>
          </cell>
          <cell r="E208" t="str">
            <v>SUELY BEZERRA DOS ANJOS</v>
          </cell>
          <cell r="F208" t="str">
            <v>3 - Administrativo</v>
          </cell>
          <cell r="G208">
            <v>513430</v>
          </cell>
          <cell r="H208">
            <v>44774</v>
          </cell>
          <cell r="I208">
            <v>0</v>
          </cell>
          <cell r="J208">
            <v>134.05000000000001</v>
          </cell>
          <cell r="L208">
            <v>206.27</v>
          </cell>
          <cell r="M208">
            <v>6.06</v>
          </cell>
          <cell r="O208">
            <v>5.36</v>
          </cell>
          <cell r="R208">
            <v>123</v>
          </cell>
          <cell r="S208">
            <v>71.05</v>
          </cell>
          <cell r="U208">
            <v>0</v>
          </cell>
          <cell r="V208">
            <v>0</v>
          </cell>
        </row>
        <row r="209">
          <cell r="C209" t="str">
            <v>UPA NOVA DESCOBERTA - C.G 002/2011</v>
          </cell>
          <cell r="E209" t="str">
            <v>SUZAYNE MARIA DOS ANJOS PAIXAO</v>
          </cell>
          <cell r="F209" t="str">
            <v>2 - Outros Profissionais da Saúde</v>
          </cell>
          <cell r="G209">
            <v>223505</v>
          </cell>
          <cell r="H209">
            <v>44774</v>
          </cell>
          <cell r="I209">
            <v>0</v>
          </cell>
          <cell r="J209">
            <v>212.98</v>
          </cell>
          <cell r="L209">
            <v>206.27</v>
          </cell>
          <cell r="M209">
            <v>6.06</v>
          </cell>
          <cell r="O209">
            <v>5.36</v>
          </cell>
          <cell r="R209">
            <v>262.39999999999998</v>
          </cell>
          <cell r="S209">
            <v>78.67</v>
          </cell>
          <cell r="U209">
            <v>0</v>
          </cell>
          <cell r="V209">
            <v>0</v>
          </cell>
        </row>
        <row r="210">
          <cell r="C210" t="str">
            <v>UPA NOVA DESCOBERTA - C.G 002/2011</v>
          </cell>
          <cell r="E210" t="str">
            <v>TELMA LUCIA DOS SANTOS</v>
          </cell>
          <cell r="F210" t="str">
            <v>2 - Outros Profissionais da Saúde</v>
          </cell>
          <cell r="G210">
            <v>322205</v>
          </cell>
          <cell r="H210">
            <v>44774</v>
          </cell>
          <cell r="I210">
            <v>0</v>
          </cell>
          <cell r="J210">
            <v>162.21</v>
          </cell>
          <cell r="L210">
            <v>206.27</v>
          </cell>
          <cell r="M210">
            <v>6.06</v>
          </cell>
          <cell r="O210">
            <v>5.36</v>
          </cell>
          <cell r="R210">
            <v>291</v>
          </cell>
          <cell r="S210">
            <v>78.94</v>
          </cell>
          <cell r="U210">
            <v>0</v>
          </cell>
          <cell r="V210">
            <v>0</v>
          </cell>
        </row>
        <row r="211">
          <cell r="C211" t="str">
            <v>UPA NOVA DESCOBERTA - C.G 002/2011</v>
          </cell>
          <cell r="E211" t="str">
            <v>VANESSA DOS SANTOS SILVA</v>
          </cell>
          <cell r="F211" t="str">
            <v>3 - Administrativo</v>
          </cell>
          <cell r="G211">
            <v>422110</v>
          </cell>
          <cell r="H211">
            <v>44774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5.36</v>
          </cell>
          <cell r="R211">
            <v>123</v>
          </cell>
          <cell r="S211">
            <v>123</v>
          </cell>
          <cell r="U211">
            <v>0</v>
          </cell>
          <cell r="V211">
            <v>0</v>
          </cell>
        </row>
        <row r="212">
          <cell r="C212" t="str">
            <v>UPA NOVA DESCOBERTA - C.G 002/2011</v>
          </cell>
          <cell r="E212" t="str">
            <v>VANESSA GOMES DA SILVA FERREIRA</v>
          </cell>
          <cell r="F212" t="str">
            <v>2 - Outros Profissionais da Saúde</v>
          </cell>
          <cell r="G212">
            <v>322205</v>
          </cell>
          <cell r="H212">
            <v>44774</v>
          </cell>
          <cell r="I212">
            <v>0</v>
          </cell>
          <cell r="J212">
            <v>143.32</v>
          </cell>
          <cell r="L212">
            <v>206.27</v>
          </cell>
          <cell r="M212">
            <v>6.06</v>
          </cell>
          <cell r="O212">
            <v>5.36</v>
          </cell>
          <cell r="S212">
            <v>0</v>
          </cell>
          <cell r="U212">
            <v>103.28</v>
          </cell>
          <cell r="V212">
            <v>0</v>
          </cell>
          <cell r="X212" t="str">
            <v>AUXILIO CHECHE</v>
          </cell>
        </row>
        <row r="213">
          <cell r="C213" t="str">
            <v>UPA NOVA DESCOBERTA - C.G 002/2011</v>
          </cell>
          <cell r="E213" t="str">
            <v>VANESSA PAULINA DOS PASSOS</v>
          </cell>
          <cell r="F213" t="str">
            <v>2 - Outros Profissionais da Saúde</v>
          </cell>
          <cell r="G213">
            <v>521130</v>
          </cell>
          <cell r="H213">
            <v>44774</v>
          </cell>
          <cell r="I213">
            <v>0</v>
          </cell>
          <cell r="J213">
            <v>137.53</v>
          </cell>
          <cell r="L213">
            <v>206.27</v>
          </cell>
          <cell r="M213">
            <v>6.06</v>
          </cell>
          <cell r="O213">
            <v>5.36</v>
          </cell>
          <cell r="S213">
            <v>0</v>
          </cell>
          <cell r="U213">
            <v>0</v>
          </cell>
          <cell r="V213">
            <v>0</v>
          </cell>
        </row>
        <row r="214">
          <cell r="C214" t="str">
            <v>UPA NOVA DESCOBERTA - C.G 002/2011</v>
          </cell>
          <cell r="E214" t="str">
            <v>VITOR ESTENIO ALVES CORDEIRO</v>
          </cell>
          <cell r="F214" t="str">
            <v>1 - Médico</v>
          </cell>
          <cell r="G214">
            <v>225125</v>
          </cell>
          <cell r="H214">
            <v>44774</v>
          </cell>
          <cell r="I214">
            <v>0</v>
          </cell>
          <cell r="J214">
            <v>410.35</v>
          </cell>
          <cell r="L214">
            <v>206.27</v>
          </cell>
          <cell r="M214">
            <v>6.06</v>
          </cell>
          <cell r="O214">
            <v>5.36</v>
          </cell>
          <cell r="S214">
            <v>0</v>
          </cell>
          <cell r="U214">
            <v>0</v>
          </cell>
          <cell r="V214">
            <v>0</v>
          </cell>
        </row>
        <row r="215">
          <cell r="C215" t="str">
            <v>UPA NOVA DESCOBERTA - C.G 002/2011</v>
          </cell>
          <cell r="E215" t="str">
            <v>VIVIANE CANDIDO DA SILVA</v>
          </cell>
          <cell r="F215" t="str">
            <v>3 - Administrativo</v>
          </cell>
          <cell r="G215">
            <v>411005</v>
          </cell>
          <cell r="H215">
            <v>44774</v>
          </cell>
          <cell r="I215">
            <v>0</v>
          </cell>
          <cell r="J215">
            <v>186.98</v>
          </cell>
          <cell r="L215">
            <v>206.27</v>
          </cell>
          <cell r="M215">
            <v>6.06</v>
          </cell>
          <cell r="O215">
            <v>5.37</v>
          </cell>
          <cell r="R215">
            <v>213.2</v>
          </cell>
          <cell r="S215">
            <v>78.94</v>
          </cell>
          <cell r="U215">
            <v>0</v>
          </cell>
          <cell r="V215">
            <v>0</v>
          </cell>
        </row>
        <row r="216">
          <cell r="C216" t="str">
            <v>UPA NOVA DESCOBERTA - C.G 002/2011</v>
          </cell>
          <cell r="E216" t="str">
            <v>VLADMIR GOLDSTEIN DE PAULA LOPES</v>
          </cell>
          <cell r="F216" t="str">
            <v>1 - Médico</v>
          </cell>
          <cell r="G216">
            <v>225125</v>
          </cell>
          <cell r="H216">
            <v>44774</v>
          </cell>
          <cell r="I216">
            <v>0</v>
          </cell>
          <cell r="J216">
            <v>403.18</v>
          </cell>
          <cell r="L216">
            <v>206.27</v>
          </cell>
          <cell r="M216">
            <v>6.06</v>
          </cell>
          <cell r="O216">
            <v>5.37</v>
          </cell>
          <cell r="S216">
            <v>0</v>
          </cell>
          <cell r="U216">
            <v>103.28</v>
          </cell>
          <cell r="V216">
            <v>0</v>
          </cell>
          <cell r="X216" t="str">
            <v>AUXILIO CHECHE</v>
          </cell>
        </row>
        <row r="217">
          <cell r="C217" t="str">
            <v>UPA NOVA DESCOBERTA - C.G 002/2011</v>
          </cell>
          <cell r="E217" t="str">
            <v>WAGNER PEREIRA SEABRA</v>
          </cell>
          <cell r="F217" t="str">
            <v>3 - Administrativo</v>
          </cell>
          <cell r="G217">
            <v>517410</v>
          </cell>
          <cell r="H217">
            <v>44774</v>
          </cell>
          <cell r="I217">
            <v>0</v>
          </cell>
          <cell r="J217">
            <v>128.35</v>
          </cell>
          <cell r="L217">
            <v>206.27</v>
          </cell>
          <cell r="M217">
            <v>6.06</v>
          </cell>
          <cell r="O217">
            <v>5.37</v>
          </cell>
          <cell r="R217">
            <v>278.8</v>
          </cell>
          <cell r="S217">
            <v>72.72</v>
          </cell>
          <cell r="U217">
            <v>0</v>
          </cell>
          <cell r="V217">
            <v>0</v>
          </cell>
        </row>
        <row r="218">
          <cell r="C218" t="str">
            <v>UPA NOVA DESCOBERTA - C.G 002/2011</v>
          </cell>
          <cell r="E218" t="str">
            <v>WELHINGTON JOSE DA SILVA</v>
          </cell>
          <cell r="F218" t="str">
            <v>2 - Outros Profissionais da Saúde</v>
          </cell>
          <cell r="G218">
            <v>322205</v>
          </cell>
          <cell r="H218">
            <v>44774</v>
          </cell>
          <cell r="I218">
            <v>0</v>
          </cell>
          <cell r="J218">
            <v>138.05000000000001</v>
          </cell>
          <cell r="L218">
            <v>206.27</v>
          </cell>
          <cell r="M218">
            <v>6.06</v>
          </cell>
          <cell r="O218">
            <v>5.37</v>
          </cell>
          <cell r="S218">
            <v>0</v>
          </cell>
          <cell r="U218">
            <v>0</v>
          </cell>
          <cell r="V218">
            <v>0</v>
          </cell>
        </row>
        <row r="219">
          <cell r="C219" t="str">
            <v>UPA NOVA DESCOBERTA - C.G 002/2011</v>
          </cell>
          <cell r="E219" t="str">
            <v>WILLANY SILVERIO COSTA</v>
          </cell>
          <cell r="F219" t="str">
            <v>1 - Médico</v>
          </cell>
          <cell r="G219">
            <v>225125</v>
          </cell>
          <cell r="H219">
            <v>44774</v>
          </cell>
          <cell r="I219">
            <v>0</v>
          </cell>
          <cell r="J219">
            <v>396.39</v>
          </cell>
          <cell r="L219">
            <v>206.27</v>
          </cell>
          <cell r="M219">
            <v>6.06</v>
          </cell>
          <cell r="O219">
            <v>5.37</v>
          </cell>
          <cell r="S219">
            <v>0</v>
          </cell>
          <cell r="U219">
            <v>0</v>
          </cell>
          <cell r="V219">
            <v>0</v>
          </cell>
        </row>
        <row r="220">
          <cell r="C220" t="str">
            <v>UPA NOVA DESCOBERTA - C.G 002/2011</v>
          </cell>
          <cell r="E220" t="str">
            <v>WILLYANNE MARIA DA CONCEICAO</v>
          </cell>
          <cell r="F220" t="str">
            <v>1 - Médico</v>
          </cell>
          <cell r="G220">
            <v>225125</v>
          </cell>
          <cell r="H220">
            <v>44774</v>
          </cell>
          <cell r="I220">
            <v>0</v>
          </cell>
          <cell r="J220">
            <v>390.8</v>
          </cell>
          <cell r="L220">
            <v>206.27</v>
          </cell>
          <cell r="M220">
            <v>6.06</v>
          </cell>
          <cell r="O220">
            <v>5.37</v>
          </cell>
          <cell r="R220">
            <v>131.19999999999999</v>
          </cell>
          <cell r="S220">
            <v>72.72</v>
          </cell>
          <cell r="U220">
            <v>0</v>
          </cell>
          <cell r="V220">
            <v>0</v>
          </cell>
        </row>
        <row r="221">
          <cell r="U221">
            <v>0</v>
          </cell>
          <cell r="V221">
            <v>0</v>
          </cell>
        </row>
        <row r="222">
          <cell r="U222">
            <v>0</v>
          </cell>
          <cell r="V222">
            <v>0</v>
          </cell>
        </row>
        <row r="223">
          <cell r="U223">
            <v>0</v>
          </cell>
          <cell r="V223">
            <v>0</v>
          </cell>
        </row>
        <row r="224">
          <cell r="U224">
            <v>0</v>
          </cell>
          <cell r="V224">
            <v>0</v>
          </cell>
        </row>
        <row r="225">
          <cell r="U225">
            <v>0</v>
          </cell>
          <cell r="V225">
            <v>0</v>
          </cell>
        </row>
        <row r="226">
          <cell r="U226">
            <v>69.430000000000007</v>
          </cell>
          <cell r="V226">
            <v>0</v>
          </cell>
          <cell r="X226" t="str">
            <v>AUXILIO CHECHE</v>
          </cell>
        </row>
        <row r="227">
          <cell r="U227">
            <v>0</v>
          </cell>
          <cell r="V227">
            <v>0</v>
          </cell>
        </row>
        <row r="228">
          <cell r="U228">
            <v>0</v>
          </cell>
          <cell r="V228">
            <v>0</v>
          </cell>
        </row>
        <row r="229">
          <cell r="U229">
            <v>0</v>
          </cell>
          <cell r="V229">
            <v>0</v>
          </cell>
        </row>
        <row r="230">
          <cell r="U230">
            <v>0</v>
          </cell>
          <cell r="V230">
            <v>0</v>
          </cell>
        </row>
        <row r="231">
          <cell r="U231">
            <v>0</v>
          </cell>
          <cell r="V231">
            <v>0</v>
          </cell>
        </row>
        <row r="232">
          <cell r="U232">
            <v>0</v>
          </cell>
          <cell r="V232">
            <v>0</v>
          </cell>
        </row>
        <row r="233">
          <cell r="U233">
            <v>0</v>
          </cell>
          <cell r="V23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B4258-2AF0-49D4-A1D6-08F22C3B5999}">
  <sheetPr>
    <tabColor theme="3" tint="0.39997558519241921"/>
  </sheetPr>
  <dimension ref="A1:AB5002"/>
  <sheetViews>
    <sheetView showGridLines="0" tabSelected="1" workbookViewId="0">
      <selection activeCell="A21" sqref="A2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9767633000528</v>
      </c>
      <c r="B3" s="9" t="str">
        <f>'[1]TCE - ANEXO III - Preencher'!C12</f>
        <v>UPA NOVA DESCOBERTA - C.G 002/2011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251605</v>
      </c>
      <c r="G3" s="13">
        <f>IF('[1]TCE - ANEXO III - Preencher'!H12="","",'[1]TCE - ANEXO III - Preencher'!H12)</f>
        <v>44774</v>
      </c>
      <c r="H3" s="14">
        <f>'[1]TCE - ANEXO III - Preencher'!I12</f>
        <v>0</v>
      </c>
      <c r="I3" s="14">
        <f>'[1]TCE - ANEXO III - Preencher'!J12</f>
        <v>328.62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5.36</v>
      </c>
      <c r="O3" s="15">
        <f>'[1]TCE - ANEXO III - Preencher'!P12</f>
        <v>0</v>
      </c>
      <c r="P3" s="16">
        <f>N3-O3</f>
        <v>5.36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333.98</v>
      </c>
    </row>
    <row r="4" spans="1:28" x14ac:dyDescent="0.2">
      <c r="A4" s="8">
        <f>IFERROR(VLOOKUP(B4,'[1]DADOS (OCULTAR)'!$Q$3:$S$133,3,0),"")</f>
        <v>9767633000528</v>
      </c>
      <c r="B4" s="9" t="str">
        <f>'[1]TCE - ANEXO III - Preencher'!C13</f>
        <v>UPA NOVA DESCOBERTA - C.G 002/2011</v>
      </c>
      <c r="C4" s="10"/>
      <c r="D4" s="11" t="str">
        <f>'[1]TCE - ANEXO III - Preencher'!E13</f>
        <v>ADRIANA CARNEIRO GUEDES ALCOFORADO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223208</v>
      </c>
      <c r="G4" s="13">
        <f>IF('[1]TCE - ANEXO III - Preencher'!H13="","",'[1]TCE - ANEXO III - Preencher'!H13)</f>
        <v>44774</v>
      </c>
      <c r="H4" s="14">
        <f>'[1]TCE - ANEXO III - Preencher'!I13</f>
        <v>0</v>
      </c>
      <c r="I4" s="14">
        <f>'[1]TCE - ANEXO III - Preencher'!J13</f>
        <v>354.12</v>
      </c>
      <c r="J4" s="14">
        <f>'[1]TCE - ANEXO III - Preencher'!K13</f>
        <v>0</v>
      </c>
      <c r="K4" s="15">
        <f>'[1]TCE - ANEXO III - Preencher'!L13</f>
        <v>206.26</v>
      </c>
      <c r="L4" s="15">
        <f>'[1]TCE - ANEXO III - Preencher'!M13</f>
        <v>6.06</v>
      </c>
      <c r="M4" s="15">
        <f t="shared" ref="M4:M67" si="1">K4-L4</f>
        <v>200.2</v>
      </c>
      <c r="N4" s="15">
        <f>'[1]TCE - ANEXO III - Preencher'!O13</f>
        <v>5.36</v>
      </c>
      <c r="O4" s="15">
        <f>'[1]TCE - ANEXO III - Preencher'!P13</f>
        <v>0</v>
      </c>
      <c r="P4" s="16">
        <f t="shared" ref="P4:P67" si="2">N4-O4</f>
        <v>5.36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559.67999999999995</v>
      </c>
    </row>
    <row r="5" spans="1:28" x14ac:dyDescent="0.2">
      <c r="A5" s="8">
        <f>IFERROR(VLOOKUP(B5,'[1]DADOS (OCULTAR)'!$Q$3:$S$133,3,0),"")</f>
        <v>9767633000528</v>
      </c>
      <c r="B5" s="9" t="str">
        <f>'[1]TCE - ANEXO III - Preencher'!C14</f>
        <v>UPA NOVA DESCOBERTA - C.G 002/2011</v>
      </c>
      <c r="C5" s="10"/>
      <c r="D5" s="11" t="str">
        <f>'[1]TCE - ANEXO III - Preencher'!E14</f>
        <v>ADRIELLY BEATRIZ MELO DE OLIVEIRA</v>
      </c>
      <c r="E5" s="9" t="str">
        <f>IF('[1]TCE - ANEXO III - Preencher'!F14="4 - Assistência Odontológica","2 - Outros Profissionais da Saúde",'[1]TCE - ANEXO III - Preencher'!F14)</f>
        <v>1 - Médico</v>
      </c>
      <c r="F5" s="12">
        <f>'[1]TCE - ANEXO III - Preencher'!G14</f>
        <v>411005</v>
      </c>
      <c r="G5" s="13">
        <f>IF('[1]TCE - ANEXO III - Preencher'!H14="","",'[1]TCE - ANEXO III - Preencher'!H14)</f>
        <v>44774</v>
      </c>
      <c r="H5" s="14">
        <f>'[1]TCE - ANEXO III - Preencher'!I14</f>
        <v>0</v>
      </c>
      <c r="I5" s="14">
        <f>'[1]TCE - ANEXO III - Preencher'!J14</f>
        <v>11.39</v>
      </c>
      <c r="J5" s="14">
        <f>'[1]TCE - ANEXO III - Preencher'!K14</f>
        <v>0</v>
      </c>
      <c r="K5" s="15">
        <f>'[1]TCE - ANEXO III - Preencher'!L14</f>
        <v>206.26</v>
      </c>
      <c r="L5" s="15">
        <f>'[1]TCE - ANEXO III - Preencher'!M14</f>
        <v>6.06</v>
      </c>
      <c r="M5" s="15">
        <f t="shared" si="1"/>
        <v>200.2</v>
      </c>
      <c r="N5" s="15">
        <f>'[1]TCE - ANEXO III - Preencher'!O14</f>
        <v>5.36</v>
      </c>
      <c r="O5" s="15">
        <f>'[1]TCE - ANEXO III - Preencher'!P14</f>
        <v>0</v>
      </c>
      <c r="P5" s="16">
        <f t="shared" si="2"/>
        <v>5.36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216.95</v>
      </c>
    </row>
    <row r="6" spans="1:28" x14ac:dyDescent="0.2">
      <c r="A6" s="8">
        <f>IFERROR(VLOOKUP(B6,'[1]DADOS (OCULTAR)'!$Q$3:$S$133,3,0),"")</f>
        <v>9767633000528</v>
      </c>
      <c r="B6" s="9" t="str">
        <f>'[1]TCE - ANEXO III - Preencher'!C15</f>
        <v>UPA NOVA DESCOBERTA - C.G 002/2011</v>
      </c>
      <c r="C6" s="10"/>
      <c r="D6" s="11" t="str">
        <f>'[1]TCE - ANEXO III - Preencher'!E15</f>
        <v>ALCILENE DA CONCEICÃO PEREIRA CASTOR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44774</v>
      </c>
      <c r="H6" s="14">
        <f>'[1]TCE - ANEXO III - Preencher'!I15</f>
        <v>0</v>
      </c>
      <c r="I6" s="14">
        <f>'[1]TCE - ANEXO III - Preencher'!J15</f>
        <v>132.79</v>
      </c>
      <c r="J6" s="14">
        <f>'[1]TCE - ANEXO III - Preencher'!K15</f>
        <v>0</v>
      </c>
      <c r="K6" s="15">
        <f>'[1]TCE - ANEXO III - Preencher'!L15</f>
        <v>206.26</v>
      </c>
      <c r="L6" s="15">
        <f>'[1]TCE - ANEXO III - Preencher'!M15</f>
        <v>6.06</v>
      </c>
      <c r="M6" s="15">
        <f t="shared" si="1"/>
        <v>200.2</v>
      </c>
      <c r="N6" s="15">
        <f>'[1]TCE - ANEXO III - Preencher'!O15</f>
        <v>5.36</v>
      </c>
      <c r="O6" s="15">
        <f>'[1]TCE - ANEXO III - Preencher'!P15</f>
        <v>0</v>
      </c>
      <c r="P6" s="16">
        <f t="shared" si="2"/>
        <v>5.36</v>
      </c>
      <c r="Q6" s="15">
        <f>'[1]TCE - ANEXO III - Preencher'!R15</f>
        <v>246</v>
      </c>
      <c r="R6" s="15">
        <f>'[1]TCE - ANEXO III - Preencher'!S15</f>
        <v>78.94</v>
      </c>
      <c r="S6" s="16">
        <f t="shared" si="3"/>
        <v>167.06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505.41</v>
      </c>
    </row>
    <row r="7" spans="1:28" x14ac:dyDescent="0.2">
      <c r="A7" s="8">
        <f>IFERROR(VLOOKUP(B7,'[1]DADOS (OCULTAR)'!$Q$3:$S$133,3,0),"")</f>
        <v>9767633000528</v>
      </c>
      <c r="B7" s="9" t="str">
        <f>'[1]TCE - ANEXO III - Preencher'!C16</f>
        <v>UPA NOVA DESCOBERTA - C.G 002/2011</v>
      </c>
      <c r="C7" s="10"/>
      <c r="D7" s="11" t="str">
        <f>'[1]TCE - ANEXO III - Preencher'!E16</f>
        <v>ALDERY VITORIANO BEZERRA NETO</v>
      </c>
      <c r="E7" s="9" t="str">
        <f>IF('[1]TCE - ANEXO III - Preencher'!F16="4 - Assistência Odontológica","2 - Outros Profissionais da Saúde",'[1]TCE - ANEXO III - Preencher'!F16)</f>
        <v>1 - Médico</v>
      </c>
      <c r="F7" s="12">
        <f>'[1]TCE - ANEXO III - Preencher'!G16</f>
        <v>225125</v>
      </c>
      <c r="G7" s="13">
        <f>IF('[1]TCE - ANEXO III - Preencher'!H16="","",'[1]TCE - ANEXO III - Preencher'!H16)</f>
        <v>44774</v>
      </c>
      <c r="H7" s="14">
        <f>'[1]TCE - ANEXO III - Preencher'!I16</f>
        <v>0</v>
      </c>
      <c r="I7" s="14">
        <f>'[1]TCE - ANEXO III - Preencher'!J16</f>
        <v>734.3</v>
      </c>
      <c r="J7" s="14">
        <f>'[1]TCE - ANEXO III - Preencher'!K16</f>
        <v>0</v>
      </c>
      <c r="K7" s="15">
        <f>'[1]TCE - ANEXO III - Preencher'!L16</f>
        <v>206.26</v>
      </c>
      <c r="L7" s="15">
        <f>'[1]TCE - ANEXO III - Preencher'!M16</f>
        <v>6.06</v>
      </c>
      <c r="M7" s="15">
        <f t="shared" si="1"/>
        <v>200.2</v>
      </c>
      <c r="N7" s="15">
        <f>'[1]TCE - ANEXO III - Preencher'!O16</f>
        <v>5.36</v>
      </c>
      <c r="O7" s="15">
        <f>'[1]TCE - ANEXO III - Preencher'!P16</f>
        <v>0</v>
      </c>
      <c r="P7" s="16">
        <f t="shared" si="2"/>
        <v>5.36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939.86</v>
      </c>
    </row>
    <row r="8" spans="1:28" x14ac:dyDescent="0.2">
      <c r="A8" s="8">
        <f>IFERROR(VLOOKUP(B8,'[1]DADOS (OCULTAR)'!$Q$3:$S$133,3,0),"")</f>
        <v>9767633000528</v>
      </c>
      <c r="B8" s="9" t="str">
        <f>'[1]TCE - ANEXO III - Preencher'!C17</f>
        <v>UPA NOVA DESCOBERTA - C.G 002/2011</v>
      </c>
      <c r="C8" s="10"/>
      <c r="D8" s="11" t="str">
        <f>'[1]TCE - ANEXO III - Preencher'!E17</f>
        <v>ALEXANDRA DAMASCENA DA COSTA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44774</v>
      </c>
      <c r="H8" s="14">
        <f>'[1]TCE - ANEXO III - Preencher'!I17</f>
        <v>0</v>
      </c>
      <c r="I8" s="14">
        <f>'[1]TCE - ANEXO III - Preencher'!J17</f>
        <v>150.29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5.36</v>
      </c>
      <c r="O8" s="15">
        <f>'[1]TCE - ANEXO III - Preencher'!P17</f>
        <v>0</v>
      </c>
      <c r="P8" s="16">
        <f t="shared" si="2"/>
        <v>5.36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155.65</v>
      </c>
    </row>
    <row r="9" spans="1:28" x14ac:dyDescent="0.2">
      <c r="A9" s="8">
        <f>IFERROR(VLOOKUP(B9,'[1]DADOS (OCULTAR)'!$Q$3:$S$133,3,0),"")</f>
        <v>9767633000528</v>
      </c>
      <c r="B9" s="9" t="str">
        <f>'[1]TCE - ANEXO III - Preencher'!C18</f>
        <v>UPA NOVA DESCOBERTA - C.G 002/2011</v>
      </c>
      <c r="C9" s="10"/>
      <c r="D9" s="11" t="str">
        <f>'[1]TCE - ANEXO III - Preencher'!E18</f>
        <v>ALINE LIVIA DO NASCIMENTO SILVA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225125</v>
      </c>
      <c r="G9" s="13">
        <f>IF('[1]TCE - ANEXO III - Preencher'!H18="","",'[1]TCE - ANEXO III - Preencher'!H18)</f>
        <v>44774</v>
      </c>
      <c r="H9" s="14">
        <f>'[1]TCE - ANEXO III - Preencher'!I18</f>
        <v>0</v>
      </c>
      <c r="I9" s="14">
        <f>'[1]TCE - ANEXO III - Preencher'!J18</f>
        <v>298.64999999999998</v>
      </c>
      <c r="J9" s="14">
        <f>'[1]TCE - ANEXO III - Preencher'!K18</f>
        <v>0</v>
      </c>
      <c r="K9" s="15">
        <f>'[1]TCE - ANEXO III - Preencher'!L18</f>
        <v>206.26</v>
      </c>
      <c r="L9" s="15">
        <f>'[1]TCE - ANEXO III - Preencher'!M18</f>
        <v>6.06</v>
      </c>
      <c r="M9" s="15">
        <f t="shared" si="1"/>
        <v>200.2</v>
      </c>
      <c r="N9" s="15">
        <f>'[1]TCE - ANEXO III - Preencher'!O18</f>
        <v>5.36</v>
      </c>
      <c r="O9" s="15">
        <f>'[1]TCE - ANEXO III - Preencher'!P18</f>
        <v>0</v>
      </c>
      <c r="P9" s="16">
        <f t="shared" si="2"/>
        <v>5.36</v>
      </c>
      <c r="Q9" s="15">
        <f>'[1]TCE - ANEXO III - Preencher'!R18</f>
        <v>188.6</v>
      </c>
      <c r="R9" s="15">
        <f>'[1]TCE - ANEXO III - Preencher'!S18</f>
        <v>72.72</v>
      </c>
      <c r="S9" s="16">
        <f t="shared" si="3"/>
        <v>115.88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620.08999999999992</v>
      </c>
    </row>
    <row r="10" spans="1:28" x14ac:dyDescent="0.2">
      <c r="A10" s="8">
        <f>IFERROR(VLOOKUP(B10,'[1]DADOS (OCULTAR)'!$Q$3:$S$133,3,0),"")</f>
        <v>9767633000528</v>
      </c>
      <c r="B10" s="9" t="str">
        <f>'[1]TCE - ANEXO III - Preencher'!C19</f>
        <v>UPA NOVA DESCOBERTA - C.G 002/2011</v>
      </c>
      <c r="C10" s="10"/>
      <c r="D10" s="11" t="str">
        <f>'[1]TCE - ANEXO III - Preencher'!E19</f>
        <v>ALLISON LEONARDO BARBOZA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313220</v>
      </c>
      <c r="G10" s="13">
        <f>IF('[1]TCE - ANEXO III - Preencher'!H19="","",'[1]TCE - ANEXO III - Preencher'!H19)</f>
        <v>44774</v>
      </c>
      <c r="H10" s="14">
        <f>'[1]TCE - ANEXO III - Preencher'!I19</f>
        <v>0</v>
      </c>
      <c r="I10" s="14">
        <f>'[1]TCE - ANEXO III - Preencher'!J19</f>
        <v>269.24</v>
      </c>
      <c r="J10" s="14">
        <f>'[1]TCE - ANEXO III - Preencher'!K19</f>
        <v>0</v>
      </c>
      <c r="K10" s="15">
        <f>'[1]TCE - ANEXO III - Preencher'!L19</f>
        <v>206.26</v>
      </c>
      <c r="L10" s="15">
        <f>'[1]TCE - ANEXO III - Preencher'!M19</f>
        <v>6.06</v>
      </c>
      <c r="M10" s="15">
        <f t="shared" si="1"/>
        <v>200.2</v>
      </c>
      <c r="N10" s="15">
        <f>'[1]TCE - ANEXO III - Preencher'!O19</f>
        <v>5.36</v>
      </c>
      <c r="O10" s="15">
        <f>'[1]TCE - ANEXO III - Preencher'!P19</f>
        <v>0</v>
      </c>
      <c r="P10" s="16">
        <f t="shared" si="2"/>
        <v>5.36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474.8</v>
      </c>
    </row>
    <row r="11" spans="1:28" x14ac:dyDescent="0.2">
      <c r="A11" s="8">
        <f>IFERROR(VLOOKUP(B11,'[1]DADOS (OCULTAR)'!$Q$3:$S$133,3,0),"")</f>
        <v>9767633000528</v>
      </c>
      <c r="B11" s="9" t="str">
        <f>'[1]TCE - ANEXO III - Preencher'!C20</f>
        <v>UPA NOVA DESCOBERTA - C.G 002/2011</v>
      </c>
      <c r="C11" s="10"/>
      <c r="D11" s="11" t="str">
        <f>'[1]TCE - ANEXO III - Preencher'!E20</f>
        <v>ALRINEIDE ALBIDACIO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415105</v>
      </c>
      <c r="G11" s="13">
        <f>IF('[1]TCE - ANEXO III - Preencher'!H20="","",'[1]TCE - ANEXO III - Preencher'!H20)</f>
        <v>44774</v>
      </c>
      <c r="H11" s="14">
        <f>'[1]TCE - ANEXO III - Preencher'!I20</f>
        <v>0</v>
      </c>
      <c r="I11" s="14">
        <f>'[1]TCE - ANEXO III - Preencher'!J20</f>
        <v>134.04</v>
      </c>
      <c r="J11" s="14">
        <f>'[1]TCE - ANEXO III - Preencher'!K20</f>
        <v>0</v>
      </c>
      <c r="K11" s="15">
        <f>'[1]TCE - ANEXO III - Preencher'!L20</f>
        <v>206.26</v>
      </c>
      <c r="L11" s="15">
        <f>'[1]TCE - ANEXO III - Preencher'!M20</f>
        <v>6.06</v>
      </c>
      <c r="M11" s="15">
        <f t="shared" si="1"/>
        <v>200.2</v>
      </c>
      <c r="N11" s="15">
        <f>'[1]TCE - ANEXO III - Preencher'!O20</f>
        <v>5.36</v>
      </c>
      <c r="O11" s="15">
        <f>'[1]TCE - ANEXO III - Preencher'!P20</f>
        <v>0</v>
      </c>
      <c r="P11" s="16">
        <f t="shared" si="2"/>
        <v>5.36</v>
      </c>
      <c r="Q11" s="15">
        <f>'[1]TCE - ANEXO III - Preencher'!R20</f>
        <v>131.19999999999999</v>
      </c>
      <c r="R11" s="15">
        <f>'[1]TCE - ANEXO III - Preencher'!S20</f>
        <v>72.72</v>
      </c>
      <c r="S11" s="16">
        <f t="shared" si="3"/>
        <v>58.47999999999999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398.08000000000004</v>
      </c>
    </row>
    <row r="12" spans="1:28" x14ac:dyDescent="0.2">
      <c r="A12" s="8">
        <f>IFERROR(VLOOKUP(B12,'[1]DADOS (OCULTAR)'!$Q$3:$S$133,3,0),"")</f>
        <v>9767633000528</v>
      </c>
      <c r="B12" s="9" t="str">
        <f>'[1]TCE - ANEXO III - Preencher'!C21</f>
        <v>UPA NOVA DESCOBERTA - C.G 002/2011</v>
      </c>
      <c r="C12" s="10"/>
      <c r="D12" s="11" t="str">
        <f>'[1]TCE - ANEXO III - Preencher'!E21</f>
        <v>AMANDA DACAL NEVES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223505</v>
      </c>
      <c r="G12" s="13">
        <f>IF('[1]TCE - ANEXO III - Preencher'!H21="","",'[1]TCE - ANEXO III - Preencher'!H21)</f>
        <v>44774</v>
      </c>
      <c r="H12" s="14">
        <f>'[1]TCE - ANEXO III - Preencher'!I21</f>
        <v>0</v>
      </c>
      <c r="I12" s="14">
        <f>'[1]TCE - ANEXO III - Preencher'!J21</f>
        <v>259.88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5.36</v>
      </c>
      <c r="O12" s="15">
        <f>'[1]TCE - ANEXO III - Preencher'!P21</f>
        <v>0</v>
      </c>
      <c r="P12" s="16">
        <f t="shared" si="2"/>
        <v>5.36</v>
      </c>
      <c r="Q12" s="15">
        <f>'[1]TCE - ANEXO III - Preencher'!R21</f>
        <v>0</v>
      </c>
      <c r="R12" s="15">
        <f>'[1]TCE - ANEXO III - Preencher'!S21</f>
        <v>78.94</v>
      </c>
      <c r="S12" s="16">
        <f t="shared" si="3"/>
        <v>-78.94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186.3</v>
      </c>
    </row>
    <row r="13" spans="1:28" x14ac:dyDescent="0.2">
      <c r="A13" s="8">
        <f>IFERROR(VLOOKUP(B13,'[1]DADOS (OCULTAR)'!$Q$3:$S$133,3,0),"")</f>
        <v>9767633000528</v>
      </c>
      <c r="B13" s="9" t="str">
        <f>'[1]TCE - ANEXO III - Preencher'!C22</f>
        <v>UPA NOVA DESCOBERTA - C.G 002/2011</v>
      </c>
      <c r="C13" s="10"/>
      <c r="D13" s="11" t="str">
        <f>'[1]TCE - ANEXO III - Preencher'!E22</f>
        <v>AMARA ANA ALVES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44774</v>
      </c>
      <c r="H13" s="14">
        <f>'[1]TCE - ANEXO III - Preencher'!I22</f>
        <v>0</v>
      </c>
      <c r="I13" s="14">
        <f>'[1]TCE - ANEXO III - Preencher'!J22</f>
        <v>171.98</v>
      </c>
      <c r="J13" s="14">
        <f>'[1]TCE - ANEXO III - Preencher'!K22</f>
        <v>0</v>
      </c>
      <c r="K13" s="15">
        <f>'[1]TCE - ANEXO III - Preencher'!L22</f>
        <v>206.26</v>
      </c>
      <c r="L13" s="15">
        <f>'[1]TCE - ANEXO III - Preencher'!M22</f>
        <v>6.06</v>
      </c>
      <c r="M13" s="15">
        <f t="shared" si="1"/>
        <v>200.2</v>
      </c>
      <c r="N13" s="15">
        <f>'[1]TCE - ANEXO III - Preencher'!O22</f>
        <v>5.36</v>
      </c>
      <c r="O13" s="15">
        <f>'[1]TCE - ANEXO III - Preencher'!P22</f>
        <v>0</v>
      </c>
      <c r="P13" s="16">
        <f t="shared" si="2"/>
        <v>5.36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377.53999999999996</v>
      </c>
    </row>
    <row r="14" spans="1:28" x14ac:dyDescent="0.2">
      <c r="A14" s="8">
        <f>IFERROR(VLOOKUP(B14,'[1]DADOS (OCULTAR)'!$Q$3:$S$133,3,0),"")</f>
        <v>9767633000528</v>
      </c>
      <c r="B14" s="9" t="str">
        <f>'[1]TCE - ANEXO III - Preencher'!C23</f>
        <v>UPA NOVA DESCOBERTA - C.G 002/2011</v>
      </c>
      <c r="C14" s="10"/>
      <c r="D14" s="11" t="str">
        <f>'[1]TCE - ANEXO III - Preencher'!E23</f>
        <v>ANA LUCIA SOLANO DE OLIVEIRA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44774</v>
      </c>
      <c r="H14" s="14">
        <f>'[1]TCE - ANEXO III - Preencher'!I23</f>
        <v>0</v>
      </c>
      <c r="I14" s="14">
        <f>'[1]TCE - ANEXO III - Preencher'!J23</f>
        <v>290.11</v>
      </c>
      <c r="J14" s="14">
        <f>'[1]TCE - ANEXO III - Preencher'!K23</f>
        <v>0</v>
      </c>
      <c r="K14" s="15">
        <f>'[1]TCE - ANEXO III - Preencher'!L23</f>
        <v>206.26</v>
      </c>
      <c r="L14" s="15">
        <f>'[1]TCE - ANEXO III - Preencher'!M23</f>
        <v>6.06</v>
      </c>
      <c r="M14" s="15">
        <f t="shared" si="1"/>
        <v>200.2</v>
      </c>
      <c r="N14" s="15">
        <f>'[1]TCE - ANEXO III - Preencher'!O23</f>
        <v>5.36</v>
      </c>
      <c r="O14" s="15">
        <f>'[1]TCE - ANEXO III - Preencher'!P23</f>
        <v>0</v>
      </c>
      <c r="P14" s="16">
        <f t="shared" si="2"/>
        <v>5.36</v>
      </c>
      <c r="Q14" s="15">
        <f>'[1]TCE - ANEXO III - Preencher'!R23</f>
        <v>82</v>
      </c>
      <c r="R14" s="15">
        <f>'[1]TCE - ANEXO III - Preencher'!S23</f>
        <v>62.7</v>
      </c>
      <c r="S14" s="16">
        <f t="shared" si="3"/>
        <v>19.299999999999997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514.97</v>
      </c>
    </row>
    <row r="15" spans="1:28" x14ac:dyDescent="0.2">
      <c r="A15" s="8">
        <f>IFERROR(VLOOKUP(B15,'[1]DADOS (OCULTAR)'!$Q$3:$S$133,3,0),"")</f>
        <v>9767633000528</v>
      </c>
      <c r="B15" s="9" t="str">
        <f>'[1]TCE - ANEXO III - Preencher'!C24</f>
        <v>UPA NOVA DESCOBERTA - C.G 002/2011</v>
      </c>
      <c r="C15" s="10"/>
      <c r="D15" s="11" t="str">
        <f>'[1]TCE - ANEXO III - Preencher'!E24</f>
        <v>ANA MARIA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324115</v>
      </c>
      <c r="G15" s="13">
        <f>IF('[1]TCE - ANEXO III - Preencher'!H24="","",'[1]TCE - ANEXO III - Preencher'!H24)</f>
        <v>44774</v>
      </c>
      <c r="H15" s="14">
        <f>'[1]TCE - ANEXO III - Preencher'!I24</f>
        <v>0</v>
      </c>
      <c r="I15" s="14">
        <f>'[1]TCE - ANEXO III - Preencher'!J24</f>
        <v>358.15</v>
      </c>
      <c r="J15" s="14">
        <f>'[1]TCE - ANEXO III - Preencher'!K24</f>
        <v>0</v>
      </c>
      <c r="K15" s="15">
        <f>'[1]TCE - ANEXO III - Preencher'!L24</f>
        <v>206.26</v>
      </c>
      <c r="L15" s="15">
        <f>'[1]TCE - ANEXO III - Preencher'!M24</f>
        <v>6.06</v>
      </c>
      <c r="M15" s="15">
        <f t="shared" si="1"/>
        <v>200.2</v>
      </c>
      <c r="N15" s="15">
        <f>'[1]TCE - ANEXO III - Preencher'!O24</f>
        <v>5.36</v>
      </c>
      <c r="O15" s="15">
        <f>'[1]TCE - ANEXO III - Preencher'!P24</f>
        <v>0</v>
      </c>
      <c r="P15" s="16">
        <f t="shared" si="2"/>
        <v>5.36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69.430000000000007</v>
      </c>
      <c r="U15" s="15">
        <f>'[1]TCE - ANEXO III - Preencher'!V24</f>
        <v>0</v>
      </c>
      <c r="V15" s="16">
        <f t="shared" si="4"/>
        <v>69.430000000000007</v>
      </c>
      <c r="W15" s="17" t="str">
        <f>IF('[1]TCE - ANEXO III - Preencher'!X24="","",'[1]TCE - ANEXO III - Preencher'!X24)</f>
        <v>AUXILIO CHECHE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633.13999999999987</v>
      </c>
    </row>
    <row r="16" spans="1:28" x14ac:dyDescent="0.2">
      <c r="A16" s="8">
        <f>IFERROR(VLOOKUP(B16,'[1]DADOS (OCULTAR)'!$Q$3:$S$133,3,0),"")</f>
        <v>9767633000528</v>
      </c>
      <c r="B16" s="9" t="str">
        <f>'[1]TCE - ANEXO III - Preencher'!C25</f>
        <v>UPA NOVA DESCOBERTA - C.G 002/2011</v>
      </c>
      <c r="C16" s="10"/>
      <c r="D16" s="11" t="str">
        <f>'[1]TCE - ANEXO III - Preencher'!E25</f>
        <v>ANA NERY SANTOS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44774</v>
      </c>
      <c r="H16" s="14">
        <f>'[1]TCE - ANEXO III - Preencher'!I25</f>
        <v>0</v>
      </c>
      <c r="I16" s="14">
        <f>'[1]TCE - ANEXO III - Preencher'!J25</f>
        <v>162.19999999999999</v>
      </c>
      <c r="J16" s="14">
        <f>'[1]TCE - ANEXO III - Preencher'!K25</f>
        <v>0</v>
      </c>
      <c r="K16" s="15">
        <f>'[1]TCE - ANEXO III - Preencher'!L25</f>
        <v>206.26</v>
      </c>
      <c r="L16" s="15">
        <f>'[1]TCE - ANEXO III - Preencher'!M25</f>
        <v>6.06</v>
      </c>
      <c r="M16" s="15">
        <f t="shared" si="1"/>
        <v>200.2</v>
      </c>
      <c r="N16" s="15">
        <f>'[1]TCE - ANEXO III - Preencher'!O25</f>
        <v>5.36</v>
      </c>
      <c r="O16" s="15">
        <f>'[1]TCE - ANEXO III - Preencher'!P25</f>
        <v>0</v>
      </c>
      <c r="P16" s="16">
        <f t="shared" si="2"/>
        <v>5.36</v>
      </c>
      <c r="Q16" s="15">
        <f>'[1]TCE - ANEXO III - Preencher'!R25</f>
        <v>262.39999999999998</v>
      </c>
      <c r="R16" s="15">
        <f>'[1]TCE - ANEXO III - Preencher'!S25</f>
        <v>57.89</v>
      </c>
      <c r="S16" s="16">
        <f t="shared" si="3"/>
        <v>204.51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572.27</v>
      </c>
    </row>
    <row r="17" spans="1:28" x14ac:dyDescent="0.2">
      <c r="A17" s="8">
        <f>IFERROR(VLOOKUP(B17,'[1]DADOS (OCULTAR)'!$Q$3:$S$133,3,0),"")</f>
        <v>9767633000528</v>
      </c>
      <c r="B17" s="9" t="str">
        <f>'[1]TCE - ANEXO III - Preencher'!C26</f>
        <v>UPA NOVA DESCOBERTA - C.G 002/2011</v>
      </c>
      <c r="C17" s="10"/>
      <c r="D17" s="11" t="str">
        <f>'[1]TCE - ANEXO III - Preencher'!E26</f>
        <v>ANA PAULA MARIA DE OLIVEIRA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44774</v>
      </c>
      <c r="H17" s="14">
        <f>'[1]TCE - ANEXO III - Preencher'!I26</f>
        <v>0</v>
      </c>
      <c r="I17" s="14">
        <f>'[1]TCE - ANEXO III - Preencher'!J26</f>
        <v>171.97</v>
      </c>
      <c r="J17" s="14">
        <f>'[1]TCE - ANEXO III - Preencher'!K26</f>
        <v>0</v>
      </c>
      <c r="K17" s="15">
        <f>'[1]TCE - ANEXO III - Preencher'!L26</f>
        <v>206.26</v>
      </c>
      <c r="L17" s="15">
        <f>'[1]TCE - ANEXO III - Preencher'!M26</f>
        <v>6.06</v>
      </c>
      <c r="M17" s="15">
        <f t="shared" si="1"/>
        <v>200.2</v>
      </c>
      <c r="N17" s="15">
        <f>'[1]TCE - ANEXO III - Preencher'!O26</f>
        <v>5.36</v>
      </c>
      <c r="O17" s="15">
        <f>'[1]TCE - ANEXO III - Preencher'!P26</f>
        <v>0</v>
      </c>
      <c r="P17" s="16">
        <f t="shared" si="2"/>
        <v>5.36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377.53</v>
      </c>
    </row>
    <row r="18" spans="1:28" x14ac:dyDescent="0.2">
      <c r="A18" s="8">
        <f>IFERROR(VLOOKUP(B18,'[1]DADOS (OCULTAR)'!$Q$3:$S$133,3,0),"")</f>
        <v>9767633000528</v>
      </c>
      <c r="B18" s="9" t="str">
        <f>'[1]TCE - ANEXO III - Preencher'!C27</f>
        <v>UPA NOVA DESCOBERTA - C.G 002/2011</v>
      </c>
      <c r="C18" s="10"/>
      <c r="D18" s="11" t="str">
        <f>'[1]TCE - ANEXO III - Preencher'!E27</f>
        <v>ANDREA CORREIA DE MELO SANTANA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521130</v>
      </c>
      <c r="G18" s="13">
        <f>IF('[1]TCE - ANEXO III - Preencher'!H27="","",'[1]TCE - ANEXO III - Preencher'!H27)</f>
        <v>44774</v>
      </c>
      <c r="H18" s="14">
        <f>'[1]TCE - ANEXO III - Preencher'!I27</f>
        <v>0</v>
      </c>
      <c r="I18" s="14">
        <f>'[1]TCE - ANEXO III - Preencher'!J27</f>
        <v>159.21</v>
      </c>
      <c r="J18" s="14">
        <f>'[1]TCE - ANEXO III - Preencher'!K27</f>
        <v>0</v>
      </c>
      <c r="K18" s="15">
        <f>'[1]TCE - ANEXO III - Preencher'!L27</f>
        <v>206.26</v>
      </c>
      <c r="L18" s="15">
        <f>'[1]TCE - ANEXO III - Preencher'!M27</f>
        <v>6.06</v>
      </c>
      <c r="M18" s="15">
        <f t="shared" si="1"/>
        <v>200.2</v>
      </c>
      <c r="N18" s="15">
        <f>'[1]TCE - ANEXO III - Preencher'!O27</f>
        <v>5.36</v>
      </c>
      <c r="O18" s="15">
        <f>'[1]TCE - ANEXO III - Preencher'!P27</f>
        <v>0</v>
      </c>
      <c r="P18" s="16">
        <f t="shared" si="2"/>
        <v>5.36</v>
      </c>
      <c r="Q18" s="15">
        <f>'[1]TCE - ANEXO III - Preencher'!R27</f>
        <v>131.19999999999999</v>
      </c>
      <c r="R18" s="15">
        <f>'[1]TCE - ANEXO III - Preencher'!S27</f>
        <v>72.72</v>
      </c>
      <c r="S18" s="16">
        <f t="shared" si="3"/>
        <v>58.47999999999999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423.25</v>
      </c>
    </row>
    <row r="19" spans="1:28" x14ac:dyDescent="0.2">
      <c r="A19" s="8">
        <f>IFERROR(VLOOKUP(B19,'[1]DADOS (OCULTAR)'!$Q$3:$S$133,3,0),"")</f>
        <v>9767633000528</v>
      </c>
      <c r="B19" s="9" t="str">
        <f>'[1]TCE - ANEXO III - Preencher'!C28</f>
        <v>UPA NOVA DESCOBERTA - C.G 002/2011</v>
      </c>
      <c r="C19" s="10"/>
      <c r="D19" s="11" t="str">
        <f>'[1]TCE - ANEXO III - Preencher'!E28</f>
        <v>ANDREA PAULA LIRA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44774</v>
      </c>
      <c r="H19" s="14">
        <f>'[1]TCE - ANEXO III - Preencher'!I28</f>
        <v>0</v>
      </c>
      <c r="I19" s="14">
        <f>'[1]TCE - ANEXO III - Preencher'!J28</f>
        <v>135.16999999999999</v>
      </c>
      <c r="J19" s="14">
        <f>'[1]TCE - ANEXO III - Preencher'!K28</f>
        <v>0</v>
      </c>
      <c r="K19" s="15">
        <f>'[1]TCE - ANEXO III - Preencher'!L28</f>
        <v>206.26</v>
      </c>
      <c r="L19" s="15">
        <f>'[1]TCE - ANEXO III - Preencher'!M28</f>
        <v>6.06</v>
      </c>
      <c r="M19" s="15">
        <f t="shared" si="1"/>
        <v>200.2</v>
      </c>
      <c r="N19" s="15">
        <f>'[1]TCE - ANEXO III - Preencher'!O28</f>
        <v>5.36</v>
      </c>
      <c r="O19" s="15">
        <f>'[1]TCE - ANEXO III - Preencher'!P28</f>
        <v>0</v>
      </c>
      <c r="P19" s="16">
        <f t="shared" si="2"/>
        <v>5.36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340.73</v>
      </c>
    </row>
    <row r="20" spans="1:28" x14ac:dyDescent="0.2">
      <c r="A20" s="8">
        <f>IFERROR(VLOOKUP(B20,'[1]DADOS (OCULTAR)'!$Q$3:$S$133,3,0),"")</f>
        <v>9767633000528</v>
      </c>
      <c r="B20" s="9" t="str">
        <f>'[1]TCE - ANEXO III - Preencher'!C29</f>
        <v>UPA NOVA DESCOBERTA - C.G 002/2011</v>
      </c>
      <c r="C20" s="10"/>
      <c r="D20" s="11" t="str">
        <f>'[1]TCE - ANEXO III - Preencher'!E29</f>
        <v>ANDREIA CANDIDA LOPES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252105</v>
      </c>
      <c r="G20" s="13">
        <f>IF('[1]TCE - ANEXO III - Preencher'!H29="","",'[1]TCE - ANEXO III - Preencher'!H29)</f>
        <v>44774</v>
      </c>
      <c r="H20" s="14">
        <f>'[1]TCE - ANEXO III - Preencher'!I29</f>
        <v>0</v>
      </c>
      <c r="I20" s="14">
        <f>'[1]TCE - ANEXO III - Preencher'!J29</f>
        <v>269.14</v>
      </c>
      <c r="J20" s="14">
        <f>'[1]TCE - ANEXO III - Preencher'!K29</f>
        <v>0</v>
      </c>
      <c r="K20" s="15">
        <f>'[1]TCE - ANEXO III - Preencher'!L29</f>
        <v>206.26</v>
      </c>
      <c r="L20" s="15">
        <f>'[1]TCE - ANEXO III - Preencher'!M29</f>
        <v>6.06</v>
      </c>
      <c r="M20" s="15">
        <f t="shared" si="1"/>
        <v>200.2</v>
      </c>
      <c r="N20" s="15">
        <f>'[1]TCE - ANEXO III - Preencher'!O29</f>
        <v>5.36</v>
      </c>
      <c r="O20" s="15">
        <f>'[1]TCE - ANEXO III - Preencher'!P29</f>
        <v>0</v>
      </c>
      <c r="P20" s="16">
        <f t="shared" si="2"/>
        <v>5.36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474.7</v>
      </c>
    </row>
    <row r="21" spans="1:28" x14ac:dyDescent="0.2">
      <c r="A21" s="8">
        <f>IFERROR(VLOOKUP(B21,'[1]DADOS (OCULTAR)'!$Q$3:$S$133,3,0),"")</f>
        <v>9767633000528</v>
      </c>
      <c r="B21" s="9" t="str">
        <f>'[1]TCE - ANEXO III - Preencher'!C30</f>
        <v>UPA NOVA DESCOBERTA - C.G 002/2011</v>
      </c>
      <c r="C21" s="10"/>
      <c r="D21" s="11" t="str">
        <f>'[1]TCE - ANEXO III - Preencher'!E30</f>
        <v>ANDRESSA ANDRADE DO AMARAL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44774</v>
      </c>
      <c r="H21" s="14">
        <f>'[1]TCE - ANEXO III - Preencher'!I30</f>
        <v>0</v>
      </c>
      <c r="I21" s="14">
        <f>'[1]TCE - ANEXO III - Preencher'!J30</f>
        <v>138.06</v>
      </c>
      <c r="J21" s="14">
        <f>'[1]TCE - ANEXO III - Preencher'!K30</f>
        <v>0</v>
      </c>
      <c r="K21" s="15">
        <f>'[1]TCE - ANEXO III - Preencher'!L30</f>
        <v>206.26</v>
      </c>
      <c r="L21" s="15">
        <f>'[1]TCE - ANEXO III - Preencher'!M30</f>
        <v>6.06</v>
      </c>
      <c r="M21" s="15">
        <f t="shared" si="1"/>
        <v>200.2</v>
      </c>
      <c r="N21" s="15">
        <f>'[1]TCE - ANEXO III - Preencher'!O30</f>
        <v>5.36</v>
      </c>
      <c r="O21" s="15">
        <f>'[1]TCE - ANEXO III - Preencher'!P30</f>
        <v>0</v>
      </c>
      <c r="P21" s="16">
        <f t="shared" si="2"/>
        <v>5.36</v>
      </c>
      <c r="Q21" s="15">
        <f>'[1]TCE - ANEXO III - Preencher'!R30</f>
        <v>246</v>
      </c>
      <c r="R21" s="15">
        <f>'[1]TCE - ANEXO III - Preencher'!S30</f>
        <v>78.94</v>
      </c>
      <c r="S21" s="16">
        <f t="shared" si="3"/>
        <v>167.06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510.68</v>
      </c>
    </row>
    <row r="22" spans="1:28" x14ac:dyDescent="0.2">
      <c r="A22" s="8">
        <f>IFERROR(VLOOKUP(B22,'[1]DADOS (OCULTAR)'!$Q$3:$S$133,3,0),"")</f>
        <v>9767633000528</v>
      </c>
      <c r="B22" s="9" t="str">
        <f>'[1]TCE - ANEXO III - Preencher'!C31</f>
        <v>UPA NOVA DESCOBERTA - C.G 002/2011</v>
      </c>
      <c r="C22" s="10"/>
      <c r="D22" s="11" t="str">
        <f>'[1]TCE - ANEXO III - Preencher'!E31</f>
        <v>ANDREZZA HEVELLYN OLIVEIRA DO NASCIMENTO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44774</v>
      </c>
      <c r="H22" s="14">
        <f>'[1]TCE - ANEXO III - Preencher'!I31</f>
        <v>0</v>
      </c>
      <c r="I22" s="14">
        <f>'[1]TCE - ANEXO III - Preencher'!J31</f>
        <v>165.66</v>
      </c>
      <c r="J22" s="14">
        <f>'[1]TCE - ANEXO III - Preencher'!K31</f>
        <v>0</v>
      </c>
      <c r="K22" s="15">
        <f>'[1]TCE - ANEXO III - Preencher'!L31</f>
        <v>206.26</v>
      </c>
      <c r="L22" s="15">
        <f>'[1]TCE - ANEXO III - Preencher'!M31</f>
        <v>6.06</v>
      </c>
      <c r="M22" s="15">
        <f t="shared" si="1"/>
        <v>200.2</v>
      </c>
      <c r="N22" s="15">
        <f>'[1]TCE - ANEXO III - Preencher'!O31</f>
        <v>5.36</v>
      </c>
      <c r="O22" s="15">
        <f>'[1]TCE - ANEXO III - Preencher'!P31</f>
        <v>0</v>
      </c>
      <c r="P22" s="16">
        <f t="shared" si="2"/>
        <v>5.36</v>
      </c>
      <c r="Q22" s="15">
        <f>'[1]TCE - ANEXO III - Preencher'!R31</f>
        <v>286.39999999999998</v>
      </c>
      <c r="R22" s="15">
        <f>'[1]TCE - ANEXO III - Preencher'!S31</f>
        <v>71.05</v>
      </c>
      <c r="S22" s="16">
        <f t="shared" si="3"/>
        <v>215.34999999999997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586.56999999999994</v>
      </c>
    </row>
    <row r="23" spans="1:28" x14ac:dyDescent="0.2">
      <c r="A23" s="8">
        <f>IFERROR(VLOOKUP(B23,'[1]DADOS (OCULTAR)'!$Q$3:$S$133,3,0),"")</f>
        <v>9767633000528</v>
      </c>
      <c r="B23" s="9" t="str">
        <f>'[1]TCE - ANEXO III - Preencher'!C32</f>
        <v>UPA NOVA DESCOBERTA - C.G 002/2011</v>
      </c>
      <c r="C23" s="10"/>
      <c r="D23" s="11" t="str">
        <f>'[1]TCE - ANEXO III - Preencher'!E32</f>
        <v>ANGELA BELO CABRAL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44774</v>
      </c>
      <c r="H23" s="14">
        <f>'[1]TCE - ANEXO III - Preencher'!I32</f>
        <v>0</v>
      </c>
      <c r="I23" s="14">
        <f>'[1]TCE - ANEXO III - Preencher'!J32</f>
        <v>171.98</v>
      </c>
      <c r="J23" s="14">
        <f>'[1]TCE - ANEXO III - Preencher'!K32</f>
        <v>0</v>
      </c>
      <c r="K23" s="15">
        <f>'[1]TCE - ANEXO III - Preencher'!L32</f>
        <v>206.26</v>
      </c>
      <c r="L23" s="15">
        <f>'[1]TCE - ANEXO III - Preencher'!M32</f>
        <v>6.06</v>
      </c>
      <c r="M23" s="15">
        <f t="shared" si="1"/>
        <v>200.2</v>
      </c>
      <c r="N23" s="15">
        <f>'[1]TCE - ANEXO III - Preencher'!O32</f>
        <v>5.36</v>
      </c>
      <c r="O23" s="15">
        <f>'[1]TCE - ANEXO III - Preencher'!P32</f>
        <v>0</v>
      </c>
      <c r="P23" s="16">
        <f t="shared" si="2"/>
        <v>5.36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377.53999999999996</v>
      </c>
    </row>
    <row r="24" spans="1:28" x14ac:dyDescent="0.2">
      <c r="A24" s="8">
        <f>IFERROR(VLOOKUP(B24,'[1]DADOS (OCULTAR)'!$Q$3:$S$133,3,0),"")</f>
        <v>9767633000528</v>
      </c>
      <c r="B24" s="9" t="str">
        <f>'[1]TCE - ANEXO III - Preencher'!C33</f>
        <v>UPA NOVA DESCOBERTA - C.G 002/2011</v>
      </c>
      <c r="C24" s="10"/>
      <c r="D24" s="11" t="str">
        <f>'[1]TCE - ANEXO III - Preencher'!E33</f>
        <v>ANGELA VANESSA DO NASCIMENTO VERCOSA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514320</v>
      </c>
      <c r="G24" s="13">
        <f>IF('[1]TCE - ANEXO III - Preencher'!H33="","",'[1]TCE - ANEXO III - Preencher'!H33)</f>
        <v>44774</v>
      </c>
      <c r="H24" s="14">
        <f>'[1]TCE - ANEXO III - Preencher'!I33</f>
        <v>0</v>
      </c>
      <c r="I24" s="14">
        <f>'[1]TCE - ANEXO III - Preencher'!J33</f>
        <v>146.41999999999999</v>
      </c>
      <c r="J24" s="14">
        <f>'[1]TCE - ANEXO III - Preencher'!K33</f>
        <v>0</v>
      </c>
      <c r="K24" s="15">
        <f>'[1]TCE - ANEXO III - Preencher'!L33</f>
        <v>206.26</v>
      </c>
      <c r="L24" s="15">
        <f>'[1]TCE - ANEXO III - Preencher'!M33</f>
        <v>6.06</v>
      </c>
      <c r="M24" s="15">
        <f t="shared" si="1"/>
        <v>200.2</v>
      </c>
      <c r="N24" s="15">
        <f>'[1]TCE - ANEXO III - Preencher'!O33</f>
        <v>5.36</v>
      </c>
      <c r="O24" s="15">
        <f>'[1]TCE - ANEXO III - Preencher'!P33</f>
        <v>0</v>
      </c>
      <c r="P24" s="16">
        <f t="shared" si="2"/>
        <v>5.36</v>
      </c>
      <c r="Q24" s="15">
        <f>'[1]TCE - ANEXO III - Preencher'!R33</f>
        <v>278.8</v>
      </c>
      <c r="R24" s="15">
        <f>'[1]TCE - ANEXO III - Preencher'!S33</f>
        <v>72.72</v>
      </c>
      <c r="S24" s="16">
        <f t="shared" si="3"/>
        <v>206.08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558.06000000000006</v>
      </c>
    </row>
    <row r="25" spans="1:28" x14ac:dyDescent="0.2">
      <c r="A25" s="8">
        <f>IFERROR(VLOOKUP(B25,'[1]DADOS (OCULTAR)'!$Q$3:$S$133,3,0),"")</f>
        <v>9767633000528</v>
      </c>
      <c r="B25" s="9" t="str">
        <f>'[1]TCE - ANEXO III - Preencher'!C34</f>
        <v>UPA NOVA DESCOBERTA - C.G 002/2011</v>
      </c>
      <c r="C25" s="10"/>
      <c r="D25" s="11" t="str">
        <f>'[1]TCE - ANEXO III - Preencher'!E34</f>
        <v>ANNA CLAUDIA DA SILVA NASCIMENTO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44774</v>
      </c>
      <c r="H25" s="14">
        <f>'[1]TCE - ANEXO III - Preencher'!I34</f>
        <v>0</v>
      </c>
      <c r="I25" s="14">
        <f>'[1]TCE - ANEXO III - Preencher'!J34</f>
        <v>164.69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5.36</v>
      </c>
      <c r="O25" s="15">
        <f>'[1]TCE - ANEXO III - Preencher'!P34</f>
        <v>0</v>
      </c>
      <c r="P25" s="16">
        <f t="shared" si="2"/>
        <v>5.36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170.05</v>
      </c>
    </row>
    <row r="26" spans="1:28" x14ac:dyDescent="0.2">
      <c r="A26" s="8">
        <f>IFERROR(VLOOKUP(B26,'[1]DADOS (OCULTAR)'!$Q$3:$S$133,3,0),"")</f>
        <v>9767633000528</v>
      </c>
      <c r="B26" s="9" t="str">
        <f>'[1]TCE - ANEXO III - Preencher'!C35</f>
        <v>UPA NOVA DESCOBERTA - C.G 002/2011</v>
      </c>
      <c r="C26" s="10"/>
      <c r="D26" s="11" t="str">
        <f>'[1]TCE - ANEXO III - Preencher'!E35</f>
        <v>ANNE CAROLINE DORNELAS RAMOS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223405</v>
      </c>
      <c r="G26" s="13">
        <f>IF('[1]TCE - ANEXO III - Preencher'!H35="","",'[1]TCE - ANEXO III - Preencher'!H35)</f>
        <v>44774</v>
      </c>
      <c r="H26" s="14">
        <f>'[1]TCE - ANEXO III - Preencher'!I35</f>
        <v>0</v>
      </c>
      <c r="I26" s="14">
        <f>'[1]TCE - ANEXO III - Preencher'!J35</f>
        <v>349.89</v>
      </c>
      <c r="J26" s="14">
        <f>'[1]TCE - ANEXO III - Preencher'!K35</f>
        <v>0</v>
      </c>
      <c r="K26" s="15">
        <f>'[1]TCE - ANEXO III - Preencher'!L35</f>
        <v>206.26</v>
      </c>
      <c r="L26" s="15">
        <f>'[1]TCE - ANEXO III - Preencher'!M35</f>
        <v>6.06</v>
      </c>
      <c r="M26" s="15">
        <f t="shared" si="1"/>
        <v>200.2</v>
      </c>
      <c r="N26" s="15">
        <f>'[1]TCE - ANEXO III - Preencher'!O35</f>
        <v>5.36</v>
      </c>
      <c r="O26" s="15">
        <f>'[1]TCE - ANEXO III - Preencher'!P35</f>
        <v>0</v>
      </c>
      <c r="P26" s="16">
        <f t="shared" si="2"/>
        <v>5.36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555.44999999999993</v>
      </c>
    </row>
    <row r="27" spans="1:28" x14ac:dyDescent="0.2">
      <c r="A27" s="8">
        <f>IFERROR(VLOOKUP(B27,'[1]DADOS (OCULTAR)'!$Q$3:$S$133,3,0),"")</f>
        <v>9767633000528</v>
      </c>
      <c r="B27" s="9" t="str">
        <f>'[1]TCE - ANEXO III - Preencher'!C36</f>
        <v>UPA NOVA DESCOBERTA - C.G 002/2011</v>
      </c>
      <c r="C27" s="10"/>
      <c r="D27" s="11" t="str">
        <f>'[1]TCE - ANEXO III - Preencher'!E36</f>
        <v>ANNE CATARINA TAVARES DE ARAUJO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251605</v>
      </c>
      <c r="G27" s="13">
        <f>IF('[1]TCE - ANEXO III - Preencher'!H36="","",'[1]TCE - ANEXO III - Preencher'!H36)</f>
        <v>44774</v>
      </c>
      <c r="H27" s="14">
        <f>'[1]TCE - ANEXO III - Preencher'!I36</f>
        <v>0</v>
      </c>
      <c r="I27" s="14">
        <f>'[1]TCE - ANEXO III - Preencher'!J36</f>
        <v>285.81</v>
      </c>
      <c r="J27" s="14">
        <f>'[1]TCE - ANEXO III - Preencher'!K36</f>
        <v>0</v>
      </c>
      <c r="K27" s="15">
        <f>'[1]TCE - ANEXO III - Preencher'!L36</f>
        <v>206.26</v>
      </c>
      <c r="L27" s="15">
        <f>'[1]TCE - ANEXO III - Preencher'!M36</f>
        <v>6.06</v>
      </c>
      <c r="M27" s="15">
        <f t="shared" si="1"/>
        <v>200.2</v>
      </c>
      <c r="N27" s="15">
        <f>'[1]TCE - ANEXO III - Preencher'!O36</f>
        <v>5.36</v>
      </c>
      <c r="O27" s="15">
        <f>'[1]TCE - ANEXO III - Preencher'!P36</f>
        <v>0</v>
      </c>
      <c r="P27" s="16">
        <f t="shared" si="2"/>
        <v>5.36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491.37</v>
      </c>
    </row>
    <row r="28" spans="1:28" x14ac:dyDescent="0.2">
      <c r="A28" s="8">
        <f>IFERROR(VLOOKUP(B28,'[1]DADOS (OCULTAR)'!$Q$3:$S$133,3,0),"")</f>
        <v>9767633000528</v>
      </c>
      <c r="B28" s="9" t="str">
        <f>'[1]TCE - ANEXO III - Preencher'!C37</f>
        <v>UPA NOVA DESCOBERTA - C.G 002/2011</v>
      </c>
      <c r="C28" s="10"/>
      <c r="D28" s="11" t="str">
        <f>'[1]TCE - ANEXO III - Preencher'!E37</f>
        <v>AURELANE CRISTINA LIRA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324205</v>
      </c>
      <c r="G28" s="13">
        <f>IF('[1]TCE - ANEXO III - Preencher'!H37="","",'[1]TCE - ANEXO III - Preencher'!H37)</f>
        <v>44774</v>
      </c>
      <c r="H28" s="14">
        <f>'[1]TCE - ANEXO III - Preencher'!I37</f>
        <v>0</v>
      </c>
      <c r="I28" s="14">
        <f>'[1]TCE - ANEXO III - Preencher'!J37</f>
        <v>153.38999999999999</v>
      </c>
      <c r="J28" s="14">
        <f>'[1]TCE - ANEXO III - Preencher'!K37</f>
        <v>0</v>
      </c>
      <c r="K28" s="15">
        <f>'[1]TCE - ANEXO III - Preencher'!L37</f>
        <v>206.26</v>
      </c>
      <c r="L28" s="15">
        <f>'[1]TCE - ANEXO III - Preencher'!M37</f>
        <v>6.06</v>
      </c>
      <c r="M28" s="15">
        <f t="shared" si="1"/>
        <v>200.2</v>
      </c>
      <c r="N28" s="15">
        <f>'[1]TCE - ANEXO III - Preencher'!O37</f>
        <v>5.36</v>
      </c>
      <c r="O28" s="15">
        <f>'[1]TCE - ANEXO III - Preencher'!P37</f>
        <v>0</v>
      </c>
      <c r="P28" s="16">
        <f t="shared" si="2"/>
        <v>5.36</v>
      </c>
      <c r="Q28" s="15">
        <f>'[1]TCE - ANEXO III - Preencher'!R37</f>
        <v>139.4</v>
      </c>
      <c r="R28" s="15">
        <f>'[1]TCE - ANEXO III - Preencher'!S37</f>
        <v>72.72</v>
      </c>
      <c r="S28" s="16">
        <f t="shared" si="3"/>
        <v>66.680000000000007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425.63</v>
      </c>
    </row>
    <row r="29" spans="1:28" x14ac:dyDescent="0.2">
      <c r="A29" s="8">
        <f>IFERROR(VLOOKUP(B29,'[1]DADOS (OCULTAR)'!$Q$3:$S$133,3,0),"")</f>
        <v>9767633000528</v>
      </c>
      <c r="B29" s="9" t="str">
        <f>'[1]TCE - ANEXO III - Preencher'!C38</f>
        <v>UPA NOVA DESCOBERTA - C.G 002/2011</v>
      </c>
      <c r="C29" s="10"/>
      <c r="D29" s="11" t="str">
        <f>'[1]TCE - ANEXO III - Preencher'!E38</f>
        <v>AURINEIDE FRANCISCA ELIAS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223505</v>
      </c>
      <c r="G29" s="13">
        <f>IF('[1]TCE - ANEXO III - Preencher'!H38="","",'[1]TCE - ANEXO III - Preencher'!H38)</f>
        <v>44774</v>
      </c>
      <c r="H29" s="14">
        <f>'[1]TCE - ANEXO III - Preencher'!I38</f>
        <v>0</v>
      </c>
      <c r="I29" s="14">
        <f>'[1]TCE - ANEXO III - Preencher'!J38</f>
        <v>313.12</v>
      </c>
      <c r="J29" s="14">
        <f>'[1]TCE - ANEXO III - Preencher'!K38</f>
        <v>0</v>
      </c>
      <c r="K29" s="15">
        <f>'[1]TCE - ANEXO III - Preencher'!L38</f>
        <v>206.26</v>
      </c>
      <c r="L29" s="15">
        <f>'[1]TCE - ANEXO III - Preencher'!M38</f>
        <v>6.06</v>
      </c>
      <c r="M29" s="15">
        <f t="shared" si="1"/>
        <v>200.2</v>
      </c>
      <c r="N29" s="15">
        <f>'[1]TCE - ANEXO III - Preencher'!O38</f>
        <v>5.36</v>
      </c>
      <c r="O29" s="15">
        <f>'[1]TCE - ANEXO III - Preencher'!P38</f>
        <v>0</v>
      </c>
      <c r="P29" s="16">
        <f t="shared" si="2"/>
        <v>5.36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518.67999999999995</v>
      </c>
    </row>
    <row r="30" spans="1:28" x14ac:dyDescent="0.2">
      <c r="A30" s="8">
        <f>IFERROR(VLOOKUP(B30,'[1]DADOS (OCULTAR)'!$Q$3:$S$133,3,0),"")</f>
        <v>9767633000528</v>
      </c>
      <c r="B30" s="9" t="str">
        <f>'[1]TCE - ANEXO III - Preencher'!C39</f>
        <v>UPA NOVA DESCOBERTA - C.G 002/2011</v>
      </c>
      <c r="C30" s="10"/>
      <c r="D30" s="11" t="str">
        <f>'[1]TCE - ANEXO III - Preencher'!E39</f>
        <v>BRENO D'LUCA TAVARES DE OLIVEIRA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411005</v>
      </c>
      <c r="G30" s="13">
        <f>IF('[1]TCE - ANEXO III - Preencher'!H39="","",'[1]TCE - ANEXO III - Preencher'!H39)</f>
        <v>44774</v>
      </c>
      <c r="H30" s="14">
        <f>'[1]TCE - ANEXO III - Preencher'!I39</f>
        <v>0</v>
      </c>
      <c r="I30" s="14">
        <f>'[1]TCE - ANEXO III - Preencher'!J39</f>
        <v>11.39</v>
      </c>
      <c r="J30" s="14">
        <f>'[1]TCE - ANEXO III - Preencher'!K39</f>
        <v>0</v>
      </c>
      <c r="K30" s="15">
        <f>'[1]TCE - ANEXO III - Preencher'!L39</f>
        <v>206.26</v>
      </c>
      <c r="L30" s="15">
        <f>'[1]TCE - ANEXO III - Preencher'!M39</f>
        <v>6.06</v>
      </c>
      <c r="M30" s="15">
        <f t="shared" si="1"/>
        <v>200.2</v>
      </c>
      <c r="N30" s="15">
        <f>'[1]TCE - ANEXO III - Preencher'!O39</f>
        <v>5.36</v>
      </c>
      <c r="O30" s="15">
        <f>'[1]TCE - ANEXO III - Preencher'!P39</f>
        <v>0</v>
      </c>
      <c r="P30" s="16">
        <f t="shared" si="2"/>
        <v>5.36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216.95</v>
      </c>
    </row>
    <row r="31" spans="1:28" x14ac:dyDescent="0.2">
      <c r="A31" s="8">
        <f>IFERROR(VLOOKUP(B31,'[1]DADOS (OCULTAR)'!$Q$3:$S$133,3,0),"")</f>
        <v>9767633000528</v>
      </c>
      <c r="B31" s="9" t="str">
        <f>'[1]TCE - ANEXO III - Preencher'!C40</f>
        <v>UPA NOVA DESCOBERTA - C.G 002/2011</v>
      </c>
      <c r="C31" s="10"/>
      <c r="D31" s="11" t="str">
        <f>'[1]TCE - ANEXO III - Preencher'!E40</f>
        <v>BRUNA HIPOLITO MOREIRA REIS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44774</v>
      </c>
      <c r="H31" s="14">
        <f>'[1]TCE - ANEXO III - Preencher'!I40</f>
        <v>0</v>
      </c>
      <c r="I31" s="14">
        <f>'[1]TCE - ANEXO III - Preencher'!J40</f>
        <v>202.54</v>
      </c>
      <c r="J31" s="14">
        <f>'[1]TCE - ANEXO III - Preencher'!K40</f>
        <v>0</v>
      </c>
      <c r="K31" s="15">
        <f>'[1]TCE - ANEXO III - Preencher'!L40</f>
        <v>206.26</v>
      </c>
      <c r="L31" s="15">
        <f>'[1]TCE - ANEXO III - Preencher'!M40</f>
        <v>6.06</v>
      </c>
      <c r="M31" s="15">
        <f t="shared" si="1"/>
        <v>200.2</v>
      </c>
      <c r="N31" s="15">
        <f>'[1]TCE - ANEXO III - Preencher'!O40</f>
        <v>5.36</v>
      </c>
      <c r="O31" s="15">
        <f>'[1]TCE - ANEXO III - Preencher'!P40</f>
        <v>0</v>
      </c>
      <c r="P31" s="16">
        <f t="shared" si="2"/>
        <v>5.36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408.1</v>
      </c>
    </row>
    <row r="32" spans="1:28" x14ac:dyDescent="0.2">
      <c r="A32" s="8">
        <f>IFERROR(VLOOKUP(B32,'[1]DADOS (OCULTAR)'!$Q$3:$S$133,3,0),"")</f>
        <v>9767633000528</v>
      </c>
      <c r="B32" s="9" t="str">
        <f>'[1]TCE - ANEXO III - Preencher'!C41</f>
        <v>UPA NOVA DESCOBERTA - C.G 002/2011</v>
      </c>
      <c r="C32" s="10"/>
      <c r="D32" s="11" t="str">
        <f>'[1]TCE - ANEXO III - Preencher'!E41</f>
        <v>CARMEM REGINA ALVES SENA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223505</v>
      </c>
      <c r="G32" s="13">
        <f>IF('[1]TCE - ANEXO III - Preencher'!H41="","",'[1]TCE - ANEXO III - Preencher'!H41)</f>
        <v>44774</v>
      </c>
      <c r="H32" s="14">
        <f>'[1]TCE - ANEXO III - Preencher'!I41</f>
        <v>0</v>
      </c>
      <c r="I32" s="14">
        <f>'[1]TCE - ANEXO III - Preencher'!J41</f>
        <v>265.61</v>
      </c>
      <c r="J32" s="14">
        <f>'[1]TCE - ANEXO III - Preencher'!K41</f>
        <v>0</v>
      </c>
      <c r="K32" s="15">
        <f>'[1]TCE - ANEXO III - Preencher'!L41</f>
        <v>206.26</v>
      </c>
      <c r="L32" s="15">
        <f>'[1]TCE - ANEXO III - Preencher'!M41</f>
        <v>6.06</v>
      </c>
      <c r="M32" s="15">
        <f t="shared" si="1"/>
        <v>200.2</v>
      </c>
      <c r="N32" s="15">
        <f>'[1]TCE - ANEXO III - Preencher'!O41</f>
        <v>5.36</v>
      </c>
      <c r="O32" s="15">
        <f>'[1]TCE - ANEXO III - Preencher'!P41</f>
        <v>0</v>
      </c>
      <c r="P32" s="16">
        <f t="shared" si="2"/>
        <v>5.36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103.28</v>
      </c>
      <c r="U32" s="15">
        <f>'[1]TCE - ANEXO III - Preencher'!V41</f>
        <v>0</v>
      </c>
      <c r="V32" s="16">
        <f t="shared" si="4"/>
        <v>103.28</v>
      </c>
      <c r="W32" s="17" t="str">
        <f>IF('[1]TCE - ANEXO III - Preencher'!X41="","",'[1]TCE - ANEXO III - Preencher'!X41)</f>
        <v>AUXILIO CHECHE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574.45000000000005</v>
      </c>
    </row>
    <row r="33" spans="1:28" x14ac:dyDescent="0.2">
      <c r="A33" s="8">
        <f>IFERROR(VLOOKUP(B33,'[1]DADOS (OCULTAR)'!$Q$3:$S$133,3,0),"")</f>
        <v>9767633000528</v>
      </c>
      <c r="B33" s="9" t="str">
        <f>'[1]TCE - ANEXO III - Preencher'!C42</f>
        <v>UPA NOVA DESCOBERTA - C.G 002/2011</v>
      </c>
      <c r="C33" s="10"/>
      <c r="D33" s="11" t="str">
        <f>'[1]TCE - ANEXO III - Preencher'!E42</f>
        <v>CLEIDE MARIA DA SILVA BEZERRA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422110</v>
      </c>
      <c r="G33" s="13">
        <f>IF('[1]TCE - ANEXO III - Preencher'!H42="","",'[1]TCE - ANEXO III - Preencher'!H42)</f>
        <v>44774</v>
      </c>
      <c r="H33" s="14">
        <f>'[1]TCE - ANEXO III - Preencher'!I42</f>
        <v>0</v>
      </c>
      <c r="I33" s="14">
        <f>'[1]TCE - ANEXO III - Preencher'!J42</f>
        <v>164.38</v>
      </c>
      <c r="J33" s="14">
        <f>'[1]TCE - ANEXO III - Preencher'!K42</f>
        <v>0</v>
      </c>
      <c r="K33" s="15">
        <f>'[1]TCE - ANEXO III - Preencher'!L42</f>
        <v>206.26</v>
      </c>
      <c r="L33" s="15">
        <f>'[1]TCE - ANEXO III - Preencher'!M42</f>
        <v>6.06</v>
      </c>
      <c r="M33" s="15">
        <f t="shared" si="1"/>
        <v>200.2</v>
      </c>
      <c r="N33" s="15">
        <f>'[1]TCE - ANEXO III - Preencher'!O42</f>
        <v>5.36</v>
      </c>
      <c r="O33" s="15">
        <f>'[1]TCE - ANEXO III - Preencher'!P42</f>
        <v>0</v>
      </c>
      <c r="P33" s="16">
        <f t="shared" si="2"/>
        <v>5.36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369.94</v>
      </c>
    </row>
    <row r="34" spans="1:28" x14ac:dyDescent="0.2">
      <c r="A34" s="8">
        <f>IFERROR(VLOOKUP(B34,'[1]DADOS (OCULTAR)'!$Q$3:$S$133,3,0),"")</f>
        <v>9767633000528</v>
      </c>
      <c r="B34" s="9" t="str">
        <f>'[1]TCE - ANEXO III - Preencher'!C43</f>
        <v>UPA NOVA DESCOBERTA - C.G 002/2011</v>
      </c>
      <c r="C34" s="10"/>
      <c r="D34" s="11" t="str">
        <f>'[1]TCE - ANEXO III - Preencher'!E43</f>
        <v>CLEITON TRAJANO PINHEIRO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521130</v>
      </c>
      <c r="G34" s="13">
        <f>IF('[1]TCE - ANEXO III - Preencher'!H43="","",'[1]TCE - ANEXO III - Preencher'!H43)</f>
        <v>44774</v>
      </c>
      <c r="H34" s="14">
        <f>'[1]TCE - ANEXO III - Preencher'!I43</f>
        <v>0</v>
      </c>
      <c r="I34" s="14">
        <f>'[1]TCE - ANEXO III - Preencher'!J43</f>
        <v>127.29</v>
      </c>
      <c r="J34" s="14">
        <f>'[1]TCE - ANEXO III - Preencher'!K43</f>
        <v>0</v>
      </c>
      <c r="K34" s="15">
        <f>'[1]TCE - ANEXO III - Preencher'!L43</f>
        <v>206.26</v>
      </c>
      <c r="L34" s="15">
        <f>'[1]TCE - ANEXO III - Preencher'!M43</f>
        <v>6.06</v>
      </c>
      <c r="M34" s="15">
        <f t="shared" si="1"/>
        <v>200.2</v>
      </c>
      <c r="N34" s="15">
        <f>'[1]TCE - ANEXO III - Preencher'!O43</f>
        <v>5.36</v>
      </c>
      <c r="O34" s="15">
        <f>'[1]TCE - ANEXO III - Preencher'!P43</f>
        <v>0</v>
      </c>
      <c r="P34" s="16">
        <f t="shared" si="2"/>
        <v>5.36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332.85</v>
      </c>
    </row>
    <row r="35" spans="1:28" x14ac:dyDescent="0.2">
      <c r="A35" s="8">
        <f>IFERROR(VLOOKUP(B35,'[1]DADOS (OCULTAR)'!$Q$3:$S$133,3,0),"")</f>
        <v>9767633000528</v>
      </c>
      <c r="B35" s="9" t="str">
        <f>'[1]TCE - ANEXO III - Preencher'!C44</f>
        <v>UPA NOVA DESCOBERTA - C.G 002/2011</v>
      </c>
      <c r="C35" s="10"/>
      <c r="D35" s="11" t="str">
        <f>'[1]TCE - ANEXO III - Preencher'!E44</f>
        <v>CRISTIANE CORREIA LIMA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517410</v>
      </c>
      <c r="G35" s="13">
        <f>IF('[1]TCE - ANEXO III - Preencher'!H44="","",'[1]TCE - ANEXO III - Preencher'!H44)</f>
        <v>44774</v>
      </c>
      <c r="H35" s="14">
        <f>'[1]TCE - ANEXO III - Preencher'!I44</f>
        <v>0</v>
      </c>
      <c r="I35" s="14">
        <f>'[1]TCE - ANEXO III - Preencher'!J44</f>
        <v>159.85</v>
      </c>
      <c r="J35" s="14">
        <f>'[1]TCE - ANEXO III - Preencher'!K44</f>
        <v>0</v>
      </c>
      <c r="K35" s="15">
        <f>'[1]TCE - ANEXO III - Preencher'!L44</f>
        <v>206.26</v>
      </c>
      <c r="L35" s="15">
        <f>'[1]TCE - ANEXO III - Preencher'!M44</f>
        <v>6.06</v>
      </c>
      <c r="M35" s="15">
        <f t="shared" si="1"/>
        <v>200.2</v>
      </c>
      <c r="N35" s="15">
        <f>'[1]TCE - ANEXO III - Preencher'!O44</f>
        <v>5.36</v>
      </c>
      <c r="O35" s="15">
        <f>'[1]TCE - ANEXO III - Preencher'!P44</f>
        <v>0</v>
      </c>
      <c r="P35" s="16">
        <f t="shared" si="2"/>
        <v>5.36</v>
      </c>
      <c r="Q35" s="15">
        <f>'[1]TCE - ANEXO III - Preencher'!R44</f>
        <v>106.6</v>
      </c>
      <c r="R35" s="15">
        <f>'[1]TCE - ANEXO III - Preencher'!S44</f>
        <v>106.6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365.40999999999997</v>
      </c>
    </row>
    <row r="36" spans="1:28" x14ac:dyDescent="0.2">
      <c r="A36" s="8">
        <f>IFERROR(VLOOKUP(B36,'[1]DADOS (OCULTAR)'!$Q$3:$S$133,3,0),"")</f>
        <v>9767633000528</v>
      </c>
      <c r="B36" s="9" t="str">
        <f>'[1]TCE - ANEXO III - Preencher'!C45</f>
        <v>UPA NOVA DESCOBERTA - C.G 002/2011</v>
      </c>
      <c r="C36" s="10"/>
      <c r="D36" s="11" t="str">
        <f>'[1]TCE - ANEXO III - Preencher'!E45</f>
        <v>CRISTIANE MARIA DA S OLIVEIRA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44774</v>
      </c>
      <c r="H36" s="14">
        <f>'[1]TCE - ANEXO III - Preencher'!I45</f>
        <v>0</v>
      </c>
      <c r="I36" s="14">
        <f>'[1]TCE - ANEXO III - Preencher'!J45</f>
        <v>155.88</v>
      </c>
      <c r="J36" s="14">
        <f>'[1]TCE - ANEXO III - Preencher'!K45</f>
        <v>0</v>
      </c>
      <c r="K36" s="15">
        <f>'[1]TCE - ANEXO III - Preencher'!L45</f>
        <v>206.26</v>
      </c>
      <c r="L36" s="15">
        <f>'[1]TCE - ANEXO III - Preencher'!M45</f>
        <v>6.06</v>
      </c>
      <c r="M36" s="15">
        <f t="shared" si="1"/>
        <v>200.2</v>
      </c>
      <c r="N36" s="15">
        <f>'[1]TCE - ANEXO III - Preencher'!O45</f>
        <v>5.36</v>
      </c>
      <c r="O36" s="15">
        <f>'[1]TCE - ANEXO III - Preencher'!P45</f>
        <v>0</v>
      </c>
      <c r="P36" s="16">
        <f t="shared" si="2"/>
        <v>5.36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361.44</v>
      </c>
    </row>
    <row r="37" spans="1:28" x14ac:dyDescent="0.2">
      <c r="A37" s="8">
        <f>IFERROR(VLOOKUP(B37,'[1]DADOS (OCULTAR)'!$Q$3:$S$133,3,0),"")</f>
        <v>9767633000528</v>
      </c>
      <c r="B37" s="9" t="str">
        <f>'[1]TCE - ANEXO III - Preencher'!C46</f>
        <v>UPA NOVA DESCOBERTA - C.G 002/2011</v>
      </c>
      <c r="C37" s="10"/>
      <c r="D37" s="11" t="str">
        <f>'[1]TCE - ANEXO III - Preencher'!E46</f>
        <v>CYBELLE SUZELY FONSECA ALHEIROS DIAS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44774</v>
      </c>
      <c r="H37" s="14">
        <f>'[1]TCE - ANEXO III - Preencher'!I46</f>
        <v>0</v>
      </c>
      <c r="I37" s="14">
        <f>'[1]TCE - ANEXO III - Preencher'!J46</f>
        <v>250.85</v>
      </c>
      <c r="J37" s="14">
        <f>'[1]TCE - ANEXO III - Preencher'!K46</f>
        <v>0</v>
      </c>
      <c r="K37" s="15">
        <f>'[1]TCE - ANEXO III - Preencher'!L46</f>
        <v>206.26</v>
      </c>
      <c r="L37" s="15">
        <f>'[1]TCE - ANEXO III - Preencher'!M46</f>
        <v>6.06</v>
      </c>
      <c r="M37" s="15">
        <f t="shared" si="1"/>
        <v>200.2</v>
      </c>
      <c r="N37" s="15">
        <f>'[1]TCE - ANEXO III - Preencher'!O46</f>
        <v>5.36</v>
      </c>
      <c r="O37" s="15">
        <f>'[1]TCE - ANEXO III - Preencher'!P46</f>
        <v>0</v>
      </c>
      <c r="P37" s="16">
        <f t="shared" si="2"/>
        <v>5.36</v>
      </c>
      <c r="Q37" s="15">
        <f>'[1]TCE - ANEXO III - Preencher'!R46</f>
        <v>131.19999999999999</v>
      </c>
      <c r="R37" s="15">
        <f>'[1]TCE - ANEXO III - Preencher'!S46</f>
        <v>72.72</v>
      </c>
      <c r="S37" s="16">
        <f t="shared" si="3"/>
        <v>58.47999999999999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514.89</v>
      </c>
    </row>
    <row r="38" spans="1:28" x14ac:dyDescent="0.2">
      <c r="A38" s="8">
        <f>IFERROR(VLOOKUP(B38,'[1]DADOS (OCULTAR)'!$Q$3:$S$133,3,0),"")</f>
        <v>9767633000528</v>
      </c>
      <c r="B38" s="9" t="str">
        <f>'[1]TCE - ANEXO III - Preencher'!C47</f>
        <v>UPA NOVA DESCOBERTA - C.G 002/2011</v>
      </c>
      <c r="C38" s="10"/>
      <c r="D38" s="11" t="str">
        <f>'[1]TCE - ANEXO III - Preencher'!E47</f>
        <v>DANIEL AKEL PEREIRA DE ARAUJO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410105</v>
      </c>
      <c r="G38" s="13">
        <f>IF('[1]TCE - ANEXO III - Preencher'!H47="","",'[1]TCE - ANEXO III - Preencher'!H47)</f>
        <v>44774</v>
      </c>
      <c r="H38" s="14">
        <f>'[1]TCE - ANEXO III - Preencher'!I47</f>
        <v>0</v>
      </c>
      <c r="I38" s="14">
        <f>'[1]TCE - ANEXO III - Preencher'!J47</f>
        <v>1486.94</v>
      </c>
      <c r="J38" s="14">
        <f>'[1]TCE - ANEXO III - Preencher'!K47</f>
        <v>0</v>
      </c>
      <c r="K38" s="15">
        <f>'[1]TCE - ANEXO III - Preencher'!L47</f>
        <v>206.26</v>
      </c>
      <c r="L38" s="15">
        <f>'[1]TCE - ANEXO III - Preencher'!M47</f>
        <v>6.06</v>
      </c>
      <c r="M38" s="15">
        <f t="shared" si="1"/>
        <v>200.2</v>
      </c>
      <c r="N38" s="15">
        <f>'[1]TCE - ANEXO III - Preencher'!O47</f>
        <v>5.36</v>
      </c>
      <c r="O38" s="15">
        <f>'[1]TCE - ANEXO III - Preencher'!P47</f>
        <v>0</v>
      </c>
      <c r="P38" s="16">
        <f t="shared" si="2"/>
        <v>5.36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1692.5</v>
      </c>
    </row>
    <row r="39" spans="1:28" x14ac:dyDescent="0.2">
      <c r="A39" s="8">
        <f>IFERROR(VLOOKUP(B39,'[1]DADOS (OCULTAR)'!$Q$3:$S$133,3,0),"")</f>
        <v>9767633000528</v>
      </c>
      <c r="B39" s="9" t="str">
        <f>'[1]TCE - ANEXO III - Preencher'!C48</f>
        <v>UPA NOVA DESCOBERTA - C.G 002/2011</v>
      </c>
      <c r="C39" s="10"/>
      <c r="D39" s="11" t="str">
        <f>'[1]TCE - ANEXO III - Preencher'!E48</f>
        <v xml:space="preserve">DANIEL DE MELO PRAZERES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322605</v>
      </c>
      <c r="G39" s="13">
        <f>IF('[1]TCE - ANEXO III - Preencher'!H48="","",'[1]TCE - ANEXO III - Preencher'!H48)</f>
        <v>44774</v>
      </c>
      <c r="H39" s="14">
        <f>'[1]TCE - ANEXO III - Preencher'!I48</f>
        <v>0</v>
      </c>
      <c r="I39" s="14">
        <f>'[1]TCE - ANEXO III - Preencher'!J48</f>
        <v>128.36000000000001</v>
      </c>
      <c r="J39" s="14">
        <f>'[1]TCE - ANEXO III - Preencher'!K48</f>
        <v>0</v>
      </c>
      <c r="K39" s="15">
        <f>'[1]TCE - ANEXO III - Preencher'!L48</f>
        <v>206.26</v>
      </c>
      <c r="L39" s="15">
        <f>'[1]TCE - ANEXO III - Preencher'!M48</f>
        <v>6.06</v>
      </c>
      <c r="M39" s="15">
        <f t="shared" si="1"/>
        <v>200.2</v>
      </c>
      <c r="N39" s="15">
        <f>'[1]TCE - ANEXO III - Preencher'!O48</f>
        <v>5.36</v>
      </c>
      <c r="O39" s="15">
        <f>'[1]TCE - ANEXO III - Preencher'!P48</f>
        <v>0</v>
      </c>
      <c r="P39" s="16">
        <f t="shared" si="2"/>
        <v>5.36</v>
      </c>
      <c r="Q39" s="15">
        <f>'[1]TCE - ANEXO III - Preencher'!R48</f>
        <v>262.39999999999998</v>
      </c>
      <c r="R39" s="15">
        <f>'[1]TCE - ANEXO III - Preencher'!S48</f>
        <v>72.72</v>
      </c>
      <c r="S39" s="16">
        <f t="shared" si="3"/>
        <v>189.67999999999998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523.6</v>
      </c>
    </row>
    <row r="40" spans="1:28" x14ac:dyDescent="0.2">
      <c r="A40" s="8">
        <f>IFERROR(VLOOKUP(B40,'[1]DADOS (OCULTAR)'!$Q$3:$S$133,3,0),"")</f>
        <v>9767633000528</v>
      </c>
      <c r="B40" s="9" t="str">
        <f>'[1]TCE - ANEXO III - Preencher'!C49</f>
        <v>UPA NOVA DESCOBERTA - C.G 002/2011</v>
      </c>
      <c r="C40" s="10"/>
      <c r="D40" s="11" t="str">
        <f>'[1]TCE - ANEXO III - Preencher'!E49</f>
        <v>DANIELA JACOB MAYRINCK GOMES DA FONSECA</v>
      </c>
      <c r="E40" s="9" t="str">
        <f>IF('[1]TCE - ANEXO III - Preencher'!F49="4 - Assistência Odontológica","2 - Outros Profissionais da Saúde",'[1]TCE - ANEXO III - Preencher'!F49)</f>
        <v>1 - Médico</v>
      </c>
      <c r="F40" s="12">
        <f>'[1]TCE - ANEXO III - Preencher'!G49</f>
        <v>225125</v>
      </c>
      <c r="G40" s="13">
        <f>IF('[1]TCE - ANEXO III - Preencher'!H49="","",'[1]TCE - ANEXO III - Preencher'!H49)</f>
        <v>44774</v>
      </c>
      <c r="H40" s="14">
        <f>'[1]TCE - ANEXO III - Preencher'!I49</f>
        <v>0</v>
      </c>
      <c r="I40" s="14">
        <f>'[1]TCE - ANEXO III - Preencher'!J49</f>
        <v>1327.91</v>
      </c>
      <c r="J40" s="14">
        <f>'[1]TCE - ANEXO III - Preencher'!K49</f>
        <v>0</v>
      </c>
      <c r="K40" s="15">
        <f>'[1]TCE - ANEXO III - Preencher'!L49</f>
        <v>206.26</v>
      </c>
      <c r="L40" s="15">
        <f>'[1]TCE - ANEXO III - Preencher'!M49</f>
        <v>0</v>
      </c>
      <c r="M40" s="15">
        <f t="shared" si="1"/>
        <v>206.26</v>
      </c>
      <c r="N40" s="15">
        <f>'[1]TCE - ANEXO III - Preencher'!O49</f>
        <v>5.36</v>
      </c>
      <c r="O40" s="15">
        <f>'[1]TCE - ANEXO III - Preencher'!P49</f>
        <v>0</v>
      </c>
      <c r="P40" s="16">
        <f t="shared" si="2"/>
        <v>5.36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1539.53</v>
      </c>
    </row>
    <row r="41" spans="1:28" x14ac:dyDescent="0.2">
      <c r="A41" s="8">
        <f>IFERROR(VLOOKUP(B41,'[1]DADOS (OCULTAR)'!$Q$3:$S$133,3,0),"")</f>
        <v>9767633000528</v>
      </c>
      <c r="B41" s="9" t="str">
        <f>'[1]TCE - ANEXO III - Preencher'!C50</f>
        <v>UPA NOVA DESCOBERTA - C.G 002/2011</v>
      </c>
      <c r="C41" s="10"/>
      <c r="D41" s="11" t="str">
        <f>'[1]TCE - ANEXO III - Preencher'!E50</f>
        <v>DANIELLE MARIA PESSOA VERAS DE QUEIROZ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410105</v>
      </c>
      <c r="G41" s="13">
        <f>IF('[1]TCE - ANEXO III - Preencher'!H50="","",'[1]TCE - ANEXO III - Preencher'!H50)</f>
        <v>44774</v>
      </c>
      <c r="H41" s="14">
        <f>'[1]TCE - ANEXO III - Preencher'!I50</f>
        <v>0</v>
      </c>
      <c r="I41" s="14">
        <f>'[1]TCE - ANEXO III - Preencher'!J50</f>
        <v>891.27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5.36</v>
      </c>
      <c r="O41" s="15">
        <f>'[1]TCE - ANEXO III - Preencher'!P50</f>
        <v>0</v>
      </c>
      <c r="P41" s="16">
        <f t="shared" si="2"/>
        <v>5.36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896.63</v>
      </c>
    </row>
    <row r="42" spans="1:28" x14ac:dyDescent="0.2">
      <c r="A42" s="8">
        <f>IFERROR(VLOOKUP(B42,'[1]DADOS (OCULTAR)'!$Q$3:$S$133,3,0),"")</f>
        <v>9767633000528</v>
      </c>
      <c r="B42" s="9" t="str">
        <f>'[1]TCE - ANEXO III - Preencher'!C51</f>
        <v>UPA NOVA DESCOBERTA - C.G 002/2011</v>
      </c>
      <c r="C42" s="10"/>
      <c r="D42" s="11" t="str">
        <f>'[1]TCE - ANEXO III - Preencher'!E51</f>
        <v>DANIELLE MOREIRA BRASIL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223505</v>
      </c>
      <c r="G42" s="13">
        <f>IF('[1]TCE - ANEXO III - Preencher'!H51="","",'[1]TCE - ANEXO III - Preencher'!H51)</f>
        <v>44774</v>
      </c>
      <c r="H42" s="14">
        <f>'[1]TCE - ANEXO III - Preencher'!I51</f>
        <v>0</v>
      </c>
      <c r="I42" s="14">
        <f>'[1]TCE - ANEXO III - Preencher'!J51</f>
        <v>207.87</v>
      </c>
      <c r="J42" s="14">
        <f>'[1]TCE - ANEXO III - Preencher'!K51</f>
        <v>0</v>
      </c>
      <c r="K42" s="15">
        <f>'[1]TCE - ANEXO III - Preencher'!L51</f>
        <v>206.26</v>
      </c>
      <c r="L42" s="15">
        <f>'[1]TCE - ANEXO III - Preencher'!M51</f>
        <v>6.06</v>
      </c>
      <c r="M42" s="15">
        <f t="shared" si="1"/>
        <v>200.2</v>
      </c>
      <c r="N42" s="15">
        <f>'[1]TCE - ANEXO III - Preencher'!O51</f>
        <v>5.36</v>
      </c>
      <c r="O42" s="15">
        <f>'[1]TCE - ANEXO III - Preencher'!P51</f>
        <v>0</v>
      </c>
      <c r="P42" s="16">
        <f t="shared" si="2"/>
        <v>5.36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413.43</v>
      </c>
    </row>
    <row r="43" spans="1:28" x14ac:dyDescent="0.2">
      <c r="A43" s="8">
        <f>IFERROR(VLOOKUP(B43,'[1]DADOS (OCULTAR)'!$Q$3:$S$133,3,0),"")</f>
        <v>9767633000528</v>
      </c>
      <c r="B43" s="9" t="str">
        <f>'[1]TCE - ANEXO III - Preencher'!C52</f>
        <v>UPA NOVA DESCOBERTA - C.G 002/2011</v>
      </c>
      <c r="C43" s="10"/>
      <c r="D43" s="11" t="str">
        <f>'[1]TCE - ANEXO III - Preencher'!E52</f>
        <v>DAYGRID SIMONE BARROS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44774</v>
      </c>
      <c r="H43" s="14">
        <f>'[1]TCE - ANEXO III - Preencher'!I52</f>
        <v>0</v>
      </c>
      <c r="I43" s="14">
        <f>'[1]TCE - ANEXO III - Preencher'!J52</f>
        <v>162.69999999999999</v>
      </c>
      <c r="J43" s="14">
        <f>'[1]TCE - ANEXO III - Preencher'!K52</f>
        <v>0</v>
      </c>
      <c r="K43" s="15">
        <f>'[1]TCE - ANEXO III - Preencher'!L52</f>
        <v>206.26</v>
      </c>
      <c r="L43" s="15">
        <f>'[1]TCE - ANEXO III - Preencher'!M52</f>
        <v>6.06</v>
      </c>
      <c r="M43" s="15">
        <f t="shared" si="1"/>
        <v>200.2</v>
      </c>
      <c r="N43" s="15">
        <f>'[1]TCE - ANEXO III - Preencher'!O52</f>
        <v>5.36</v>
      </c>
      <c r="O43" s="15">
        <f>'[1]TCE - ANEXO III - Preencher'!P52</f>
        <v>0</v>
      </c>
      <c r="P43" s="16">
        <f t="shared" si="2"/>
        <v>5.36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368.26</v>
      </c>
    </row>
    <row r="44" spans="1:28" x14ac:dyDescent="0.2">
      <c r="A44" s="8">
        <f>IFERROR(VLOOKUP(B44,'[1]DADOS (OCULTAR)'!$Q$3:$S$133,3,0),"")</f>
        <v>9767633000528</v>
      </c>
      <c r="B44" s="9" t="str">
        <f>'[1]TCE - ANEXO III - Preencher'!C53</f>
        <v>UPA NOVA DESCOBERTA - C.G 002/2011</v>
      </c>
      <c r="C44" s="10"/>
      <c r="D44" s="11" t="str">
        <f>'[1]TCE - ANEXO III - Preencher'!E53</f>
        <v>DEBORA PEREIRA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44774</v>
      </c>
      <c r="H44" s="14">
        <f>'[1]TCE - ANEXO III - Preencher'!I53</f>
        <v>0</v>
      </c>
      <c r="I44" s="14">
        <f>'[1]TCE - ANEXO III - Preencher'!J53</f>
        <v>132.78</v>
      </c>
      <c r="J44" s="14">
        <f>'[1]TCE - ANEXO III - Preencher'!K53</f>
        <v>0</v>
      </c>
      <c r="K44" s="15">
        <f>'[1]TCE - ANEXO III - Preencher'!L53</f>
        <v>206.26</v>
      </c>
      <c r="L44" s="15">
        <f>'[1]TCE - ANEXO III - Preencher'!M53</f>
        <v>6.06</v>
      </c>
      <c r="M44" s="15">
        <f t="shared" si="1"/>
        <v>200.2</v>
      </c>
      <c r="N44" s="15">
        <f>'[1]TCE - ANEXO III - Preencher'!O53</f>
        <v>5.36</v>
      </c>
      <c r="O44" s="15">
        <f>'[1]TCE - ANEXO III - Preencher'!P53</f>
        <v>0</v>
      </c>
      <c r="P44" s="16">
        <f t="shared" si="2"/>
        <v>5.36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338.34000000000003</v>
      </c>
    </row>
    <row r="45" spans="1:28" x14ac:dyDescent="0.2">
      <c r="A45" s="8">
        <f>IFERROR(VLOOKUP(B45,'[1]DADOS (OCULTAR)'!$Q$3:$S$133,3,0),"")</f>
        <v>9767633000528</v>
      </c>
      <c r="B45" s="9" t="str">
        <f>'[1]TCE - ANEXO III - Preencher'!C54</f>
        <v>UPA NOVA DESCOBERTA - C.G 002/2011</v>
      </c>
      <c r="C45" s="10"/>
      <c r="D45" s="11" t="str">
        <f>'[1]TCE - ANEXO III - Preencher'!E54</f>
        <v>DEILSON JOSE FERREIRA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44774</v>
      </c>
      <c r="H45" s="14">
        <f>'[1]TCE - ANEXO III - Preencher'!I54</f>
        <v>0</v>
      </c>
      <c r="I45" s="14">
        <f>'[1]TCE - ANEXO III - Preencher'!J54</f>
        <v>138.06</v>
      </c>
      <c r="J45" s="14">
        <f>'[1]TCE - ANEXO III - Preencher'!K54</f>
        <v>0</v>
      </c>
      <c r="K45" s="15">
        <f>'[1]TCE - ANEXO III - Preencher'!L54</f>
        <v>206.26</v>
      </c>
      <c r="L45" s="15">
        <f>'[1]TCE - ANEXO III - Preencher'!M54</f>
        <v>6.06</v>
      </c>
      <c r="M45" s="15">
        <f t="shared" si="1"/>
        <v>200.2</v>
      </c>
      <c r="N45" s="15">
        <f>'[1]TCE - ANEXO III - Preencher'!O54</f>
        <v>5.36</v>
      </c>
      <c r="O45" s="15">
        <f>'[1]TCE - ANEXO III - Preencher'!P54</f>
        <v>0</v>
      </c>
      <c r="P45" s="16">
        <f t="shared" si="2"/>
        <v>5.36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343.62</v>
      </c>
    </row>
    <row r="46" spans="1:28" x14ac:dyDescent="0.2">
      <c r="A46" s="8">
        <f>IFERROR(VLOOKUP(B46,'[1]DADOS (OCULTAR)'!$Q$3:$S$133,3,0),"")</f>
        <v>9767633000528</v>
      </c>
      <c r="B46" s="9" t="str">
        <f>'[1]TCE - ANEXO III - Preencher'!C55</f>
        <v>UPA NOVA DESCOBERTA - C.G 002/2011</v>
      </c>
      <c r="C46" s="10"/>
      <c r="D46" s="11" t="str">
        <f>'[1]TCE - ANEXO III - Preencher'!E55</f>
        <v>DIANA CRISTINA DIDIER SOUZA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44774</v>
      </c>
      <c r="H46" s="14">
        <f>'[1]TCE - ANEXO III - Preencher'!I55</f>
        <v>0</v>
      </c>
      <c r="I46" s="14">
        <f>'[1]TCE - ANEXO III - Preencher'!J55</f>
        <v>277.13</v>
      </c>
      <c r="J46" s="14">
        <f>'[1]TCE - ANEXO III - Preencher'!K55</f>
        <v>0</v>
      </c>
      <c r="K46" s="15">
        <f>'[1]TCE - ANEXO III - Preencher'!L55</f>
        <v>206.26</v>
      </c>
      <c r="L46" s="15">
        <f>'[1]TCE - ANEXO III - Preencher'!M55</f>
        <v>6.06</v>
      </c>
      <c r="M46" s="15">
        <f t="shared" si="1"/>
        <v>200.2</v>
      </c>
      <c r="N46" s="15">
        <f>'[1]TCE - ANEXO III - Preencher'!O55</f>
        <v>5.36</v>
      </c>
      <c r="O46" s="15">
        <f>'[1]TCE - ANEXO III - Preencher'!P55</f>
        <v>0</v>
      </c>
      <c r="P46" s="16">
        <f t="shared" si="2"/>
        <v>5.36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482.69</v>
      </c>
    </row>
    <row r="47" spans="1:28" x14ac:dyDescent="0.2">
      <c r="A47" s="8">
        <f>IFERROR(VLOOKUP(B47,'[1]DADOS (OCULTAR)'!$Q$3:$S$133,3,0),"")</f>
        <v>9767633000528</v>
      </c>
      <c r="B47" s="9" t="str">
        <f>'[1]TCE - ANEXO III - Preencher'!C56</f>
        <v>UPA NOVA DESCOBERTA - C.G 002/2011</v>
      </c>
      <c r="C47" s="10"/>
      <c r="D47" s="11" t="str">
        <f>'[1]TCE - ANEXO III - Preencher'!E56</f>
        <v>DIRCILENE VENTURA DE MORAES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223505</v>
      </c>
      <c r="G47" s="13">
        <f>IF('[1]TCE - ANEXO III - Preencher'!H56="","",'[1]TCE - ANEXO III - Preencher'!H56)</f>
        <v>44774</v>
      </c>
      <c r="H47" s="14">
        <f>'[1]TCE - ANEXO III - Preencher'!I56</f>
        <v>0</v>
      </c>
      <c r="I47" s="14">
        <f>'[1]TCE - ANEXO III - Preencher'!J56</f>
        <v>279.43</v>
      </c>
      <c r="J47" s="14">
        <f>'[1]TCE - ANEXO III - Preencher'!K56</f>
        <v>0</v>
      </c>
      <c r="K47" s="15">
        <f>'[1]TCE - ANEXO III - Preencher'!L56</f>
        <v>206.26</v>
      </c>
      <c r="L47" s="15">
        <f>'[1]TCE - ANEXO III - Preencher'!M56</f>
        <v>6.06</v>
      </c>
      <c r="M47" s="15">
        <f t="shared" si="1"/>
        <v>200.2</v>
      </c>
      <c r="N47" s="15">
        <f>'[1]TCE - ANEXO III - Preencher'!O56</f>
        <v>5.36</v>
      </c>
      <c r="O47" s="15">
        <f>'[1]TCE - ANEXO III - Preencher'!P56</f>
        <v>0</v>
      </c>
      <c r="P47" s="16">
        <f t="shared" si="2"/>
        <v>5.36</v>
      </c>
      <c r="Q47" s="15">
        <f>'[1]TCE - ANEXO III - Preencher'!R56</f>
        <v>410</v>
      </c>
      <c r="R47" s="15">
        <f>'[1]TCE - ANEXO III - Preencher'!S56</f>
        <v>78.94</v>
      </c>
      <c r="S47" s="16">
        <f t="shared" si="3"/>
        <v>331.06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816.05</v>
      </c>
    </row>
    <row r="48" spans="1:28" x14ac:dyDescent="0.2">
      <c r="A48" s="8">
        <f>IFERROR(VLOOKUP(B48,'[1]DADOS (OCULTAR)'!$Q$3:$S$133,3,0),"")</f>
        <v>9767633000528</v>
      </c>
      <c r="B48" s="9" t="str">
        <f>'[1]TCE - ANEXO III - Preencher'!C57</f>
        <v>UPA NOVA DESCOBERTA - C.G 002/2011</v>
      </c>
      <c r="C48" s="10"/>
      <c r="D48" s="11" t="str">
        <f>'[1]TCE - ANEXO III - Preencher'!E57</f>
        <v>DULCE NEUZA ROCHA   CRUZ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223208</v>
      </c>
      <c r="G48" s="13">
        <f>IF('[1]TCE - ANEXO III - Preencher'!H57="","",'[1]TCE - ANEXO III - Preencher'!H57)</f>
        <v>44774</v>
      </c>
      <c r="H48" s="14">
        <f>'[1]TCE - ANEXO III - Preencher'!I57</f>
        <v>0</v>
      </c>
      <c r="I48" s="14">
        <f>'[1]TCE - ANEXO III - Preencher'!J57</f>
        <v>314.11</v>
      </c>
      <c r="J48" s="14">
        <f>'[1]TCE - ANEXO III - Preencher'!K57</f>
        <v>0</v>
      </c>
      <c r="K48" s="15">
        <f>'[1]TCE - ANEXO III - Preencher'!L57</f>
        <v>206.26</v>
      </c>
      <c r="L48" s="15">
        <f>'[1]TCE - ANEXO III - Preencher'!M57</f>
        <v>6.06</v>
      </c>
      <c r="M48" s="15">
        <f t="shared" si="1"/>
        <v>200.2</v>
      </c>
      <c r="N48" s="15">
        <f>'[1]TCE - ANEXO III - Preencher'!O57</f>
        <v>5.36</v>
      </c>
      <c r="O48" s="15">
        <f>'[1]TCE - ANEXO III - Preencher'!P57</f>
        <v>0</v>
      </c>
      <c r="P48" s="16">
        <f t="shared" si="2"/>
        <v>5.36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519.66999999999996</v>
      </c>
    </row>
    <row r="49" spans="1:28" x14ac:dyDescent="0.2">
      <c r="A49" s="8">
        <f>IFERROR(VLOOKUP(B49,'[1]DADOS (OCULTAR)'!$Q$3:$S$133,3,0),"")</f>
        <v>9767633000528</v>
      </c>
      <c r="B49" s="9" t="str">
        <f>'[1]TCE - ANEXO III - Preencher'!C58</f>
        <v>UPA NOVA DESCOBERTA - C.G 002/2011</v>
      </c>
      <c r="C49" s="10"/>
      <c r="D49" s="11" t="str">
        <f>'[1]TCE - ANEXO III - Preencher'!E58</f>
        <v>EDSON JOSE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766420</v>
      </c>
      <c r="G49" s="13">
        <f>IF('[1]TCE - ANEXO III - Preencher'!H58="","",'[1]TCE - ANEXO III - Preencher'!H58)</f>
        <v>44774</v>
      </c>
      <c r="H49" s="14">
        <f>'[1]TCE - ANEXO III - Preencher'!I58</f>
        <v>0</v>
      </c>
      <c r="I49" s="14">
        <f>'[1]TCE - ANEXO III - Preencher'!J58</f>
        <v>154.66</v>
      </c>
      <c r="J49" s="14">
        <f>'[1]TCE - ANEXO III - Preencher'!K58</f>
        <v>0</v>
      </c>
      <c r="K49" s="15">
        <f>'[1]TCE - ANEXO III - Preencher'!L58</f>
        <v>206.26</v>
      </c>
      <c r="L49" s="15">
        <f>'[1]TCE - ANEXO III - Preencher'!M58</f>
        <v>6.06</v>
      </c>
      <c r="M49" s="15">
        <f t="shared" si="1"/>
        <v>200.2</v>
      </c>
      <c r="N49" s="15">
        <f>'[1]TCE - ANEXO III - Preencher'!O58</f>
        <v>5.36</v>
      </c>
      <c r="O49" s="15">
        <f>'[1]TCE - ANEXO III - Preencher'!P58</f>
        <v>0</v>
      </c>
      <c r="P49" s="16">
        <f t="shared" si="2"/>
        <v>5.36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360.22</v>
      </c>
    </row>
    <row r="50" spans="1:28" x14ac:dyDescent="0.2">
      <c r="A50" s="8">
        <f>IFERROR(VLOOKUP(B50,'[1]DADOS (OCULTAR)'!$Q$3:$S$133,3,0),"")</f>
        <v>9767633000528</v>
      </c>
      <c r="B50" s="9" t="str">
        <f>'[1]TCE - ANEXO III - Preencher'!C59</f>
        <v>UPA NOVA DESCOBERTA - C.G 002/2011</v>
      </c>
      <c r="C50" s="10"/>
      <c r="D50" s="11" t="str">
        <f>'[1]TCE - ANEXO III - Preencher'!E59</f>
        <v>EDSON LUIZ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322605</v>
      </c>
      <c r="G50" s="13">
        <f>IF('[1]TCE - ANEXO III - Preencher'!H59="","",'[1]TCE - ANEXO III - Preencher'!H59)</f>
        <v>44774</v>
      </c>
      <c r="H50" s="14">
        <f>'[1]TCE - ANEXO III - Preencher'!I59</f>
        <v>0</v>
      </c>
      <c r="I50" s="14">
        <f>'[1]TCE - ANEXO III - Preencher'!J59</f>
        <v>162.58000000000001</v>
      </c>
      <c r="J50" s="14">
        <f>'[1]TCE - ANEXO III - Preencher'!K59</f>
        <v>0</v>
      </c>
      <c r="K50" s="15">
        <f>'[1]TCE - ANEXO III - Preencher'!L59</f>
        <v>206.26</v>
      </c>
      <c r="L50" s="15">
        <f>'[1]TCE - ANEXO III - Preencher'!M59</f>
        <v>6.06</v>
      </c>
      <c r="M50" s="15">
        <f t="shared" si="1"/>
        <v>200.2</v>
      </c>
      <c r="N50" s="15">
        <f>'[1]TCE - ANEXO III - Preencher'!O59</f>
        <v>5.36</v>
      </c>
      <c r="O50" s="15">
        <f>'[1]TCE - ANEXO III - Preencher'!P59</f>
        <v>0</v>
      </c>
      <c r="P50" s="16">
        <f t="shared" si="2"/>
        <v>5.36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103.28</v>
      </c>
      <c r="U50" s="15">
        <f>'[1]TCE - ANEXO III - Preencher'!V59</f>
        <v>0</v>
      </c>
      <c r="V50" s="16">
        <f t="shared" si="4"/>
        <v>103.28</v>
      </c>
      <c r="W50" s="17" t="str">
        <f>IF('[1]TCE - ANEXO III - Preencher'!X59="","",'[1]TCE - ANEXO III - Preencher'!X59)</f>
        <v>AUXILIO CHECHE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471.41999999999996</v>
      </c>
    </row>
    <row r="51" spans="1:28" x14ac:dyDescent="0.2">
      <c r="A51" s="8">
        <f>IFERROR(VLOOKUP(B51,'[1]DADOS (OCULTAR)'!$Q$3:$S$133,3,0),"")</f>
        <v>9767633000528</v>
      </c>
      <c r="B51" s="9" t="str">
        <f>'[1]TCE - ANEXO III - Preencher'!C60</f>
        <v>UPA NOVA DESCOBERTA - C.G 002/2011</v>
      </c>
      <c r="C51" s="10"/>
      <c r="D51" s="11" t="str">
        <f>'[1]TCE - ANEXO III - Preencher'!E60</f>
        <v>EDUARDA FERNANDES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422110</v>
      </c>
      <c r="G51" s="13">
        <f>IF('[1]TCE - ANEXO III - Preencher'!H60="","",'[1]TCE - ANEXO III - Preencher'!H60)</f>
        <v>44774</v>
      </c>
      <c r="H51" s="14">
        <f>'[1]TCE - ANEXO III - Preencher'!I60</f>
        <v>0</v>
      </c>
      <c r="I51" s="14">
        <f>'[1]TCE - ANEXO III - Preencher'!J60</f>
        <v>158.56</v>
      </c>
      <c r="J51" s="14">
        <f>'[1]TCE - ANEXO III - Preencher'!K60</f>
        <v>0</v>
      </c>
      <c r="K51" s="15">
        <f>'[1]TCE - ANEXO III - Preencher'!L60</f>
        <v>206.26</v>
      </c>
      <c r="L51" s="15">
        <f>'[1]TCE - ANEXO III - Preencher'!M60</f>
        <v>6.06</v>
      </c>
      <c r="M51" s="15">
        <f t="shared" si="1"/>
        <v>200.2</v>
      </c>
      <c r="N51" s="15">
        <f>'[1]TCE - ANEXO III - Preencher'!O60</f>
        <v>5.36</v>
      </c>
      <c r="O51" s="15">
        <f>'[1]TCE - ANEXO III - Preencher'!P60</f>
        <v>0</v>
      </c>
      <c r="P51" s="16">
        <f t="shared" si="2"/>
        <v>5.36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364.12</v>
      </c>
    </row>
    <row r="52" spans="1:28" x14ac:dyDescent="0.2">
      <c r="A52" s="8">
        <f>IFERROR(VLOOKUP(B52,'[1]DADOS (OCULTAR)'!$Q$3:$S$133,3,0),"")</f>
        <v>9767633000528</v>
      </c>
      <c r="B52" s="9" t="str">
        <f>'[1]TCE - ANEXO III - Preencher'!C61</f>
        <v>UPA NOVA DESCOBERTA - C.G 002/2011</v>
      </c>
      <c r="C52" s="10"/>
      <c r="D52" s="11" t="str">
        <f>'[1]TCE - ANEXO III - Preencher'!E61</f>
        <v>ELANE DE BARROS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44774</v>
      </c>
      <c r="H52" s="14">
        <f>'[1]TCE - ANEXO III - Preencher'!I61</f>
        <v>0</v>
      </c>
      <c r="I52" s="14">
        <f>'[1]TCE - ANEXO III - Preencher'!J61</f>
        <v>155.88</v>
      </c>
      <c r="J52" s="14">
        <f>'[1]TCE - ANEXO III - Preencher'!K61</f>
        <v>0</v>
      </c>
      <c r="K52" s="15">
        <f>'[1]TCE - ANEXO III - Preencher'!L61</f>
        <v>206.26</v>
      </c>
      <c r="L52" s="15">
        <f>'[1]TCE - ANEXO III - Preencher'!M61</f>
        <v>6.06</v>
      </c>
      <c r="M52" s="15">
        <f t="shared" si="1"/>
        <v>200.2</v>
      </c>
      <c r="N52" s="15">
        <f>'[1]TCE - ANEXO III - Preencher'!O61</f>
        <v>5.36</v>
      </c>
      <c r="O52" s="15">
        <f>'[1]TCE - ANEXO III - Preencher'!P61</f>
        <v>0</v>
      </c>
      <c r="P52" s="16">
        <f t="shared" si="2"/>
        <v>5.36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361.44</v>
      </c>
    </row>
    <row r="53" spans="1:28" x14ac:dyDescent="0.2">
      <c r="A53" s="8">
        <f>IFERROR(VLOOKUP(B53,'[1]DADOS (OCULTAR)'!$Q$3:$S$133,3,0),"")</f>
        <v>9767633000528</v>
      </c>
      <c r="B53" s="9" t="str">
        <f>'[1]TCE - ANEXO III - Preencher'!C62</f>
        <v>UPA NOVA DESCOBERTA - C.G 002/2011</v>
      </c>
      <c r="C53" s="10"/>
      <c r="D53" s="11" t="str">
        <f>'[1]TCE - ANEXO III - Preencher'!E62</f>
        <v>ELIANE CARLA DE LIMA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44774</v>
      </c>
      <c r="H53" s="14">
        <f>'[1]TCE - ANEXO III - Preencher'!I62</f>
        <v>0</v>
      </c>
      <c r="I53" s="14">
        <f>'[1]TCE - ANEXO III - Preencher'!J62</f>
        <v>162.21</v>
      </c>
      <c r="J53" s="14">
        <f>'[1]TCE - ANEXO III - Preencher'!K62</f>
        <v>0</v>
      </c>
      <c r="K53" s="15">
        <f>'[1]TCE - ANEXO III - Preencher'!L62</f>
        <v>206.26</v>
      </c>
      <c r="L53" s="15">
        <f>'[1]TCE - ANEXO III - Preencher'!M62</f>
        <v>6.06</v>
      </c>
      <c r="M53" s="15">
        <f t="shared" si="1"/>
        <v>200.2</v>
      </c>
      <c r="N53" s="15">
        <f>'[1]TCE - ANEXO III - Preencher'!O62</f>
        <v>5.36</v>
      </c>
      <c r="O53" s="15">
        <f>'[1]TCE - ANEXO III - Preencher'!P62</f>
        <v>0</v>
      </c>
      <c r="P53" s="16">
        <f t="shared" si="2"/>
        <v>5.36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367.77</v>
      </c>
    </row>
    <row r="54" spans="1:28" x14ac:dyDescent="0.2">
      <c r="A54" s="8">
        <f>IFERROR(VLOOKUP(B54,'[1]DADOS (OCULTAR)'!$Q$3:$S$133,3,0),"")</f>
        <v>9767633000528</v>
      </c>
      <c r="B54" s="9" t="str">
        <f>'[1]TCE - ANEXO III - Preencher'!C63</f>
        <v>UPA NOVA DESCOBERTA - C.G 002/2011</v>
      </c>
      <c r="C54" s="10"/>
      <c r="D54" s="11" t="str">
        <f>'[1]TCE - ANEXO III - Preencher'!E63</f>
        <v>ELIZANGELA IRIS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44774</v>
      </c>
      <c r="H54" s="14">
        <f>'[1]TCE - ANEXO III - Preencher'!I63</f>
        <v>0</v>
      </c>
      <c r="I54" s="14">
        <f>'[1]TCE - ANEXO III - Preencher'!J63</f>
        <v>143.31</v>
      </c>
      <c r="J54" s="14">
        <f>'[1]TCE - ANEXO III - Preencher'!K63</f>
        <v>0</v>
      </c>
      <c r="K54" s="15">
        <f>'[1]TCE - ANEXO III - Preencher'!L63</f>
        <v>206.26</v>
      </c>
      <c r="L54" s="15">
        <f>'[1]TCE - ANEXO III - Preencher'!M63</f>
        <v>6.06</v>
      </c>
      <c r="M54" s="15">
        <f t="shared" si="1"/>
        <v>200.2</v>
      </c>
      <c r="N54" s="15">
        <f>'[1]TCE - ANEXO III - Preencher'!O63</f>
        <v>5.36</v>
      </c>
      <c r="O54" s="15">
        <f>'[1]TCE - ANEXO III - Preencher'!P63</f>
        <v>0</v>
      </c>
      <c r="P54" s="16">
        <f t="shared" si="2"/>
        <v>5.36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348.87</v>
      </c>
    </row>
    <row r="55" spans="1:28" x14ac:dyDescent="0.2">
      <c r="A55" s="8">
        <f>IFERROR(VLOOKUP(B55,'[1]DADOS (OCULTAR)'!$Q$3:$S$133,3,0),"")</f>
        <v>9767633000528</v>
      </c>
      <c r="B55" s="9" t="str">
        <f>'[1]TCE - ANEXO III - Preencher'!C64</f>
        <v>UPA NOVA DESCOBERTA - C.G 002/2011</v>
      </c>
      <c r="C55" s="10"/>
      <c r="D55" s="11" t="str">
        <f>'[1]TCE - ANEXO III - Preencher'!E64</f>
        <v>ELOIZA FERNANDA MACIEL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422110</v>
      </c>
      <c r="G55" s="13">
        <f>IF('[1]TCE - ANEXO III - Preencher'!H64="","",'[1]TCE - ANEXO III - Preencher'!H64)</f>
        <v>44774</v>
      </c>
      <c r="H55" s="14">
        <f>'[1]TCE - ANEXO III - Preencher'!I64</f>
        <v>0</v>
      </c>
      <c r="I55" s="14">
        <f>'[1]TCE - ANEXO III - Preencher'!J64</f>
        <v>127.29</v>
      </c>
      <c r="J55" s="14">
        <f>'[1]TCE - ANEXO III - Preencher'!K64</f>
        <v>0</v>
      </c>
      <c r="K55" s="15">
        <f>'[1]TCE - ANEXO III - Preencher'!L64</f>
        <v>206.26</v>
      </c>
      <c r="L55" s="15">
        <f>'[1]TCE - ANEXO III - Preencher'!M64</f>
        <v>6.06</v>
      </c>
      <c r="M55" s="15">
        <f t="shared" si="1"/>
        <v>200.2</v>
      </c>
      <c r="N55" s="15">
        <f>'[1]TCE - ANEXO III - Preencher'!O64</f>
        <v>5.36</v>
      </c>
      <c r="O55" s="15">
        <f>'[1]TCE - ANEXO III - Preencher'!P64</f>
        <v>0</v>
      </c>
      <c r="P55" s="16">
        <f t="shared" si="2"/>
        <v>5.36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332.85</v>
      </c>
    </row>
    <row r="56" spans="1:28" x14ac:dyDescent="0.2">
      <c r="A56" s="8">
        <f>IFERROR(VLOOKUP(B56,'[1]DADOS (OCULTAR)'!$Q$3:$S$133,3,0),"")</f>
        <v>9767633000528</v>
      </c>
      <c r="B56" s="9" t="str">
        <f>'[1]TCE - ANEXO III - Preencher'!C65</f>
        <v>UPA NOVA DESCOBERTA - C.G 002/2011</v>
      </c>
      <c r="C56" s="10"/>
      <c r="D56" s="11" t="str">
        <f>'[1]TCE - ANEXO III - Preencher'!E65</f>
        <v>ELYANA CELIA FERREIRA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766420</v>
      </c>
      <c r="G56" s="13">
        <f>IF('[1]TCE - ANEXO III - Preencher'!H65="","",'[1]TCE - ANEXO III - Preencher'!H65)</f>
        <v>44774</v>
      </c>
      <c r="H56" s="14">
        <f>'[1]TCE - ANEXO III - Preencher'!I65</f>
        <v>0</v>
      </c>
      <c r="I56" s="14">
        <f>'[1]TCE - ANEXO III - Preencher'!J65</f>
        <v>135.75</v>
      </c>
      <c r="J56" s="14">
        <f>'[1]TCE - ANEXO III - Preencher'!K65</f>
        <v>0</v>
      </c>
      <c r="K56" s="15">
        <f>'[1]TCE - ANEXO III - Preencher'!L65</f>
        <v>206.26</v>
      </c>
      <c r="L56" s="15">
        <f>'[1]TCE - ANEXO III - Preencher'!M65</f>
        <v>6.06</v>
      </c>
      <c r="M56" s="15">
        <f t="shared" si="1"/>
        <v>200.2</v>
      </c>
      <c r="N56" s="15">
        <f>'[1]TCE - ANEXO III - Preencher'!O65</f>
        <v>5.36</v>
      </c>
      <c r="O56" s="15">
        <f>'[1]TCE - ANEXO III - Preencher'!P65</f>
        <v>0</v>
      </c>
      <c r="P56" s="16">
        <f t="shared" si="2"/>
        <v>5.36</v>
      </c>
      <c r="Q56" s="15">
        <f>'[1]TCE - ANEXO III - Preencher'!R65</f>
        <v>246</v>
      </c>
      <c r="R56" s="15">
        <f>'[1]TCE - ANEXO III - Preencher'!S65</f>
        <v>78.94</v>
      </c>
      <c r="S56" s="16">
        <f t="shared" si="3"/>
        <v>167.06</v>
      </c>
      <c r="T56" s="15">
        <f>'[1]TCE - ANEXO III - Preencher'!U65</f>
        <v>69.430000000000007</v>
      </c>
      <c r="U56" s="15">
        <f>'[1]TCE - ANEXO III - Preencher'!V65</f>
        <v>0</v>
      </c>
      <c r="V56" s="16">
        <f t="shared" si="4"/>
        <v>69.430000000000007</v>
      </c>
      <c r="W56" s="17" t="str">
        <f>IF('[1]TCE - ANEXO III - Preencher'!X65="","",'[1]TCE - ANEXO III - Preencher'!X65)</f>
        <v>AUXILIO CHECHE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577.79999999999995</v>
      </c>
    </row>
    <row r="57" spans="1:28" x14ac:dyDescent="0.2">
      <c r="A57" s="8">
        <f>IFERROR(VLOOKUP(B57,'[1]DADOS (OCULTAR)'!$Q$3:$S$133,3,0),"")</f>
        <v>9767633000528</v>
      </c>
      <c r="B57" s="9" t="str">
        <f>'[1]TCE - ANEXO III - Preencher'!C66</f>
        <v>UPA NOVA DESCOBERTA - C.G 002/2011</v>
      </c>
      <c r="C57" s="10"/>
      <c r="D57" s="11" t="str">
        <f>'[1]TCE - ANEXO III - Preencher'!E66</f>
        <v>EMILIA FRANCISCA DA SILVA RAMOS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44774</v>
      </c>
      <c r="H57" s="14">
        <f>'[1]TCE - ANEXO III - Preencher'!I66</f>
        <v>0</v>
      </c>
      <c r="I57" s="14">
        <f>'[1]TCE - ANEXO III - Preencher'!J66</f>
        <v>159.34</v>
      </c>
      <c r="J57" s="14">
        <f>'[1]TCE - ANEXO III - Preencher'!K66</f>
        <v>0</v>
      </c>
      <c r="K57" s="15">
        <f>'[1]TCE - ANEXO III - Preencher'!L66</f>
        <v>206.26</v>
      </c>
      <c r="L57" s="15">
        <f>'[1]TCE - ANEXO III - Preencher'!M66</f>
        <v>6.06</v>
      </c>
      <c r="M57" s="15">
        <f t="shared" si="1"/>
        <v>200.2</v>
      </c>
      <c r="N57" s="15">
        <f>'[1]TCE - ANEXO III - Preencher'!O66</f>
        <v>5.36</v>
      </c>
      <c r="O57" s="15">
        <f>'[1]TCE - ANEXO III - Preencher'!P66</f>
        <v>0</v>
      </c>
      <c r="P57" s="16">
        <f t="shared" si="2"/>
        <v>5.36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69.430000000000007</v>
      </c>
      <c r="U57" s="15">
        <f>'[1]TCE - ANEXO III - Preencher'!V66</f>
        <v>0</v>
      </c>
      <c r="V57" s="16">
        <f t="shared" si="4"/>
        <v>69.430000000000007</v>
      </c>
      <c r="W57" s="17" t="str">
        <f>IF('[1]TCE - ANEXO III - Preencher'!X66="","",'[1]TCE - ANEXO III - Preencher'!X66)</f>
        <v>AUXILIO CHECHE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434.33</v>
      </c>
    </row>
    <row r="58" spans="1:28" x14ac:dyDescent="0.2">
      <c r="A58" s="8">
        <f>IFERROR(VLOOKUP(B58,'[1]DADOS (OCULTAR)'!$Q$3:$S$133,3,0),"")</f>
        <v>9767633000528</v>
      </c>
      <c r="B58" s="9" t="str">
        <f>'[1]TCE - ANEXO III - Preencher'!C67</f>
        <v>UPA NOVA DESCOBERTA - C.G 002/2011</v>
      </c>
      <c r="C58" s="10"/>
      <c r="D58" s="11" t="str">
        <f>'[1]TCE - ANEXO III - Preencher'!E67</f>
        <v xml:space="preserve">ENIO VERAS FILHO </v>
      </c>
      <c r="E58" s="9" t="str">
        <f>IF('[1]TCE - ANEXO III - Preencher'!F67="4 - Assistência Odontológica","2 - Outros Profissionais da Saúde",'[1]TCE - ANEXO III - Preencher'!F67)</f>
        <v>1 - Médico</v>
      </c>
      <c r="F58" s="12">
        <f>'[1]TCE - ANEXO III - Preencher'!G67</f>
        <v>225125</v>
      </c>
      <c r="G58" s="13">
        <f>IF('[1]TCE - ANEXO III - Preencher'!H67="","",'[1]TCE - ANEXO III - Preencher'!H67)</f>
        <v>44774</v>
      </c>
      <c r="H58" s="14">
        <f>'[1]TCE - ANEXO III - Preencher'!I67</f>
        <v>0</v>
      </c>
      <c r="I58" s="14">
        <f>'[1]TCE - ANEXO III - Preencher'!J67</f>
        <v>760.64</v>
      </c>
      <c r="J58" s="14">
        <f>'[1]TCE - ANEXO III - Preencher'!K67</f>
        <v>0</v>
      </c>
      <c r="K58" s="15">
        <f>'[1]TCE - ANEXO III - Preencher'!L67</f>
        <v>206.26</v>
      </c>
      <c r="L58" s="15">
        <f>'[1]TCE - ANEXO III - Preencher'!M67</f>
        <v>6.06</v>
      </c>
      <c r="M58" s="15">
        <f t="shared" si="1"/>
        <v>200.2</v>
      </c>
      <c r="N58" s="15">
        <f>'[1]TCE - ANEXO III - Preencher'!O67</f>
        <v>5.36</v>
      </c>
      <c r="O58" s="15">
        <f>'[1]TCE - ANEXO III - Preencher'!P67</f>
        <v>0</v>
      </c>
      <c r="P58" s="16">
        <f t="shared" si="2"/>
        <v>5.36</v>
      </c>
      <c r="Q58" s="15">
        <f>'[1]TCE - ANEXO III - Preencher'!R67</f>
        <v>291</v>
      </c>
      <c r="R58" s="15">
        <f>'[1]TCE - ANEXO III - Preencher'!S67</f>
        <v>78.94</v>
      </c>
      <c r="S58" s="16">
        <f t="shared" si="3"/>
        <v>212.06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1178.26</v>
      </c>
    </row>
    <row r="59" spans="1:28" x14ac:dyDescent="0.2">
      <c r="A59" s="8">
        <f>IFERROR(VLOOKUP(B59,'[1]DADOS (OCULTAR)'!$Q$3:$S$133,3,0),"")</f>
        <v>9767633000528</v>
      </c>
      <c r="B59" s="9" t="str">
        <f>'[1]TCE - ANEXO III - Preencher'!C68</f>
        <v>UPA NOVA DESCOBERTA - C.G 002/2011</v>
      </c>
      <c r="C59" s="10"/>
      <c r="D59" s="11" t="str">
        <f>'[1]TCE - ANEXO III - Preencher'!E68</f>
        <v>ERALDA CRISTINA DE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44774</v>
      </c>
      <c r="H59" s="14">
        <f>'[1]TCE - ANEXO III - Preencher'!I68</f>
        <v>0</v>
      </c>
      <c r="I59" s="14">
        <f>'[1]TCE - ANEXO III - Preencher'!J68</f>
        <v>143.31</v>
      </c>
      <c r="J59" s="14">
        <f>'[1]TCE - ANEXO III - Preencher'!K68</f>
        <v>0</v>
      </c>
      <c r="K59" s="15">
        <f>'[1]TCE - ANEXO III - Preencher'!L68</f>
        <v>206.26</v>
      </c>
      <c r="L59" s="15">
        <f>'[1]TCE - ANEXO III - Preencher'!M68</f>
        <v>6.06</v>
      </c>
      <c r="M59" s="15">
        <f t="shared" si="1"/>
        <v>200.2</v>
      </c>
      <c r="N59" s="15">
        <f>'[1]TCE - ANEXO III - Preencher'!O68</f>
        <v>5.36</v>
      </c>
      <c r="O59" s="15">
        <f>'[1]TCE - ANEXO III - Preencher'!P68</f>
        <v>0</v>
      </c>
      <c r="P59" s="16">
        <f t="shared" si="2"/>
        <v>5.36</v>
      </c>
      <c r="Q59" s="15">
        <f>'[1]TCE - ANEXO III - Preencher'!R68</f>
        <v>0</v>
      </c>
      <c r="R59" s="15">
        <f>'[1]TCE - ANEXO III - Preencher'!S68</f>
        <v>72.72</v>
      </c>
      <c r="S59" s="16">
        <f t="shared" si="3"/>
        <v>-72.72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276.14999999999998</v>
      </c>
    </row>
    <row r="60" spans="1:28" x14ac:dyDescent="0.2">
      <c r="A60" s="8">
        <f>IFERROR(VLOOKUP(B60,'[1]DADOS (OCULTAR)'!$Q$3:$S$133,3,0),"")</f>
        <v>9767633000528</v>
      </c>
      <c r="B60" s="9" t="str">
        <f>'[1]TCE - ANEXO III - Preencher'!C69</f>
        <v>UPA NOVA DESCOBERTA - C.G 002/2011</v>
      </c>
      <c r="C60" s="10"/>
      <c r="D60" s="11" t="str">
        <f>'[1]TCE - ANEXO III - Preencher'!E69</f>
        <v>ERIKA RAQUELI DE MORAIS BEZERRA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324115</v>
      </c>
      <c r="G60" s="13">
        <f>IF('[1]TCE - ANEXO III - Preencher'!H69="","",'[1]TCE - ANEXO III - Preencher'!H69)</f>
        <v>44774</v>
      </c>
      <c r="H60" s="14">
        <f>'[1]TCE - ANEXO III - Preencher'!I69</f>
        <v>0</v>
      </c>
      <c r="I60" s="14">
        <f>'[1]TCE - ANEXO III - Preencher'!J69</f>
        <v>321.99</v>
      </c>
      <c r="J60" s="14">
        <f>'[1]TCE - ANEXO III - Preencher'!K69</f>
        <v>0</v>
      </c>
      <c r="K60" s="15">
        <f>'[1]TCE - ANEXO III - Preencher'!L69</f>
        <v>206.26</v>
      </c>
      <c r="L60" s="15">
        <f>'[1]TCE - ANEXO III - Preencher'!M69</f>
        <v>6.06</v>
      </c>
      <c r="M60" s="15">
        <f t="shared" si="1"/>
        <v>200.2</v>
      </c>
      <c r="N60" s="15">
        <f>'[1]TCE - ANEXO III - Preencher'!O69</f>
        <v>5.36</v>
      </c>
      <c r="O60" s="15">
        <f>'[1]TCE - ANEXO III - Preencher'!P69</f>
        <v>0</v>
      </c>
      <c r="P60" s="16">
        <f t="shared" si="2"/>
        <v>5.36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527.55000000000007</v>
      </c>
    </row>
    <row r="61" spans="1:28" x14ac:dyDescent="0.2">
      <c r="A61" s="8">
        <f>IFERROR(VLOOKUP(B61,'[1]DADOS (OCULTAR)'!$Q$3:$S$133,3,0),"")</f>
        <v>9767633000528</v>
      </c>
      <c r="B61" s="9" t="str">
        <f>'[1]TCE - ANEXO III - Preencher'!C70</f>
        <v>UPA NOVA DESCOBERTA - C.G 002/2011</v>
      </c>
      <c r="C61" s="10"/>
      <c r="D61" s="11" t="str">
        <f>'[1]TCE - ANEXO III - Preencher'!E70</f>
        <v>ESEQUIEL BEZERRA DE OLIVEIRA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44774</v>
      </c>
      <c r="H61" s="14">
        <f>'[1]TCE - ANEXO III - Preencher'!I70</f>
        <v>0</v>
      </c>
      <c r="I61" s="14">
        <f>'[1]TCE - ANEXO III - Preencher'!J70</f>
        <v>132.78</v>
      </c>
      <c r="J61" s="14">
        <f>'[1]TCE - ANEXO III - Preencher'!K70</f>
        <v>0</v>
      </c>
      <c r="K61" s="15">
        <f>'[1]TCE - ANEXO III - Preencher'!L70</f>
        <v>206.26</v>
      </c>
      <c r="L61" s="15">
        <f>'[1]TCE - ANEXO III - Preencher'!M70</f>
        <v>6.06</v>
      </c>
      <c r="M61" s="15">
        <f t="shared" si="1"/>
        <v>200.2</v>
      </c>
      <c r="N61" s="15">
        <f>'[1]TCE - ANEXO III - Preencher'!O70</f>
        <v>5.36</v>
      </c>
      <c r="O61" s="15">
        <f>'[1]TCE - ANEXO III - Preencher'!P70</f>
        <v>0</v>
      </c>
      <c r="P61" s="16">
        <f t="shared" si="2"/>
        <v>5.36</v>
      </c>
      <c r="Q61" s="15">
        <f>'[1]TCE - ANEXO III - Preencher'!R70</f>
        <v>211.61</v>
      </c>
      <c r="R61" s="15">
        <f>'[1]TCE - ANEXO III - Preencher'!S70</f>
        <v>78.94</v>
      </c>
      <c r="S61" s="16">
        <f t="shared" si="3"/>
        <v>132.67000000000002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471.01000000000005</v>
      </c>
    </row>
    <row r="62" spans="1:28" x14ac:dyDescent="0.2">
      <c r="A62" s="8">
        <f>IFERROR(VLOOKUP(B62,'[1]DADOS (OCULTAR)'!$Q$3:$S$133,3,0),"")</f>
        <v>9767633000528</v>
      </c>
      <c r="B62" s="9" t="str">
        <f>'[1]TCE - ANEXO III - Preencher'!C71</f>
        <v>UPA NOVA DESCOBERTA - C.G 002/2011</v>
      </c>
      <c r="C62" s="10"/>
      <c r="D62" s="11" t="str">
        <f>'[1]TCE - ANEXO III - Preencher'!E71</f>
        <v>ESTER ANGELINA DOS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766420</v>
      </c>
      <c r="G62" s="13">
        <f>IF('[1]TCE - ANEXO III - Preencher'!H71="","",'[1]TCE - ANEXO III - Preencher'!H71)</f>
        <v>44774</v>
      </c>
      <c r="H62" s="14">
        <f>'[1]TCE - ANEXO III - Preencher'!I71</f>
        <v>0</v>
      </c>
      <c r="I62" s="14">
        <f>'[1]TCE - ANEXO III - Preencher'!J71</f>
        <v>171.61</v>
      </c>
      <c r="J62" s="14">
        <f>'[1]TCE - ANEXO III - Preencher'!K71</f>
        <v>0</v>
      </c>
      <c r="K62" s="15">
        <f>'[1]TCE - ANEXO III - Preencher'!L71</f>
        <v>206.26</v>
      </c>
      <c r="L62" s="15">
        <f>'[1]TCE - ANEXO III - Preencher'!M71</f>
        <v>6.06</v>
      </c>
      <c r="M62" s="15">
        <f t="shared" si="1"/>
        <v>200.2</v>
      </c>
      <c r="N62" s="15">
        <f>'[1]TCE - ANEXO III - Preencher'!O71</f>
        <v>5.36</v>
      </c>
      <c r="O62" s="15">
        <f>'[1]TCE - ANEXO III - Preencher'!P71</f>
        <v>0</v>
      </c>
      <c r="P62" s="16">
        <f t="shared" si="2"/>
        <v>5.36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377.17</v>
      </c>
    </row>
    <row r="63" spans="1:28" x14ac:dyDescent="0.2">
      <c r="A63" s="8">
        <f>IFERROR(VLOOKUP(B63,'[1]DADOS (OCULTAR)'!$Q$3:$S$133,3,0),"")</f>
        <v>9767633000528</v>
      </c>
      <c r="B63" s="9" t="str">
        <f>'[1]TCE - ANEXO III - Preencher'!C72</f>
        <v>UPA NOVA DESCOBERTA - C.G 002/2011</v>
      </c>
      <c r="C63" s="10"/>
      <c r="D63" s="11" t="str">
        <f>'[1]TCE - ANEXO III - Preencher'!E72</f>
        <v>EVALDO FRANCA DE FARIAS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44774</v>
      </c>
      <c r="H63" s="14">
        <f>'[1]TCE - ANEXO III - Preencher'!I72</f>
        <v>0</v>
      </c>
      <c r="I63" s="14">
        <f>'[1]TCE - ANEXO III - Preencher'!J72</f>
        <v>149.57</v>
      </c>
      <c r="J63" s="14">
        <f>'[1]TCE - ANEXO III - Preencher'!K72</f>
        <v>0</v>
      </c>
      <c r="K63" s="15">
        <f>'[1]TCE - ANEXO III - Preencher'!L72</f>
        <v>206.26</v>
      </c>
      <c r="L63" s="15">
        <f>'[1]TCE - ANEXO III - Preencher'!M72</f>
        <v>6.06</v>
      </c>
      <c r="M63" s="15">
        <f t="shared" si="1"/>
        <v>200.2</v>
      </c>
      <c r="N63" s="15">
        <f>'[1]TCE - ANEXO III - Preencher'!O72</f>
        <v>5.36</v>
      </c>
      <c r="O63" s="15">
        <f>'[1]TCE - ANEXO III - Preencher'!P72</f>
        <v>0</v>
      </c>
      <c r="P63" s="16">
        <f t="shared" si="2"/>
        <v>5.36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355.13</v>
      </c>
    </row>
    <row r="64" spans="1:28" x14ac:dyDescent="0.2">
      <c r="A64" s="8">
        <f>IFERROR(VLOOKUP(B64,'[1]DADOS (OCULTAR)'!$Q$3:$S$133,3,0),"")</f>
        <v>9767633000528</v>
      </c>
      <c r="B64" s="9" t="str">
        <f>'[1]TCE - ANEXO III - Preencher'!C73</f>
        <v>UPA NOVA DESCOBERTA - C.G 002/2011</v>
      </c>
      <c r="C64" s="10"/>
      <c r="D64" s="11" t="str">
        <f>'[1]TCE - ANEXO III - Preencher'!E73</f>
        <v>FABIANA FERREIRA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44774</v>
      </c>
      <c r="H64" s="14">
        <f>'[1]TCE - ANEXO III - Preencher'!I73</f>
        <v>0</v>
      </c>
      <c r="I64" s="14">
        <f>'[1]TCE - ANEXO III - Preencher'!J73</f>
        <v>146.76</v>
      </c>
      <c r="J64" s="14">
        <f>'[1]TCE - ANEXO III - Preencher'!K73</f>
        <v>0</v>
      </c>
      <c r="K64" s="15">
        <f>'[1]TCE - ANEXO III - Preencher'!L73</f>
        <v>206.26</v>
      </c>
      <c r="L64" s="15">
        <f>'[1]TCE - ANEXO III - Preencher'!M73</f>
        <v>6.06</v>
      </c>
      <c r="M64" s="15">
        <f t="shared" si="1"/>
        <v>200.2</v>
      </c>
      <c r="N64" s="15">
        <f>'[1]TCE - ANEXO III - Preencher'!O73</f>
        <v>5.36</v>
      </c>
      <c r="O64" s="15">
        <f>'[1]TCE - ANEXO III - Preencher'!P73</f>
        <v>0</v>
      </c>
      <c r="P64" s="16">
        <f t="shared" si="2"/>
        <v>5.36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352.32</v>
      </c>
    </row>
    <row r="65" spans="1:28" x14ac:dyDescent="0.2">
      <c r="A65" s="8">
        <f>IFERROR(VLOOKUP(B65,'[1]DADOS (OCULTAR)'!$Q$3:$S$133,3,0),"")</f>
        <v>9767633000528</v>
      </c>
      <c r="B65" s="9" t="str">
        <f>'[1]TCE - ANEXO III - Preencher'!C74</f>
        <v>UPA NOVA DESCOBERTA - C.G 002/2011</v>
      </c>
      <c r="C65" s="10"/>
      <c r="D65" s="11" t="str">
        <f>'[1]TCE - ANEXO III - Preencher'!E74</f>
        <v>FABIANA KELLY DA SILVA ALBUQUERQUE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44774</v>
      </c>
      <c r="H65" s="14">
        <f>'[1]TCE - ANEXO III - Preencher'!I74</f>
        <v>0</v>
      </c>
      <c r="I65" s="14">
        <f>'[1]TCE - ANEXO III - Preencher'!J74</f>
        <v>153.79</v>
      </c>
      <c r="J65" s="14">
        <f>'[1]TCE - ANEXO III - Preencher'!K74</f>
        <v>0</v>
      </c>
      <c r="K65" s="15">
        <f>'[1]TCE - ANEXO III - Preencher'!L74</f>
        <v>206.26</v>
      </c>
      <c r="L65" s="15">
        <f>'[1]TCE - ANEXO III - Preencher'!M74</f>
        <v>6.06</v>
      </c>
      <c r="M65" s="15">
        <f t="shared" si="1"/>
        <v>200.2</v>
      </c>
      <c r="N65" s="15">
        <f>'[1]TCE - ANEXO III - Preencher'!O74</f>
        <v>5.36</v>
      </c>
      <c r="O65" s="15">
        <f>'[1]TCE - ANEXO III - Preencher'!P74</f>
        <v>0</v>
      </c>
      <c r="P65" s="16">
        <f t="shared" si="2"/>
        <v>5.36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359.35</v>
      </c>
    </row>
    <row r="66" spans="1:28" x14ac:dyDescent="0.2">
      <c r="A66" s="8">
        <f>IFERROR(VLOOKUP(B66,'[1]DADOS (OCULTAR)'!$Q$3:$S$133,3,0),"")</f>
        <v>9767633000528</v>
      </c>
      <c r="B66" s="9" t="str">
        <f>'[1]TCE - ANEXO III - Preencher'!C75</f>
        <v>UPA NOVA DESCOBERTA - C.G 002/2011</v>
      </c>
      <c r="C66" s="10"/>
      <c r="D66" s="11" t="str">
        <f>'[1]TCE - ANEXO III - Preencher'!E75</f>
        <v>FERNANDA VARJAL MEDICIS DILETIERI</v>
      </c>
      <c r="E66" s="9" t="str">
        <f>IF('[1]TCE - ANEXO III - Preencher'!F75="4 - Assistência Odontológica","2 - Outros Profissionais da Saúde",'[1]TCE - ANEXO III - Preencher'!F75)</f>
        <v>1 - Médico</v>
      </c>
      <c r="F66" s="12">
        <f>'[1]TCE - ANEXO III - Preencher'!G75</f>
        <v>225124</v>
      </c>
      <c r="G66" s="13">
        <f>IF('[1]TCE - ANEXO III - Preencher'!H75="","",'[1]TCE - ANEXO III - Preencher'!H75)</f>
        <v>44774</v>
      </c>
      <c r="H66" s="14">
        <f>'[1]TCE - ANEXO III - Preencher'!I75</f>
        <v>0</v>
      </c>
      <c r="I66" s="14">
        <f>'[1]TCE - ANEXO III - Preencher'!J75</f>
        <v>731.51</v>
      </c>
      <c r="J66" s="14">
        <f>'[1]TCE - ANEXO III - Preencher'!K75</f>
        <v>0</v>
      </c>
      <c r="K66" s="15">
        <f>'[1]TCE - ANEXO III - Preencher'!L75</f>
        <v>206.26</v>
      </c>
      <c r="L66" s="15">
        <f>'[1]TCE - ANEXO III - Preencher'!M75</f>
        <v>6.06</v>
      </c>
      <c r="M66" s="15">
        <f t="shared" si="1"/>
        <v>200.2</v>
      </c>
      <c r="N66" s="15">
        <f>'[1]TCE - ANEXO III - Preencher'!O75</f>
        <v>5.36</v>
      </c>
      <c r="O66" s="15">
        <f>'[1]TCE - ANEXO III - Preencher'!P75</f>
        <v>0</v>
      </c>
      <c r="P66" s="16">
        <f t="shared" si="2"/>
        <v>5.36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937.07</v>
      </c>
    </row>
    <row r="67" spans="1:28" x14ac:dyDescent="0.2">
      <c r="A67" s="8">
        <f>IFERROR(VLOOKUP(B67,'[1]DADOS (OCULTAR)'!$Q$3:$S$133,3,0),"")</f>
        <v>9767633000528</v>
      </c>
      <c r="B67" s="9" t="str">
        <f>'[1]TCE - ANEXO III - Preencher'!C76</f>
        <v>UPA NOVA DESCOBERTA - C.G 002/2011</v>
      </c>
      <c r="C67" s="10"/>
      <c r="D67" s="11" t="str">
        <f>'[1]TCE - ANEXO III - Preencher'!E76</f>
        <v>FRANCISCO LIMEIRA DOS SANTOS NETO</v>
      </c>
      <c r="E67" s="9" t="str">
        <f>IF('[1]TCE - ANEXO III - Preencher'!F76="4 - Assistência Odontológica","2 - Outros Profissionais da Saúde",'[1]TCE - ANEXO III - Preencher'!F76)</f>
        <v>1 - Médico</v>
      </c>
      <c r="F67" s="12">
        <f>'[1]TCE - ANEXO III - Preencher'!G76</f>
        <v>225270</v>
      </c>
      <c r="G67" s="13">
        <f>IF('[1]TCE - ANEXO III - Preencher'!H76="","",'[1]TCE - ANEXO III - Preencher'!H76)</f>
        <v>44774</v>
      </c>
      <c r="H67" s="14">
        <f>'[1]TCE - ANEXO III - Preencher'!I76</f>
        <v>0</v>
      </c>
      <c r="I67" s="14">
        <f>'[1]TCE - ANEXO III - Preencher'!J76</f>
        <v>633.76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5.36</v>
      </c>
      <c r="O67" s="15">
        <f>'[1]TCE - ANEXO III - Preencher'!P76</f>
        <v>0</v>
      </c>
      <c r="P67" s="16">
        <f t="shared" si="2"/>
        <v>5.36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639.12</v>
      </c>
    </row>
    <row r="68" spans="1:28" x14ac:dyDescent="0.2">
      <c r="A68" s="8">
        <f>IFERROR(VLOOKUP(B68,'[1]DADOS (OCULTAR)'!$Q$3:$S$133,3,0),"")</f>
        <v>9767633000528</v>
      </c>
      <c r="B68" s="9" t="str">
        <f>'[1]TCE - ANEXO III - Preencher'!C77</f>
        <v>UPA NOVA DESCOBERTA - C.G 002/2011</v>
      </c>
      <c r="C68" s="10"/>
      <c r="D68" s="11" t="str">
        <f>'[1]TCE - ANEXO III - Preencher'!E77</f>
        <v>FRANKESLENE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44774</v>
      </c>
      <c r="H68" s="14">
        <f>'[1]TCE - ANEXO III - Preencher'!I77</f>
        <v>0</v>
      </c>
      <c r="I68" s="14">
        <f>'[1]TCE - ANEXO III - Preencher'!J77</f>
        <v>132.79</v>
      </c>
      <c r="J68" s="14">
        <f>'[1]TCE - ANEXO III - Preencher'!K77</f>
        <v>0</v>
      </c>
      <c r="K68" s="15">
        <f>'[1]TCE - ANEXO III - Preencher'!L77</f>
        <v>206.26</v>
      </c>
      <c r="L68" s="15">
        <f>'[1]TCE - ANEXO III - Preencher'!M77</f>
        <v>6.06</v>
      </c>
      <c r="M68" s="15">
        <f t="shared" ref="M68:M131" si="7">K68-L68</f>
        <v>200.2</v>
      </c>
      <c r="N68" s="15">
        <f>'[1]TCE - ANEXO III - Preencher'!O77</f>
        <v>5.36</v>
      </c>
      <c r="O68" s="15">
        <f>'[1]TCE - ANEXO III - Preencher'!P77</f>
        <v>0</v>
      </c>
      <c r="P68" s="16">
        <f t="shared" ref="P68:P131" si="8">N68-O68</f>
        <v>5.36</v>
      </c>
      <c r="Q68" s="15">
        <f>'[1]TCE - ANEXO III - Preencher'!R77</f>
        <v>246</v>
      </c>
      <c r="R68" s="15">
        <f>'[1]TCE - ANEXO III - Preencher'!S77</f>
        <v>78.94</v>
      </c>
      <c r="S68" s="16">
        <f t="shared" ref="S68:S131" si="9">Q68-R68</f>
        <v>167.06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505.41</v>
      </c>
    </row>
    <row r="69" spans="1:28" x14ac:dyDescent="0.2">
      <c r="A69" s="8">
        <f>IFERROR(VLOOKUP(B69,'[1]DADOS (OCULTAR)'!$Q$3:$S$133,3,0),"")</f>
        <v>9767633000528</v>
      </c>
      <c r="B69" s="9" t="str">
        <f>'[1]TCE - ANEXO III - Preencher'!C78</f>
        <v>UPA NOVA DESCOBERTA - C.G 002/2011</v>
      </c>
      <c r="C69" s="10"/>
      <c r="D69" s="11" t="str">
        <f>'[1]TCE - ANEXO III - Preencher'!E78</f>
        <v>GABRIELA BELO REGO BARROS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223505</v>
      </c>
      <c r="G69" s="13">
        <f>IF('[1]TCE - ANEXO III - Preencher'!H78="","",'[1]TCE - ANEXO III - Preencher'!H78)</f>
        <v>44774</v>
      </c>
      <c r="H69" s="14">
        <f>'[1]TCE - ANEXO III - Preencher'!I78</f>
        <v>0</v>
      </c>
      <c r="I69" s="14">
        <f>'[1]TCE - ANEXO III - Preencher'!J78</f>
        <v>254.86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5.36</v>
      </c>
      <c r="O69" s="15">
        <f>'[1]TCE - ANEXO III - Preencher'!P78</f>
        <v>0</v>
      </c>
      <c r="P69" s="16">
        <f t="shared" si="8"/>
        <v>5.36</v>
      </c>
      <c r="Q69" s="15">
        <f>'[1]TCE - ANEXO III - Preencher'!R78</f>
        <v>246</v>
      </c>
      <c r="R69" s="15">
        <f>'[1]TCE - ANEXO III - Preencher'!S78</f>
        <v>78.94</v>
      </c>
      <c r="S69" s="16">
        <f t="shared" si="9"/>
        <v>167.06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427.28000000000003</v>
      </c>
    </row>
    <row r="70" spans="1:28" x14ac:dyDescent="0.2">
      <c r="A70" s="8">
        <f>IFERROR(VLOOKUP(B70,'[1]DADOS (OCULTAR)'!$Q$3:$S$133,3,0),"")</f>
        <v>9767633000528</v>
      </c>
      <c r="B70" s="9" t="str">
        <f>'[1]TCE - ANEXO III - Preencher'!C79</f>
        <v>UPA NOVA DESCOBERTA - C.G 002/2011</v>
      </c>
      <c r="C70" s="10"/>
      <c r="D70" s="11" t="str">
        <f>'[1]TCE - ANEXO III - Preencher'!E79</f>
        <v>GABRIELA CAMELO OLIVEIRA</v>
      </c>
      <c r="E70" s="9" t="str">
        <f>IF('[1]TCE - ANEXO III - Preencher'!F79="4 - Assistência Odontológica","2 - Outros Profissionais da Saúde",'[1]TCE - ANEXO III - Preencher'!F79)</f>
        <v>1 - Médico</v>
      </c>
      <c r="F70" s="12">
        <f>'[1]TCE - ANEXO III - Preencher'!G79</f>
        <v>225124</v>
      </c>
      <c r="G70" s="13">
        <f>IF('[1]TCE - ANEXO III - Preencher'!H79="","",'[1]TCE - ANEXO III - Preencher'!H79)</f>
        <v>44774</v>
      </c>
      <c r="H70" s="14">
        <f>'[1]TCE - ANEXO III - Preencher'!I79</f>
        <v>0</v>
      </c>
      <c r="I70" s="14">
        <f>'[1]TCE - ANEXO III - Preencher'!J79</f>
        <v>44.52</v>
      </c>
      <c r="J70" s="14">
        <f>'[1]TCE - ANEXO III - Preencher'!K79</f>
        <v>0</v>
      </c>
      <c r="K70" s="15">
        <f>'[1]TCE - ANEXO III - Preencher'!L79</f>
        <v>206.26</v>
      </c>
      <c r="L70" s="15">
        <f>'[1]TCE - ANEXO III - Preencher'!M79</f>
        <v>6.06</v>
      </c>
      <c r="M70" s="15">
        <f t="shared" si="7"/>
        <v>200.2</v>
      </c>
      <c r="N70" s="15">
        <f>'[1]TCE - ANEXO III - Preencher'!O79</f>
        <v>5.36</v>
      </c>
      <c r="O70" s="15">
        <f>'[1]TCE - ANEXO III - Preencher'!P79</f>
        <v>0</v>
      </c>
      <c r="P70" s="16">
        <f t="shared" si="8"/>
        <v>5.36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250.08</v>
      </c>
    </row>
    <row r="71" spans="1:28" x14ac:dyDescent="0.2">
      <c r="A71" s="8">
        <f>IFERROR(VLOOKUP(B71,'[1]DADOS (OCULTAR)'!$Q$3:$S$133,3,0),"")</f>
        <v>9767633000528</v>
      </c>
      <c r="B71" s="9" t="str">
        <f>'[1]TCE - ANEXO III - Preencher'!C80</f>
        <v>UPA NOVA DESCOBERTA - C.G 002/2011</v>
      </c>
      <c r="C71" s="10"/>
      <c r="D71" s="11" t="str">
        <f>'[1]TCE - ANEXO III - Preencher'!E80</f>
        <v>GEIZA CRISTINA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44774</v>
      </c>
      <c r="H71" s="14">
        <f>'[1]TCE - ANEXO III - Preencher'!I80</f>
        <v>0</v>
      </c>
      <c r="I71" s="14">
        <f>'[1]TCE - ANEXO III - Preencher'!J80</f>
        <v>143.31</v>
      </c>
      <c r="J71" s="14">
        <f>'[1]TCE - ANEXO III - Preencher'!K80</f>
        <v>0</v>
      </c>
      <c r="K71" s="15">
        <f>'[1]TCE - ANEXO III - Preencher'!L80</f>
        <v>206.26</v>
      </c>
      <c r="L71" s="15">
        <f>'[1]TCE - ANEXO III - Preencher'!M80</f>
        <v>6.06</v>
      </c>
      <c r="M71" s="15">
        <f t="shared" si="7"/>
        <v>200.2</v>
      </c>
      <c r="N71" s="15">
        <f>'[1]TCE - ANEXO III - Preencher'!O80</f>
        <v>5.36</v>
      </c>
      <c r="O71" s="15">
        <f>'[1]TCE - ANEXO III - Preencher'!P80</f>
        <v>0</v>
      </c>
      <c r="P71" s="16">
        <f t="shared" si="8"/>
        <v>5.36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348.87</v>
      </c>
    </row>
    <row r="72" spans="1:28" x14ac:dyDescent="0.2">
      <c r="A72" s="8">
        <f>IFERROR(VLOOKUP(B72,'[1]DADOS (OCULTAR)'!$Q$3:$S$133,3,0),"")</f>
        <v>9767633000528</v>
      </c>
      <c r="B72" s="9" t="str">
        <f>'[1]TCE - ANEXO III - Preencher'!C81</f>
        <v>UPA NOVA DESCOBERTA - C.G 002/2011</v>
      </c>
      <c r="C72" s="10"/>
      <c r="D72" s="11" t="str">
        <f>'[1]TCE - ANEXO III - Preencher'!E81</f>
        <v>GERALDO MAGNO BEZERRA GOMES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223405</v>
      </c>
      <c r="G72" s="13">
        <f>IF('[1]TCE - ANEXO III - Preencher'!H81="","",'[1]TCE - ANEXO III - Preencher'!H81)</f>
        <v>44774</v>
      </c>
      <c r="H72" s="14">
        <f>'[1]TCE - ANEXO III - Preencher'!I81</f>
        <v>0</v>
      </c>
      <c r="I72" s="14">
        <f>'[1]TCE - ANEXO III - Preencher'!J81</f>
        <v>291.57</v>
      </c>
      <c r="J72" s="14">
        <f>'[1]TCE - ANEXO III - Preencher'!K81</f>
        <v>0</v>
      </c>
      <c r="K72" s="15">
        <f>'[1]TCE - ANEXO III - Preencher'!L81</f>
        <v>206.26</v>
      </c>
      <c r="L72" s="15">
        <f>'[1]TCE - ANEXO III - Preencher'!M81</f>
        <v>6.06</v>
      </c>
      <c r="M72" s="15">
        <f t="shared" si="7"/>
        <v>200.2</v>
      </c>
      <c r="N72" s="15">
        <f>'[1]TCE - ANEXO III - Preencher'!O81</f>
        <v>5.36</v>
      </c>
      <c r="O72" s="15">
        <f>'[1]TCE - ANEXO III - Preencher'!P81</f>
        <v>0</v>
      </c>
      <c r="P72" s="16">
        <f t="shared" si="8"/>
        <v>5.36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497.13</v>
      </c>
    </row>
    <row r="73" spans="1:28" x14ac:dyDescent="0.2">
      <c r="A73" s="8">
        <f>IFERROR(VLOOKUP(B73,'[1]DADOS (OCULTAR)'!$Q$3:$S$133,3,0),"")</f>
        <v>9767633000528</v>
      </c>
      <c r="B73" s="9" t="str">
        <f>'[1]TCE - ANEXO III - Preencher'!C82</f>
        <v>UPA NOVA DESCOBERTA - C.G 002/2011</v>
      </c>
      <c r="C73" s="10"/>
      <c r="D73" s="11" t="str">
        <f>'[1]TCE - ANEXO III - Preencher'!E82</f>
        <v>GIVALDO MARTINS DO NASCIMENTO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517410</v>
      </c>
      <c r="G73" s="13">
        <f>IF('[1]TCE - ANEXO III - Preencher'!H82="","",'[1]TCE - ANEXO III - Preencher'!H82)</f>
        <v>44774</v>
      </c>
      <c r="H73" s="14">
        <f>'[1]TCE - ANEXO III - Preencher'!I82</f>
        <v>0</v>
      </c>
      <c r="I73" s="14">
        <f>'[1]TCE - ANEXO III - Preencher'!J82</f>
        <v>154.03</v>
      </c>
      <c r="J73" s="14">
        <f>'[1]TCE - ANEXO III - Preencher'!K82</f>
        <v>0</v>
      </c>
      <c r="K73" s="15">
        <f>'[1]TCE - ANEXO III - Preencher'!L82</f>
        <v>206.26</v>
      </c>
      <c r="L73" s="15">
        <f>'[1]TCE - ANEXO III - Preencher'!M82</f>
        <v>6.06</v>
      </c>
      <c r="M73" s="15">
        <f t="shared" si="7"/>
        <v>200.2</v>
      </c>
      <c r="N73" s="15">
        <f>'[1]TCE - ANEXO III - Preencher'!O82</f>
        <v>5.36</v>
      </c>
      <c r="O73" s="15">
        <f>'[1]TCE - ANEXO III - Preencher'!P82</f>
        <v>0</v>
      </c>
      <c r="P73" s="16">
        <f t="shared" si="8"/>
        <v>5.36</v>
      </c>
      <c r="Q73" s="15">
        <f>'[1]TCE - ANEXO III - Preencher'!R82</f>
        <v>246</v>
      </c>
      <c r="R73" s="15">
        <f>'[1]TCE - ANEXO III - Preencher'!S82</f>
        <v>78.94</v>
      </c>
      <c r="S73" s="16">
        <f t="shared" si="9"/>
        <v>167.06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526.65000000000009</v>
      </c>
    </row>
    <row r="74" spans="1:28" x14ac:dyDescent="0.2">
      <c r="A74" s="8">
        <f>IFERROR(VLOOKUP(B74,'[1]DADOS (OCULTAR)'!$Q$3:$S$133,3,0),"")</f>
        <v>9767633000528</v>
      </c>
      <c r="B74" s="9" t="str">
        <f>'[1]TCE - ANEXO III - Preencher'!C83</f>
        <v>UPA NOVA DESCOBERTA - C.G 002/2011</v>
      </c>
      <c r="C74" s="10"/>
      <c r="D74" s="11" t="str">
        <f>'[1]TCE - ANEXO III - Preencher'!E83</f>
        <v>GIVANILDA MARIA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44774</v>
      </c>
      <c r="H74" s="14">
        <f>'[1]TCE - ANEXO III - Preencher'!I83</f>
        <v>0</v>
      </c>
      <c r="I74" s="14">
        <f>'[1]TCE - ANEXO III - Preencher'!J83</f>
        <v>270.29000000000002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5.36</v>
      </c>
      <c r="O74" s="15">
        <f>'[1]TCE - ANEXO III - Preencher'!P83</f>
        <v>0</v>
      </c>
      <c r="P74" s="16">
        <f t="shared" si="8"/>
        <v>5.36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275.65000000000003</v>
      </c>
    </row>
    <row r="75" spans="1:28" x14ac:dyDescent="0.2">
      <c r="A75" s="8">
        <f>IFERROR(VLOOKUP(B75,'[1]DADOS (OCULTAR)'!$Q$3:$S$133,3,0),"")</f>
        <v>9767633000528</v>
      </c>
      <c r="B75" s="9" t="str">
        <f>'[1]TCE - ANEXO III - Preencher'!C84</f>
        <v>UPA NOVA DESCOBERTA - C.G 002/2011</v>
      </c>
      <c r="C75" s="10"/>
      <c r="D75" s="11" t="str">
        <f>'[1]TCE - ANEXO III - Preencher'!E84</f>
        <v>GLAYBSON DE OLIVEIRA MENDES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44774</v>
      </c>
      <c r="H75" s="14">
        <f>'[1]TCE - ANEXO III - Preencher'!I84</f>
        <v>0</v>
      </c>
      <c r="I75" s="14">
        <f>'[1]TCE - ANEXO III - Preencher'!J84</f>
        <v>159.35</v>
      </c>
      <c r="J75" s="14">
        <f>'[1]TCE - ANEXO III - Preencher'!K84</f>
        <v>0</v>
      </c>
      <c r="K75" s="15">
        <f>'[1]TCE - ANEXO III - Preencher'!L84</f>
        <v>206.26</v>
      </c>
      <c r="L75" s="15">
        <f>'[1]TCE - ANEXO III - Preencher'!M84</f>
        <v>6.06</v>
      </c>
      <c r="M75" s="15">
        <f t="shared" si="7"/>
        <v>200.2</v>
      </c>
      <c r="N75" s="15">
        <f>'[1]TCE - ANEXO III - Preencher'!O84</f>
        <v>5.36</v>
      </c>
      <c r="O75" s="15">
        <f>'[1]TCE - ANEXO III - Preencher'!P84</f>
        <v>0</v>
      </c>
      <c r="P75" s="16">
        <f t="shared" si="8"/>
        <v>5.36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364.90999999999997</v>
      </c>
    </row>
    <row r="76" spans="1:28" x14ac:dyDescent="0.2">
      <c r="A76" s="8">
        <f>IFERROR(VLOOKUP(B76,'[1]DADOS (OCULTAR)'!$Q$3:$S$133,3,0),"")</f>
        <v>9767633000528</v>
      </c>
      <c r="B76" s="9" t="str">
        <f>'[1]TCE - ANEXO III - Preencher'!C85</f>
        <v>UPA NOVA DESCOBERTA - C.G 002/2011</v>
      </c>
      <c r="C76" s="10"/>
      <c r="D76" s="11" t="str">
        <f>'[1]TCE - ANEXO III - Preencher'!E85</f>
        <v>GLEICE FREIRE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422110</v>
      </c>
      <c r="G76" s="13">
        <f>IF('[1]TCE - ANEXO III - Preencher'!H85="","",'[1]TCE - ANEXO III - Preencher'!H85)</f>
        <v>44774</v>
      </c>
      <c r="H76" s="14">
        <f>'[1]TCE - ANEXO III - Preencher'!I85</f>
        <v>0</v>
      </c>
      <c r="I76" s="14">
        <f>'[1]TCE - ANEXO III - Preencher'!J85</f>
        <v>127.3</v>
      </c>
      <c r="J76" s="14">
        <f>'[1]TCE - ANEXO III - Preencher'!K85</f>
        <v>0</v>
      </c>
      <c r="K76" s="15">
        <f>'[1]TCE - ANEXO III - Preencher'!L85</f>
        <v>206.26</v>
      </c>
      <c r="L76" s="15">
        <f>'[1]TCE - ANEXO III - Preencher'!M85</f>
        <v>6.06</v>
      </c>
      <c r="M76" s="15">
        <f t="shared" si="7"/>
        <v>200.2</v>
      </c>
      <c r="N76" s="15">
        <f>'[1]TCE - ANEXO III - Preencher'!O85</f>
        <v>5.36</v>
      </c>
      <c r="O76" s="15">
        <f>'[1]TCE - ANEXO III - Preencher'!P85</f>
        <v>0</v>
      </c>
      <c r="P76" s="16">
        <f t="shared" si="8"/>
        <v>5.36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69.430000000000007</v>
      </c>
      <c r="U76" s="15">
        <f>'[1]TCE - ANEXO III - Preencher'!V85</f>
        <v>0</v>
      </c>
      <c r="V76" s="16">
        <f t="shared" si="10"/>
        <v>69.430000000000007</v>
      </c>
      <c r="W76" s="17" t="str">
        <f>IF('[1]TCE - ANEXO III - Preencher'!X85="","",'[1]TCE - ANEXO III - Preencher'!X85)</f>
        <v>AUXILIO CHECHE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402.29</v>
      </c>
    </row>
    <row r="77" spans="1:28" x14ac:dyDescent="0.2">
      <c r="A77" s="8">
        <f>IFERROR(VLOOKUP(B77,'[1]DADOS (OCULTAR)'!$Q$3:$S$133,3,0),"")</f>
        <v>9767633000528</v>
      </c>
      <c r="B77" s="9" t="str">
        <f>'[1]TCE - ANEXO III - Preencher'!C86</f>
        <v>UPA NOVA DESCOBERTA - C.G 002/2011</v>
      </c>
      <c r="C77" s="10"/>
      <c r="D77" s="11" t="str">
        <f>'[1]TCE - ANEXO III - Preencher'!E86</f>
        <v>GLEICY - LANE MATIAS DE ARAUJO FONSECA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223505</v>
      </c>
      <c r="G77" s="13">
        <f>IF('[1]TCE - ANEXO III - Preencher'!H86="","",'[1]TCE - ANEXO III - Preencher'!H86)</f>
        <v>44774</v>
      </c>
      <c r="H77" s="14">
        <f>'[1]TCE - ANEXO III - Preencher'!I86</f>
        <v>0</v>
      </c>
      <c r="I77" s="14">
        <f>'[1]TCE - ANEXO III - Preencher'!J86</f>
        <v>301.02</v>
      </c>
      <c r="J77" s="14">
        <f>'[1]TCE - ANEXO III - Preencher'!K86</f>
        <v>0</v>
      </c>
      <c r="K77" s="15">
        <f>'[1]TCE - ANEXO III - Preencher'!L86</f>
        <v>206.26</v>
      </c>
      <c r="L77" s="15">
        <f>'[1]TCE - ANEXO III - Preencher'!M86</f>
        <v>6.06</v>
      </c>
      <c r="M77" s="15">
        <f t="shared" si="7"/>
        <v>200.2</v>
      </c>
      <c r="N77" s="15">
        <f>'[1]TCE - ANEXO III - Preencher'!O86</f>
        <v>5.36</v>
      </c>
      <c r="O77" s="15">
        <f>'[1]TCE - ANEXO III - Preencher'!P86</f>
        <v>0</v>
      </c>
      <c r="P77" s="16">
        <f t="shared" si="8"/>
        <v>5.36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506.58</v>
      </c>
    </row>
    <row r="78" spans="1:28" x14ac:dyDescent="0.2">
      <c r="A78" s="8">
        <f>IFERROR(VLOOKUP(B78,'[1]DADOS (OCULTAR)'!$Q$3:$S$133,3,0),"")</f>
        <v>9767633000528</v>
      </c>
      <c r="B78" s="9" t="str">
        <f>'[1]TCE - ANEXO III - Preencher'!C87</f>
        <v>UPA NOVA DESCOBERTA - C.G 002/2011</v>
      </c>
      <c r="C78" s="10"/>
      <c r="D78" s="11" t="str">
        <f>'[1]TCE - ANEXO III - Preencher'!E87</f>
        <v>GUSTAVO CAMPELO ELLDORF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223208</v>
      </c>
      <c r="G78" s="13">
        <f>IF('[1]TCE - ANEXO III - Preencher'!H87="","",'[1]TCE - ANEXO III - Preencher'!H87)</f>
        <v>44774</v>
      </c>
      <c r="H78" s="14">
        <f>'[1]TCE - ANEXO III - Preencher'!I87</f>
        <v>0</v>
      </c>
      <c r="I78" s="14">
        <f>'[1]TCE - ANEXO III - Preencher'!J87</f>
        <v>314.12</v>
      </c>
      <c r="J78" s="14">
        <f>'[1]TCE - ANEXO III - Preencher'!K87</f>
        <v>0</v>
      </c>
      <c r="K78" s="15">
        <f>'[1]TCE - ANEXO III - Preencher'!L87</f>
        <v>206.26</v>
      </c>
      <c r="L78" s="15">
        <f>'[1]TCE - ANEXO III - Preencher'!M87</f>
        <v>6.06</v>
      </c>
      <c r="M78" s="15">
        <f t="shared" si="7"/>
        <v>200.2</v>
      </c>
      <c r="N78" s="15">
        <f>'[1]TCE - ANEXO III - Preencher'!O87</f>
        <v>5.36</v>
      </c>
      <c r="O78" s="15">
        <f>'[1]TCE - ANEXO III - Preencher'!P87</f>
        <v>0</v>
      </c>
      <c r="P78" s="16">
        <f t="shared" si="8"/>
        <v>5.36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519.67999999999995</v>
      </c>
    </row>
    <row r="79" spans="1:28" x14ac:dyDescent="0.2">
      <c r="A79" s="8">
        <f>IFERROR(VLOOKUP(B79,'[1]DADOS (OCULTAR)'!$Q$3:$S$133,3,0),"")</f>
        <v>9767633000528</v>
      </c>
      <c r="B79" s="9" t="str">
        <f>'[1]TCE - ANEXO III - Preencher'!C88</f>
        <v>UPA NOVA DESCOBERTA - C.G 002/2011</v>
      </c>
      <c r="C79" s="10"/>
      <c r="D79" s="11" t="str">
        <f>'[1]TCE - ANEXO III - Preencher'!E88</f>
        <v>HALANA BATISTA NERY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44774</v>
      </c>
      <c r="H79" s="14">
        <f>'[1]TCE - ANEXO III - Preencher'!I88</f>
        <v>0</v>
      </c>
      <c r="I79" s="14">
        <f>'[1]TCE - ANEXO III - Preencher'!J88</f>
        <v>165.66</v>
      </c>
      <c r="J79" s="14">
        <f>'[1]TCE - ANEXO III - Preencher'!K88</f>
        <v>0</v>
      </c>
      <c r="K79" s="15">
        <f>'[1]TCE - ANEXO III - Preencher'!L88</f>
        <v>206.26</v>
      </c>
      <c r="L79" s="15">
        <f>'[1]TCE - ANEXO III - Preencher'!M88</f>
        <v>6.06</v>
      </c>
      <c r="M79" s="15">
        <f t="shared" si="7"/>
        <v>200.2</v>
      </c>
      <c r="N79" s="15">
        <f>'[1]TCE - ANEXO III - Preencher'!O88</f>
        <v>5.36</v>
      </c>
      <c r="O79" s="15">
        <f>'[1]TCE - ANEXO III - Preencher'!P88</f>
        <v>0</v>
      </c>
      <c r="P79" s="16">
        <f t="shared" si="8"/>
        <v>5.36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371.22</v>
      </c>
    </row>
    <row r="80" spans="1:28" x14ac:dyDescent="0.2">
      <c r="A80" s="8">
        <f>IFERROR(VLOOKUP(B80,'[1]DADOS (OCULTAR)'!$Q$3:$S$133,3,0),"")</f>
        <v>9767633000528</v>
      </c>
      <c r="B80" s="9" t="str">
        <f>'[1]TCE - ANEXO III - Preencher'!C89</f>
        <v>UPA NOVA DESCOBERTA - C.G 002/2011</v>
      </c>
      <c r="C80" s="10"/>
      <c r="D80" s="11" t="str">
        <f>'[1]TCE - ANEXO III - Preencher'!E89</f>
        <v>HELENA PRISCILLA BARROS SILVA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44774</v>
      </c>
      <c r="H80" s="14">
        <f>'[1]TCE - ANEXO III - Preencher'!I89</f>
        <v>0</v>
      </c>
      <c r="I80" s="14">
        <f>'[1]TCE - ANEXO III - Preencher'!J89</f>
        <v>265.62</v>
      </c>
      <c r="J80" s="14">
        <f>'[1]TCE - ANEXO III - Preencher'!K89</f>
        <v>0</v>
      </c>
      <c r="K80" s="15">
        <f>'[1]TCE - ANEXO III - Preencher'!L89</f>
        <v>206.26</v>
      </c>
      <c r="L80" s="15">
        <f>'[1]TCE - ANEXO III - Preencher'!M89</f>
        <v>6.06</v>
      </c>
      <c r="M80" s="15">
        <f t="shared" si="7"/>
        <v>200.2</v>
      </c>
      <c r="N80" s="15">
        <f>'[1]TCE - ANEXO III - Preencher'!O89</f>
        <v>5.36</v>
      </c>
      <c r="O80" s="15">
        <f>'[1]TCE - ANEXO III - Preencher'!P89</f>
        <v>0</v>
      </c>
      <c r="P80" s="16">
        <f t="shared" si="8"/>
        <v>5.36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103.28</v>
      </c>
      <c r="U80" s="15">
        <f>'[1]TCE - ANEXO III - Preencher'!V89</f>
        <v>0</v>
      </c>
      <c r="V80" s="16">
        <f t="shared" si="10"/>
        <v>103.28</v>
      </c>
      <c r="W80" s="17" t="str">
        <f>IF('[1]TCE - ANEXO III - Preencher'!X89="","",'[1]TCE - ANEXO III - Preencher'!X89)</f>
        <v>AUXILIO CHECHE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574.46</v>
      </c>
    </row>
    <row r="81" spans="1:28" x14ac:dyDescent="0.2">
      <c r="A81" s="8">
        <f>IFERROR(VLOOKUP(B81,'[1]DADOS (OCULTAR)'!$Q$3:$S$133,3,0),"")</f>
        <v>9767633000528</v>
      </c>
      <c r="B81" s="9" t="str">
        <f>'[1]TCE - ANEXO III - Preencher'!C90</f>
        <v>UPA NOVA DESCOBERTA - C.G 002/2011</v>
      </c>
      <c r="C81" s="10"/>
      <c r="D81" s="11" t="str">
        <f>'[1]TCE - ANEXO III - Preencher'!E90</f>
        <v>HERICA SILVA DA HORA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44774</v>
      </c>
      <c r="H81" s="14">
        <f>'[1]TCE - ANEXO III - Preencher'!I90</f>
        <v>0</v>
      </c>
      <c r="I81" s="14">
        <f>'[1]TCE - ANEXO III - Preencher'!J90</f>
        <v>138.05000000000001</v>
      </c>
      <c r="J81" s="14">
        <f>'[1]TCE - ANEXO III - Preencher'!K90</f>
        <v>0</v>
      </c>
      <c r="K81" s="15">
        <f>'[1]TCE - ANEXO III - Preencher'!L90</f>
        <v>206.26</v>
      </c>
      <c r="L81" s="15">
        <f>'[1]TCE - ANEXO III - Preencher'!M90</f>
        <v>6.06</v>
      </c>
      <c r="M81" s="15">
        <f t="shared" si="7"/>
        <v>200.2</v>
      </c>
      <c r="N81" s="15">
        <f>'[1]TCE - ANEXO III - Preencher'!O90</f>
        <v>5.36</v>
      </c>
      <c r="O81" s="15">
        <f>'[1]TCE - ANEXO III - Preencher'!P90</f>
        <v>0</v>
      </c>
      <c r="P81" s="16">
        <f t="shared" si="8"/>
        <v>5.36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343.61</v>
      </c>
    </row>
    <row r="82" spans="1:28" x14ac:dyDescent="0.2">
      <c r="A82" s="8">
        <f>IFERROR(VLOOKUP(B82,'[1]DADOS (OCULTAR)'!$Q$3:$S$133,3,0),"")</f>
        <v>9767633000528</v>
      </c>
      <c r="B82" s="9" t="str">
        <f>'[1]TCE - ANEXO III - Preencher'!C91</f>
        <v>UPA NOVA DESCOBERTA - C.G 002/2011</v>
      </c>
      <c r="C82" s="10"/>
      <c r="D82" s="11" t="str">
        <f>'[1]TCE - ANEXO III - Preencher'!E91</f>
        <v>HORACIO ALVES DO NASCIMENTO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515110</v>
      </c>
      <c r="G82" s="13">
        <f>IF('[1]TCE - ANEXO III - Preencher'!H91="","",'[1]TCE - ANEXO III - Preencher'!H91)</f>
        <v>44774</v>
      </c>
      <c r="H82" s="14">
        <f>'[1]TCE - ANEXO III - Preencher'!I91</f>
        <v>0</v>
      </c>
      <c r="I82" s="14">
        <f>'[1]TCE - ANEXO III - Preencher'!J91</f>
        <v>138.04</v>
      </c>
      <c r="J82" s="14">
        <f>'[1]TCE - ANEXO III - Preencher'!K91</f>
        <v>0</v>
      </c>
      <c r="K82" s="15">
        <f>'[1]TCE - ANEXO III - Preencher'!L91</f>
        <v>206.26</v>
      </c>
      <c r="L82" s="15">
        <f>'[1]TCE - ANEXO III - Preencher'!M91</f>
        <v>6.06</v>
      </c>
      <c r="M82" s="15">
        <f t="shared" si="7"/>
        <v>200.2</v>
      </c>
      <c r="N82" s="15">
        <f>'[1]TCE - ANEXO III - Preencher'!O91</f>
        <v>5.36</v>
      </c>
      <c r="O82" s="15">
        <f>'[1]TCE - ANEXO III - Preencher'!P91</f>
        <v>0</v>
      </c>
      <c r="P82" s="16">
        <f t="shared" si="8"/>
        <v>5.36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343.6</v>
      </c>
    </row>
    <row r="83" spans="1:28" x14ac:dyDescent="0.2">
      <c r="A83" s="8">
        <f>IFERROR(VLOOKUP(B83,'[1]DADOS (OCULTAR)'!$Q$3:$S$133,3,0),"")</f>
        <v>9767633000528</v>
      </c>
      <c r="B83" s="9" t="str">
        <f>'[1]TCE - ANEXO III - Preencher'!C92</f>
        <v>UPA NOVA DESCOBERTA - C.G 002/2011</v>
      </c>
      <c r="C83" s="10"/>
      <c r="D83" s="11" t="str">
        <f>'[1]TCE - ANEXO III - Preencher'!E92</f>
        <v>ISA BARROS COSTA DE ARAUJO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251605</v>
      </c>
      <c r="G83" s="13">
        <f>IF('[1]TCE - ANEXO III - Preencher'!H92="","",'[1]TCE - ANEXO III - Preencher'!H92)</f>
        <v>44774</v>
      </c>
      <c r="H83" s="14">
        <f>'[1]TCE - ANEXO III - Preencher'!I92</f>
        <v>0</v>
      </c>
      <c r="I83" s="14">
        <f>'[1]TCE - ANEXO III - Preencher'!J92</f>
        <v>291.63</v>
      </c>
      <c r="J83" s="14">
        <f>'[1]TCE - ANEXO III - Preencher'!K92</f>
        <v>0</v>
      </c>
      <c r="K83" s="15">
        <f>'[1]TCE - ANEXO III - Preencher'!L92</f>
        <v>206.26</v>
      </c>
      <c r="L83" s="15">
        <f>'[1]TCE - ANEXO III - Preencher'!M92</f>
        <v>6.06</v>
      </c>
      <c r="M83" s="15">
        <f t="shared" si="7"/>
        <v>200.2</v>
      </c>
      <c r="N83" s="15">
        <f>'[1]TCE - ANEXO III - Preencher'!O92</f>
        <v>5.36</v>
      </c>
      <c r="O83" s="15">
        <f>'[1]TCE - ANEXO III - Preencher'!P92</f>
        <v>0</v>
      </c>
      <c r="P83" s="16">
        <f t="shared" si="8"/>
        <v>5.36</v>
      </c>
      <c r="Q83" s="15">
        <f>'[1]TCE - ANEXO III - Preencher'!R92</f>
        <v>213.2</v>
      </c>
      <c r="R83" s="15">
        <f>'[1]TCE - ANEXO III - Preencher'!S92</f>
        <v>123.36</v>
      </c>
      <c r="S83" s="16">
        <f t="shared" si="9"/>
        <v>89.839999999999989</v>
      </c>
      <c r="T83" s="15">
        <f>'[1]TCE - ANEXO III - Preencher'!U92</f>
        <v>103.28</v>
      </c>
      <c r="U83" s="15">
        <f>'[1]TCE - ANEXO III - Preencher'!V92</f>
        <v>0</v>
      </c>
      <c r="V83" s="16">
        <f t="shared" si="10"/>
        <v>103.28</v>
      </c>
      <c r="W83" s="17" t="str">
        <f>IF('[1]TCE - ANEXO III - Preencher'!X92="","",'[1]TCE - ANEXO III - Preencher'!X92)</f>
        <v>AUXILIO CHECHE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690.31</v>
      </c>
    </row>
    <row r="84" spans="1:28" x14ac:dyDescent="0.2">
      <c r="A84" s="8">
        <f>IFERROR(VLOOKUP(B84,'[1]DADOS (OCULTAR)'!$Q$3:$S$133,3,0),"")</f>
        <v>9767633000528</v>
      </c>
      <c r="B84" s="9" t="str">
        <f>'[1]TCE - ANEXO III - Preencher'!C93</f>
        <v>UPA NOVA DESCOBERTA - C.G 002/2011</v>
      </c>
      <c r="C84" s="10"/>
      <c r="D84" s="11" t="str">
        <f>'[1]TCE - ANEXO III - Preencher'!E93</f>
        <v>ISABEL RENATA DE SOUZA TORRES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223405</v>
      </c>
      <c r="G84" s="13">
        <f>IF('[1]TCE - ANEXO III - Preencher'!H93="","",'[1]TCE - ANEXO III - Preencher'!H93)</f>
        <v>44774</v>
      </c>
      <c r="H84" s="14">
        <f>'[1]TCE - ANEXO III - Preencher'!I93</f>
        <v>0</v>
      </c>
      <c r="I84" s="14">
        <f>'[1]TCE - ANEXO III - Preencher'!J93</f>
        <v>291.57</v>
      </c>
      <c r="J84" s="14">
        <f>'[1]TCE - ANEXO III - Preencher'!K93</f>
        <v>0</v>
      </c>
      <c r="K84" s="15">
        <f>'[1]TCE - ANEXO III - Preencher'!L93</f>
        <v>206.26</v>
      </c>
      <c r="L84" s="15">
        <f>'[1]TCE - ANEXO III - Preencher'!M93</f>
        <v>6.06</v>
      </c>
      <c r="M84" s="15">
        <f t="shared" si="7"/>
        <v>200.2</v>
      </c>
      <c r="N84" s="15">
        <f>'[1]TCE - ANEXO III - Preencher'!O93</f>
        <v>5.36</v>
      </c>
      <c r="O84" s="15">
        <f>'[1]TCE - ANEXO III - Preencher'!P93</f>
        <v>0</v>
      </c>
      <c r="P84" s="16">
        <f t="shared" si="8"/>
        <v>5.36</v>
      </c>
      <c r="Q84" s="15">
        <f>'[1]TCE - ANEXO III - Preencher'!R93</f>
        <v>262.39999999999998</v>
      </c>
      <c r="R84" s="15">
        <f>'[1]TCE - ANEXO III - Preencher'!S93</f>
        <v>78.94</v>
      </c>
      <c r="S84" s="16">
        <f t="shared" si="9"/>
        <v>183.45999999999998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680.58999999999992</v>
      </c>
    </row>
    <row r="85" spans="1:28" x14ac:dyDescent="0.2">
      <c r="A85" s="8">
        <f>IFERROR(VLOOKUP(B85,'[1]DADOS (OCULTAR)'!$Q$3:$S$133,3,0),"")</f>
        <v>9767633000528</v>
      </c>
      <c r="B85" s="9" t="str">
        <f>'[1]TCE - ANEXO III - Preencher'!C94</f>
        <v>UPA NOVA DESCOBERTA - C.G 002/2011</v>
      </c>
      <c r="C85" s="10"/>
      <c r="D85" s="11" t="str">
        <f>'[1]TCE - ANEXO III - Preencher'!E94</f>
        <v>ISANDRO GILTON DE OLIVEIRA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324115</v>
      </c>
      <c r="G85" s="13">
        <f>IF('[1]TCE - ANEXO III - Preencher'!H94="","",'[1]TCE - ANEXO III - Preencher'!H94)</f>
        <v>44774</v>
      </c>
      <c r="H85" s="14">
        <f>'[1]TCE - ANEXO III - Preencher'!I94</f>
        <v>0</v>
      </c>
      <c r="I85" s="14">
        <f>'[1]TCE - ANEXO III - Preencher'!J94</f>
        <v>336.89</v>
      </c>
      <c r="J85" s="14">
        <f>'[1]TCE - ANEXO III - Preencher'!K94</f>
        <v>0</v>
      </c>
      <c r="K85" s="15">
        <f>'[1]TCE - ANEXO III - Preencher'!L94</f>
        <v>206.26</v>
      </c>
      <c r="L85" s="15">
        <f>'[1]TCE - ANEXO III - Preencher'!M94</f>
        <v>6.06</v>
      </c>
      <c r="M85" s="15">
        <f t="shared" si="7"/>
        <v>200.2</v>
      </c>
      <c r="N85" s="15">
        <f>'[1]TCE - ANEXO III - Preencher'!O94</f>
        <v>5.36</v>
      </c>
      <c r="O85" s="15">
        <f>'[1]TCE - ANEXO III - Preencher'!P94</f>
        <v>0</v>
      </c>
      <c r="P85" s="16">
        <f t="shared" si="8"/>
        <v>5.36</v>
      </c>
      <c r="Q85" s="15">
        <f>'[1]TCE - ANEXO III - Preencher'!R94</f>
        <v>329.8</v>
      </c>
      <c r="R85" s="15">
        <f>'[1]TCE - ANEXO III - Preencher'!S94</f>
        <v>72.72</v>
      </c>
      <c r="S85" s="16">
        <f t="shared" si="9"/>
        <v>257.08000000000004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799.53</v>
      </c>
    </row>
    <row r="86" spans="1:28" x14ac:dyDescent="0.2">
      <c r="A86" s="8">
        <f>IFERROR(VLOOKUP(B86,'[1]DADOS (OCULTAR)'!$Q$3:$S$133,3,0),"")</f>
        <v>9767633000528</v>
      </c>
      <c r="B86" s="9" t="str">
        <f>'[1]TCE - ANEXO III - Preencher'!C95</f>
        <v>UPA NOVA DESCOBERTA - C.G 002/2011</v>
      </c>
      <c r="C86" s="10"/>
      <c r="D86" s="11" t="str">
        <f>'[1]TCE - ANEXO III - Preencher'!E95</f>
        <v>ISRAEL PEREIRA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515110</v>
      </c>
      <c r="G86" s="13">
        <f>IF('[1]TCE - ANEXO III - Preencher'!H95="","",'[1]TCE - ANEXO III - Preencher'!H95)</f>
        <v>44774</v>
      </c>
      <c r="H86" s="14">
        <f>'[1]TCE - ANEXO III - Preencher'!I95</f>
        <v>0</v>
      </c>
      <c r="I86" s="14">
        <f>'[1]TCE - ANEXO III - Preencher'!J95</f>
        <v>165.65</v>
      </c>
      <c r="J86" s="14">
        <f>'[1]TCE - ANEXO III - Preencher'!K95</f>
        <v>0</v>
      </c>
      <c r="K86" s="15">
        <f>'[1]TCE - ANEXO III - Preencher'!L95</f>
        <v>206.26</v>
      </c>
      <c r="L86" s="15">
        <f>'[1]TCE - ANEXO III - Preencher'!M95</f>
        <v>6.06</v>
      </c>
      <c r="M86" s="15">
        <f t="shared" si="7"/>
        <v>200.2</v>
      </c>
      <c r="N86" s="15">
        <f>'[1]TCE - ANEXO III - Preencher'!O95</f>
        <v>5.36</v>
      </c>
      <c r="O86" s="15">
        <f>'[1]TCE - ANEXO III - Preencher'!P95</f>
        <v>0</v>
      </c>
      <c r="P86" s="16">
        <f t="shared" si="8"/>
        <v>5.36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371.21000000000004</v>
      </c>
    </row>
    <row r="87" spans="1:28" x14ac:dyDescent="0.2">
      <c r="A87" s="8">
        <f>IFERROR(VLOOKUP(B87,'[1]DADOS (OCULTAR)'!$Q$3:$S$133,3,0),"")</f>
        <v>9767633000528</v>
      </c>
      <c r="B87" s="9" t="str">
        <f>'[1]TCE - ANEXO III - Preencher'!C96</f>
        <v>UPA NOVA DESCOBERTA - C.G 002/2011</v>
      </c>
      <c r="C87" s="10"/>
      <c r="D87" s="11" t="str">
        <f>'[1]TCE - ANEXO III - Preencher'!E96</f>
        <v>IVANA PEREIRA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422110</v>
      </c>
      <c r="G87" s="13">
        <f>IF('[1]TCE - ANEXO III - Preencher'!H96="","",'[1]TCE - ANEXO III - Preencher'!H96)</f>
        <v>44774</v>
      </c>
      <c r="H87" s="14">
        <f>'[1]TCE - ANEXO III - Preencher'!I96</f>
        <v>0</v>
      </c>
      <c r="I87" s="14">
        <f>'[1]TCE - ANEXO III - Preencher'!J96</f>
        <v>127.3</v>
      </c>
      <c r="J87" s="14">
        <f>'[1]TCE - ANEXO III - Preencher'!K96</f>
        <v>0</v>
      </c>
      <c r="K87" s="15">
        <f>'[1]TCE - ANEXO III - Preencher'!L96</f>
        <v>206.26</v>
      </c>
      <c r="L87" s="15">
        <f>'[1]TCE - ANEXO III - Preencher'!M96</f>
        <v>6.06</v>
      </c>
      <c r="M87" s="15">
        <f t="shared" si="7"/>
        <v>200.2</v>
      </c>
      <c r="N87" s="15">
        <f>'[1]TCE - ANEXO III - Preencher'!O96</f>
        <v>5.36</v>
      </c>
      <c r="O87" s="15">
        <f>'[1]TCE - ANEXO III - Preencher'!P96</f>
        <v>0</v>
      </c>
      <c r="P87" s="16">
        <f t="shared" si="8"/>
        <v>5.36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332.86</v>
      </c>
    </row>
    <row r="88" spans="1:28" x14ac:dyDescent="0.2">
      <c r="A88" s="8">
        <f>IFERROR(VLOOKUP(B88,'[1]DADOS (OCULTAR)'!$Q$3:$S$133,3,0),"")</f>
        <v>9767633000528</v>
      </c>
      <c r="B88" s="9" t="str">
        <f>'[1]TCE - ANEXO III - Preencher'!C97</f>
        <v>UPA NOVA DESCOBERTA - C.G 002/2011</v>
      </c>
      <c r="C88" s="10"/>
      <c r="D88" s="11" t="str">
        <f>'[1]TCE - ANEXO III - Preencher'!E97</f>
        <v>IVANILDO GOMES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324115</v>
      </c>
      <c r="G88" s="13">
        <f>IF('[1]TCE - ANEXO III - Preencher'!H97="","",'[1]TCE - ANEXO III - Preencher'!H97)</f>
        <v>44774</v>
      </c>
      <c r="H88" s="14">
        <f>'[1]TCE - ANEXO III - Preencher'!I97</f>
        <v>0</v>
      </c>
      <c r="I88" s="14">
        <f>'[1]TCE - ANEXO III - Preencher'!J97</f>
        <v>331.57</v>
      </c>
      <c r="J88" s="14">
        <f>'[1]TCE - ANEXO III - Preencher'!K97</f>
        <v>0</v>
      </c>
      <c r="K88" s="15">
        <f>'[1]TCE - ANEXO III - Preencher'!L97</f>
        <v>206.26</v>
      </c>
      <c r="L88" s="15">
        <f>'[1]TCE - ANEXO III - Preencher'!M97</f>
        <v>6.06</v>
      </c>
      <c r="M88" s="15">
        <f t="shared" si="7"/>
        <v>200.2</v>
      </c>
      <c r="N88" s="15">
        <f>'[1]TCE - ANEXO III - Preencher'!O97</f>
        <v>5.36</v>
      </c>
      <c r="O88" s="15">
        <f>'[1]TCE - ANEXO III - Preencher'!P97</f>
        <v>0</v>
      </c>
      <c r="P88" s="16">
        <f t="shared" si="8"/>
        <v>5.36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139.85</v>
      </c>
      <c r="U88" s="15">
        <f>'[1]TCE - ANEXO III - Preencher'!V97</f>
        <v>0</v>
      </c>
      <c r="V88" s="16">
        <f t="shared" si="10"/>
        <v>139.85</v>
      </c>
      <c r="W88" s="17" t="str">
        <f>IF('[1]TCE - ANEXO III - Preencher'!X97="","",'[1]TCE - ANEXO III - Preencher'!X97)</f>
        <v>AUXILIO CHECHE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676.98</v>
      </c>
    </row>
    <row r="89" spans="1:28" x14ac:dyDescent="0.2">
      <c r="A89" s="8">
        <f>IFERROR(VLOOKUP(B89,'[1]DADOS (OCULTAR)'!$Q$3:$S$133,3,0),"")</f>
        <v>9767633000528</v>
      </c>
      <c r="B89" s="9" t="str">
        <f>'[1]TCE - ANEXO III - Preencher'!C98</f>
        <v>UPA NOVA DESCOBERTA - C.G 002/2011</v>
      </c>
      <c r="C89" s="10"/>
      <c r="D89" s="11" t="str">
        <f>'[1]TCE - ANEXO III - Preencher'!E98</f>
        <v>IVONETE MARIA DE ARAUJO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422110</v>
      </c>
      <c r="G89" s="13">
        <f>IF('[1]TCE - ANEXO III - Preencher'!H98="","",'[1]TCE - ANEXO III - Preencher'!H98)</f>
        <v>44774</v>
      </c>
      <c r="H89" s="14">
        <f>'[1]TCE - ANEXO III - Preencher'!I98</f>
        <v>0</v>
      </c>
      <c r="I89" s="14">
        <f>'[1]TCE - ANEXO III - Preencher'!J98</f>
        <v>164.39</v>
      </c>
      <c r="J89" s="14">
        <f>'[1]TCE - ANEXO III - Preencher'!K98</f>
        <v>0</v>
      </c>
      <c r="K89" s="15">
        <f>'[1]TCE - ANEXO III - Preencher'!L98</f>
        <v>206.26</v>
      </c>
      <c r="L89" s="15">
        <f>'[1]TCE - ANEXO III - Preencher'!M98</f>
        <v>6.06</v>
      </c>
      <c r="M89" s="15">
        <f t="shared" si="7"/>
        <v>200.2</v>
      </c>
      <c r="N89" s="15">
        <f>'[1]TCE - ANEXO III - Preencher'!O98</f>
        <v>5.36</v>
      </c>
      <c r="O89" s="15">
        <f>'[1]TCE - ANEXO III - Preencher'!P98</f>
        <v>0</v>
      </c>
      <c r="P89" s="16">
        <f t="shared" si="8"/>
        <v>5.36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369.95</v>
      </c>
    </row>
    <row r="90" spans="1:28" x14ac:dyDescent="0.2">
      <c r="A90" s="8">
        <f>IFERROR(VLOOKUP(B90,'[1]DADOS (OCULTAR)'!$Q$3:$S$133,3,0),"")</f>
        <v>9767633000528</v>
      </c>
      <c r="B90" s="9" t="str">
        <f>'[1]TCE - ANEXO III - Preencher'!C99</f>
        <v>UPA NOVA DESCOBERTA - C.G 002/2011</v>
      </c>
      <c r="C90" s="10"/>
      <c r="D90" s="11" t="str">
        <f>'[1]TCE - ANEXO III - Preencher'!E99</f>
        <v>IVSON GOUVEIA CURSINO</v>
      </c>
      <c r="E90" s="9" t="str">
        <f>IF('[1]TCE - ANEXO III - Preencher'!F99="4 - Assistência Odontológica","2 - Outros Profissionais da Saúde",'[1]TCE - ANEXO III - Preencher'!F99)</f>
        <v>1 - Médico</v>
      </c>
      <c r="F90" s="12">
        <f>'[1]TCE - ANEXO III - Preencher'!G99</f>
        <v>225124</v>
      </c>
      <c r="G90" s="13">
        <f>IF('[1]TCE - ANEXO III - Preencher'!H99="","",'[1]TCE - ANEXO III - Preencher'!H99)</f>
        <v>44774</v>
      </c>
      <c r="H90" s="14">
        <f>'[1]TCE - ANEXO III - Preencher'!I99</f>
        <v>0</v>
      </c>
      <c r="I90" s="14">
        <f>'[1]TCE - ANEXO III - Preencher'!J99</f>
        <v>1186.69</v>
      </c>
      <c r="J90" s="14">
        <f>'[1]TCE - ANEXO III - Preencher'!K99</f>
        <v>0</v>
      </c>
      <c r="K90" s="15">
        <f>'[1]TCE - ANEXO III - Preencher'!L99</f>
        <v>206.26</v>
      </c>
      <c r="L90" s="15">
        <f>'[1]TCE - ANEXO III - Preencher'!M99</f>
        <v>6.06</v>
      </c>
      <c r="M90" s="15">
        <f t="shared" si="7"/>
        <v>200.2</v>
      </c>
      <c r="N90" s="15">
        <f>'[1]TCE - ANEXO III - Preencher'!O99</f>
        <v>5.36</v>
      </c>
      <c r="O90" s="15">
        <f>'[1]TCE - ANEXO III - Preencher'!P99</f>
        <v>0</v>
      </c>
      <c r="P90" s="16">
        <f t="shared" si="8"/>
        <v>5.36</v>
      </c>
      <c r="Q90" s="15">
        <f>'[1]TCE - ANEXO III - Preencher'!R99</f>
        <v>311.60000000000002</v>
      </c>
      <c r="R90" s="15">
        <f>'[1]TCE - ANEXO III - Preencher'!S99</f>
        <v>34.159999999999997</v>
      </c>
      <c r="S90" s="16">
        <f t="shared" si="9"/>
        <v>277.44000000000005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1669.69</v>
      </c>
    </row>
    <row r="91" spans="1:28" x14ac:dyDescent="0.2">
      <c r="A91" s="8">
        <f>IFERROR(VLOOKUP(B91,'[1]DADOS (OCULTAR)'!$Q$3:$S$133,3,0),"")</f>
        <v>9767633000528</v>
      </c>
      <c r="B91" s="9" t="str">
        <f>'[1]TCE - ANEXO III - Preencher'!C100</f>
        <v>UPA NOVA DESCOBERTA - C.G 002/2011</v>
      </c>
      <c r="C91" s="10"/>
      <c r="D91" s="11" t="str">
        <f>'[1]TCE - ANEXO III - Preencher'!E100</f>
        <v>JACIRA MACHADO LIRA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223710</v>
      </c>
      <c r="G91" s="13">
        <f>IF('[1]TCE - ANEXO III - Preencher'!H100="","",'[1]TCE - ANEXO III - Preencher'!H100)</f>
        <v>44774</v>
      </c>
      <c r="H91" s="14">
        <f>'[1]TCE - ANEXO III - Preencher'!I100</f>
        <v>0</v>
      </c>
      <c r="I91" s="14">
        <f>'[1]TCE - ANEXO III - Preencher'!J100</f>
        <v>276.67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5.36</v>
      </c>
      <c r="O91" s="15">
        <f>'[1]TCE - ANEXO III - Preencher'!P100</f>
        <v>0</v>
      </c>
      <c r="P91" s="16">
        <f t="shared" si="8"/>
        <v>5.36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282.03000000000003</v>
      </c>
    </row>
    <row r="92" spans="1:28" x14ac:dyDescent="0.2">
      <c r="A92" s="8">
        <f>IFERROR(VLOOKUP(B92,'[1]DADOS (OCULTAR)'!$Q$3:$S$133,3,0),"")</f>
        <v>9767633000528</v>
      </c>
      <c r="B92" s="9" t="str">
        <f>'[1]TCE - ANEXO III - Preencher'!C101</f>
        <v>UPA NOVA DESCOBERTA - C.G 002/2011</v>
      </c>
      <c r="C92" s="10"/>
      <c r="D92" s="11" t="str">
        <f>'[1]TCE - ANEXO III - Preencher'!E101</f>
        <v>JACQUELINE MARIA DE MENEZES SANTOS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514320</v>
      </c>
      <c r="G92" s="13">
        <f>IF('[1]TCE - ANEXO III - Preencher'!H101="","",'[1]TCE - ANEXO III - Preencher'!H101)</f>
        <v>44774</v>
      </c>
      <c r="H92" s="14">
        <f>'[1]TCE - ANEXO III - Preencher'!I101</f>
        <v>0</v>
      </c>
      <c r="I92" s="14">
        <f>'[1]TCE - ANEXO III - Preencher'!J101</f>
        <v>124.36</v>
      </c>
      <c r="J92" s="14">
        <f>'[1]TCE - ANEXO III - Preencher'!K101</f>
        <v>0</v>
      </c>
      <c r="K92" s="15">
        <f>'[1]TCE - ANEXO III - Preencher'!L101</f>
        <v>206.26</v>
      </c>
      <c r="L92" s="15">
        <f>'[1]TCE - ANEXO III - Preencher'!M101</f>
        <v>6.06</v>
      </c>
      <c r="M92" s="15">
        <f t="shared" si="7"/>
        <v>200.2</v>
      </c>
      <c r="N92" s="15">
        <f>'[1]TCE - ANEXO III - Preencher'!O101</f>
        <v>5.36</v>
      </c>
      <c r="O92" s="15">
        <f>'[1]TCE - ANEXO III - Preencher'!P101</f>
        <v>0</v>
      </c>
      <c r="P92" s="16">
        <f t="shared" si="8"/>
        <v>5.36</v>
      </c>
      <c r="Q92" s="15">
        <f>'[1]TCE - ANEXO III - Preencher'!R101</f>
        <v>262.39999999999998</v>
      </c>
      <c r="R92" s="15">
        <f>'[1]TCE - ANEXO III - Preencher'!S101</f>
        <v>72.72</v>
      </c>
      <c r="S92" s="16">
        <f t="shared" si="9"/>
        <v>189.67999999999998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519.6</v>
      </c>
    </row>
    <row r="93" spans="1:28" x14ac:dyDescent="0.2">
      <c r="A93" s="8">
        <f>IFERROR(VLOOKUP(B93,'[1]DADOS (OCULTAR)'!$Q$3:$S$133,3,0),"")</f>
        <v>9767633000528</v>
      </c>
      <c r="B93" s="9" t="str">
        <f>'[1]TCE - ANEXO III - Preencher'!C102</f>
        <v>UPA NOVA DESCOBERTA - C.G 002/2011</v>
      </c>
      <c r="C93" s="10"/>
      <c r="D93" s="11" t="str">
        <f>'[1]TCE - ANEXO III - Preencher'!E102</f>
        <v>JAIRO JOSE FERREIRA JUNIOR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324115</v>
      </c>
      <c r="G93" s="13">
        <f>IF('[1]TCE - ANEXO III - Preencher'!H102="","",'[1]TCE - ANEXO III - Preencher'!H102)</f>
        <v>44774</v>
      </c>
      <c r="H93" s="14">
        <f>'[1]TCE - ANEXO III - Preencher'!I102</f>
        <v>0</v>
      </c>
      <c r="I93" s="14">
        <f>'[1]TCE - ANEXO III - Preencher'!J102</f>
        <v>450.17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5.36</v>
      </c>
      <c r="O93" s="15">
        <f>'[1]TCE - ANEXO III - Preencher'!P102</f>
        <v>0</v>
      </c>
      <c r="P93" s="16">
        <f t="shared" si="8"/>
        <v>5.36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455.53000000000003</v>
      </c>
    </row>
    <row r="94" spans="1:28" x14ac:dyDescent="0.2">
      <c r="A94" s="8">
        <f>IFERROR(VLOOKUP(B94,'[1]DADOS (OCULTAR)'!$Q$3:$S$133,3,0),"")</f>
        <v>9767633000528</v>
      </c>
      <c r="B94" s="9" t="str">
        <f>'[1]TCE - ANEXO III - Preencher'!C103</f>
        <v>UPA NOVA DESCOBERTA - C.G 002/2011</v>
      </c>
      <c r="C94" s="10"/>
      <c r="D94" s="11" t="str">
        <f>'[1]TCE - ANEXO III - Preencher'!E103</f>
        <v>JAQUELINE DANTAS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413115</v>
      </c>
      <c r="G94" s="13">
        <f>IF('[1]TCE - ANEXO III - Preencher'!H103="","",'[1]TCE - ANEXO III - Preencher'!H103)</f>
        <v>44774</v>
      </c>
      <c r="H94" s="14">
        <f>'[1]TCE - ANEXO III - Preencher'!I103</f>
        <v>0</v>
      </c>
      <c r="I94" s="14">
        <f>'[1]TCE - ANEXO III - Preencher'!J103</f>
        <v>137.6</v>
      </c>
      <c r="J94" s="14">
        <f>'[1]TCE - ANEXO III - Preencher'!K103</f>
        <v>0</v>
      </c>
      <c r="K94" s="15">
        <f>'[1]TCE - ANEXO III - Preencher'!L103</f>
        <v>206.26</v>
      </c>
      <c r="L94" s="15">
        <f>'[1]TCE - ANEXO III - Preencher'!M103</f>
        <v>6.06</v>
      </c>
      <c r="M94" s="15">
        <f t="shared" si="7"/>
        <v>200.2</v>
      </c>
      <c r="N94" s="15">
        <f>'[1]TCE - ANEXO III - Preencher'!O103</f>
        <v>5.36</v>
      </c>
      <c r="O94" s="15">
        <f>'[1]TCE - ANEXO III - Preencher'!P103</f>
        <v>0</v>
      </c>
      <c r="P94" s="16">
        <f t="shared" si="8"/>
        <v>5.36</v>
      </c>
      <c r="Q94" s="15">
        <f>'[1]TCE - ANEXO III - Preencher'!R103</f>
        <v>286.39999999999998</v>
      </c>
      <c r="R94" s="15">
        <f>'[1]TCE - ANEXO III - Preencher'!S103</f>
        <v>72.72</v>
      </c>
      <c r="S94" s="16">
        <f t="shared" si="9"/>
        <v>213.67999999999998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556.83999999999992</v>
      </c>
    </row>
    <row r="95" spans="1:28" x14ac:dyDescent="0.2">
      <c r="A95" s="8">
        <f>IFERROR(VLOOKUP(B95,'[1]DADOS (OCULTAR)'!$Q$3:$S$133,3,0),"")</f>
        <v>9767633000528</v>
      </c>
      <c r="B95" s="9" t="str">
        <f>'[1]TCE - ANEXO III - Preencher'!C104</f>
        <v>UPA NOVA DESCOBERTA - C.G 002/2011</v>
      </c>
      <c r="C95" s="10"/>
      <c r="D95" s="11" t="str">
        <f>'[1]TCE - ANEXO III - Preencher'!E104</f>
        <v>JOAO PAULO GOMES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324115</v>
      </c>
      <c r="G95" s="13">
        <f>IF('[1]TCE - ANEXO III - Preencher'!H104="","",'[1]TCE - ANEXO III - Preencher'!H104)</f>
        <v>44774</v>
      </c>
      <c r="H95" s="14">
        <f>'[1]TCE - ANEXO III - Preencher'!I104</f>
        <v>0</v>
      </c>
      <c r="I95" s="14">
        <f>'[1]TCE - ANEXO III - Preencher'!J104</f>
        <v>327.19</v>
      </c>
      <c r="J95" s="14">
        <f>'[1]TCE - ANEXO III - Preencher'!K104</f>
        <v>0</v>
      </c>
      <c r="K95" s="15">
        <f>'[1]TCE - ANEXO III - Preencher'!L104</f>
        <v>206.26</v>
      </c>
      <c r="L95" s="15">
        <f>'[1]TCE - ANEXO III - Preencher'!M104</f>
        <v>6.06</v>
      </c>
      <c r="M95" s="15">
        <f t="shared" si="7"/>
        <v>200.2</v>
      </c>
      <c r="N95" s="15">
        <f>'[1]TCE - ANEXO III - Preencher'!O104</f>
        <v>5.36</v>
      </c>
      <c r="O95" s="15">
        <f>'[1]TCE - ANEXO III - Preencher'!P104</f>
        <v>0</v>
      </c>
      <c r="P95" s="16">
        <f t="shared" si="8"/>
        <v>5.36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532.75</v>
      </c>
    </row>
    <row r="96" spans="1:28" x14ac:dyDescent="0.2">
      <c r="A96" s="8">
        <f>IFERROR(VLOOKUP(B96,'[1]DADOS (OCULTAR)'!$Q$3:$S$133,3,0),"")</f>
        <v>9767633000528</v>
      </c>
      <c r="B96" s="9" t="str">
        <f>'[1]TCE - ANEXO III - Preencher'!C105</f>
        <v>UPA NOVA DESCOBERTA - C.G 002/2011</v>
      </c>
      <c r="C96" s="10"/>
      <c r="D96" s="11" t="str">
        <f>'[1]TCE - ANEXO III - Preencher'!E105</f>
        <v>JOSE ALVES DE FARIAS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324115</v>
      </c>
      <c r="G96" s="13">
        <f>IF('[1]TCE - ANEXO III - Preencher'!H105="","",'[1]TCE - ANEXO III - Preencher'!H105)</f>
        <v>44774</v>
      </c>
      <c r="H96" s="14">
        <f>'[1]TCE - ANEXO III - Preencher'!I105</f>
        <v>0</v>
      </c>
      <c r="I96" s="14">
        <f>'[1]TCE - ANEXO III - Preencher'!J105</f>
        <v>336.89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5.36</v>
      </c>
      <c r="O96" s="15">
        <f>'[1]TCE - ANEXO III - Preencher'!P105</f>
        <v>0</v>
      </c>
      <c r="P96" s="16">
        <f t="shared" si="8"/>
        <v>5.36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342.25</v>
      </c>
    </row>
    <row r="97" spans="1:28" x14ac:dyDescent="0.2">
      <c r="A97" s="8">
        <f>IFERROR(VLOOKUP(B97,'[1]DADOS (OCULTAR)'!$Q$3:$S$133,3,0),"")</f>
        <v>9767633000528</v>
      </c>
      <c r="B97" s="9" t="str">
        <f>'[1]TCE - ANEXO III - Preencher'!C106</f>
        <v>UPA NOVA DESCOBERTA - C.G 002/2011</v>
      </c>
      <c r="C97" s="10"/>
      <c r="D97" s="11" t="str">
        <f>'[1]TCE - ANEXO III - Preencher'!E106</f>
        <v>JOSE DIEGO XAVIER DA CUNHA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44774</v>
      </c>
      <c r="H97" s="14">
        <f>'[1]TCE - ANEXO III - Preencher'!I106</f>
        <v>0</v>
      </c>
      <c r="I97" s="14">
        <f>'[1]TCE - ANEXO III - Preencher'!J106</f>
        <v>178.7</v>
      </c>
      <c r="J97" s="14">
        <f>'[1]TCE - ANEXO III - Preencher'!K106</f>
        <v>0</v>
      </c>
      <c r="K97" s="15">
        <f>'[1]TCE - ANEXO III - Preencher'!L106</f>
        <v>206.26</v>
      </c>
      <c r="L97" s="15">
        <f>'[1]TCE - ANEXO III - Preencher'!M106</f>
        <v>6.06</v>
      </c>
      <c r="M97" s="15">
        <f t="shared" si="7"/>
        <v>200.2</v>
      </c>
      <c r="N97" s="15">
        <f>'[1]TCE - ANEXO III - Preencher'!O106</f>
        <v>5.36</v>
      </c>
      <c r="O97" s="15">
        <f>'[1]TCE - ANEXO III - Preencher'!P106</f>
        <v>0</v>
      </c>
      <c r="P97" s="16">
        <f t="shared" si="8"/>
        <v>5.36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384.26</v>
      </c>
    </row>
    <row r="98" spans="1:28" x14ac:dyDescent="0.2">
      <c r="A98" s="8">
        <f>IFERROR(VLOOKUP(B98,'[1]DADOS (OCULTAR)'!$Q$3:$S$133,3,0),"")</f>
        <v>9767633000528</v>
      </c>
      <c r="B98" s="9" t="str">
        <f>'[1]TCE - ANEXO III - Preencher'!C107</f>
        <v>UPA NOVA DESCOBERTA - C.G 002/2011</v>
      </c>
      <c r="C98" s="10"/>
      <c r="D98" s="11" t="str">
        <f>'[1]TCE - ANEXO III - Preencher'!E107</f>
        <v>JOSE LEONARDO LIMA DE SOUSA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517410</v>
      </c>
      <c r="G98" s="13">
        <f>IF('[1]TCE - ANEXO III - Preencher'!H107="","",'[1]TCE - ANEXO III - Preencher'!H107)</f>
        <v>44774</v>
      </c>
      <c r="H98" s="14">
        <f>'[1]TCE - ANEXO III - Preencher'!I107</f>
        <v>0</v>
      </c>
      <c r="I98" s="14">
        <f>'[1]TCE - ANEXO III - Preencher'!J107</f>
        <v>128.35</v>
      </c>
      <c r="J98" s="14">
        <f>'[1]TCE - ANEXO III - Preencher'!K107</f>
        <v>0</v>
      </c>
      <c r="K98" s="15">
        <f>'[1]TCE - ANEXO III - Preencher'!L107</f>
        <v>206.26</v>
      </c>
      <c r="L98" s="15">
        <f>'[1]TCE - ANEXO III - Preencher'!M107</f>
        <v>6.06</v>
      </c>
      <c r="M98" s="15">
        <f t="shared" si="7"/>
        <v>200.2</v>
      </c>
      <c r="N98" s="15">
        <f>'[1]TCE - ANEXO III - Preencher'!O107</f>
        <v>5.36</v>
      </c>
      <c r="O98" s="15">
        <f>'[1]TCE - ANEXO III - Preencher'!P107</f>
        <v>0</v>
      </c>
      <c r="P98" s="16">
        <f t="shared" si="8"/>
        <v>5.36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69.430000000000007</v>
      </c>
      <c r="U98" s="15">
        <f>'[1]TCE - ANEXO III - Preencher'!V107</f>
        <v>0</v>
      </c>
      <c r="V98" s="16">
        <f t="shared" si="10"/>
        <v>69.430000000000007</v>
      </c>
      <c r="W98" s="17" t="str">
        <f>IF('[1]TCE - ANEXO III - Preencher'!X107="","",'[1]TCE - ANEXO III - Preencher'!X107)</f>
        <v>AUXILIO CHECHE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403.34</v>
      </c>
    </row>
    <row r="99" spans="1:28" x14ac:dyDescent="0.2">
      <c r="A99" s="8">
        <f>IFERROR(VLOOKUP(B99,'[1]DADOS (OCULTAR)'!$Q$3:$S$133,3,0),"")</f>
        <v>9767633000528</v>
      </c>
      <c r="B99" s="9" t="str">
        <f>'[1]TCE - ANEXO III - Preencher'!C108</f>
        <v>UPA NOVA DESCOBERTA - C.G 002/2011</v>
      </c>
      <c r="C99" s="10"/>
      <c r="D99" s="11" t="str">
        <f>'[1]TCE - ANEXO III - Preencher'!E108</f>
        <v>JOSE OTAMIR DE ANDRADE JUNIOR</v>
      </c>
      <c r="E99" s="9" t="str">
        <f>IF('[1]TCE - ANEXO III - Preencher'!F108="4 - Assistência Odontológica","2 - Outros Profissionais da Saúde",'[1]TCE - ANEXO III - Preencher'!F108)</f>
        <v>1 - Médico</v>
      </c>
      <c r="F99" s="12">
        <f>'[1]TCE - ANEXO III - Preencher'!G108</f>
        <v>225125</v>
      </c>
      <c r="G99" s="13">
        <f>IF('[1]TCE - ANEXO III - Preencher'!H108="","",'[1]TCE - ANEXO III - Preencher'!H108)</f>
        <v>44774</v>
      </c>
      <c r="H99" s="14">
        <f>'[1]TCE - ANEXO III - Preencher'!I108</f>
        <v>0</v>
      </c>
      <c r="I99" s="14">
        <f>'[1]TCE - ANEXO III - Preencher'!J108</f>
        <v>530.42999999999995</v>
      </c>
      <c r="J99" s="14">
        <f>'[1]TCE - ANEXO III - Preencher'!K108</f>
        <v>0</v>
      </c>
      <c r="K99" s="15">
        <f>'[1]TCE - ANEXO III - Preencher'!L108</f>
        <v>206.26</v>
      </c>
      <c r="L99" s="15">
        <f>'[1]TCE - ANEXO III - Preencher'!M108</f>
        <v>6.06</v>
      </c>
      <c r="M99" s="15">
        <f t="shared" si="7"/>
        <v>200.2</v>
      </c>
      <c r="N99" s="15">
        <f>'[1]TCE - ANEXO III - Preencher'!O108</f>
        <v>5.36</v>
      </c>
      <c r="O99" s="15">
        <f>'[1]TCE - ANEXO III - Preencher'!P108</f>
        <v>0</v>
      </c>
      <c r="P99" s="16">
        <f t="shared" si="8"/>
        <v>5.36</v>
      </c>
      <c r="Q99" s="15">
        <f>'[1]TCE - ANEXO III - Preencher'!R108</f>
        <v>262.39999999999998</v>
      </c>
      <c r="R99" s="15">
        <f>'[1]TCE - ANEXO III - Preencher'!S108</f>
        <v>72.72</v>
      </c>
      <c r="S99" s="16">
        <f t="shared" si="9"/>
        <v>189.67999999999998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925.66999999999985</v>
      </c>
    </row>
    <row r="100" spans="1:28" x14ac:dyDescent="0.2">
      <c r="A100" s="8">
        <f>IFERROR(VLOOKUP(B100,'[1]DADOS (OCULTAR)'!$Q$3:$S$133,3,0),"")</f>
        <v>9767633000528</v>
      </c>
      <c r="B100" s="9" t="str">
        <f>'[1]TCE - ANEXO III - Preencher'!C109</f>
        <v>UPA NOVA DESCOBERTA - C.G 002/2011</v>
      </c>
      <c r="C100" s="10"/>
      <c r="D100" s="11" t="str">
        <f>'[1]TCE - ANEXO III - Preencher'!E109</f>
        <v>JOSE SEVERINO DE ARAUJO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322605</v>
      </c>
      <c r="G100" s="13">
        <f>IF('[1]TCE - ANEXO III - Preencher'!H109="","",'[1]TCE - ANEXO III - Preencher'!H109)</f>
        <v>44774</v>
      </c>
      <c r="H100" s="14">
        <f>'[1]TCE - ANEXO III - Preencher'!I109</f>
        <v>0</v>
      </c>
      <c r="I100" s="14">
        <f>'[1]TCE - ANEXO III - Preencher'!J109</f>
        <v>138.05000000000001</v>
      </c>
      <c r="J100" s="14">
        <f>'[1]TCE - ANEXO III - Preencher'!K109</f>
        <v>0</v>
      </c>
      <c r="K100" s="15">
        <f>'[1]TCE - ANEXO III - Preencher'!L109</f>
        <v>206.26</v>
      </c>
      <c r="L100" s="15">
        <f>'[1]TCE - ANEXO III - Preencher'!M109</f>
        <v>6.06</v>
      </c>
      <c r="M100" s="15">
        <f t="shared" si="7"/>
        <v>200.2</v>
      </c>
      <c r="N100" s="15">
        <f>'[1]TCE - ANEXO III - Preencher'!O109</f>
        <v>5.36</v>
      </c>
      <c r="O100" s="15">
        <f>'[1]TCE - ANEXO III - Preencher'!P109</f>
        <v>0</v>
      </c>
      <c r="P100" s="16">
        <f t="shared" si="8"/>
        <v>5.36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343.61</v>
      </c>
    </row>
    <row r="101" spans="1:28" x14ac:dyDescent="0.2">
      <c r="A101" s="8">
        <f>IFERROR(VLOOKUP(B101,'[1]DADOS (OCULTAR)'!$Q$3:$S$133,3,0),"")</f>
        <v>9767633000528</v>
      </c>
      <c r="B101" s="9" t="str">
        <f>'[1]TCE - ANEXO III - Preencher'!C110</f>
        <v>UPA NOVA DESCOBERTA - C.G 002/2011</v>
      </c>
      <c r="C101" s="10"/>
      <c r="D101" s="11" t="str">
        <f>'[1]TCE - ANEXO III - Preencher'!E110</f>
        <v>JOSEANNA MARINHO MORAES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223505</v>
      </c>
      <c r="G101" s="13">
        <f>IF('[1]TCE - ANEXO III - Preencher'!H110="","",'[1]TCE - ANEXO III - Preencher'!H110)</f>
        <v>44774</v>
      </c>
      <c r="H101" s="14">
        <f>'[1]TCE - ANEXO III - Preencher'!I110</f>
        <v>0</v>
      </c>
      <c r="I101" s="14">
        <f>'[1]TCE - ANEXO III - Preencher'!J110</f>
        <v>228.98</v>
      </c>
      <c r="J101" s="14">
        <f>'[1]TCE - ANEXO III - Preencher'!K110</f>
        <v>0</v>
      </c>
      <c r="K101" s="15">
        <f>'[1]TCE - ANEXO III - Preencher'!L110</f>
        <v>206.26</v>
      </c>
      <c r="L101" s="15">
        <f>'[1]TCE - ANEXO III - Preencher'!M110</f>
        <v>6.06</v>
      </c>
      <c r="M101" s="15">
        <f t="shared" si="7"/>
        <v>200.2</v>
      </c>
      <c r="N101" s="15">
        <f>'[1]TCE - ANEXO III - Preencher'!O110</f>
        <v>5.36</v>
      </c>
      <c r="O101" s="15">
        <f>'[1]TCE - ANEXO III - Preencher'!P110</f>
        <v>0</v>
      </c>
      <c r="P101" s="16">
        <f t="shared" si="8"/>
        <v>5.36</v>
      </c>
      <c r="Q101" s="15">
        <f>'[1]TCE - ANEXO III - Preencher'!R110</f>
        <v>377.2</v>
      </c>
      <c r="R101" s="15">
        <f>'[1]TCE - ANEXO III - Preencher'!S110</f>
        <v>73.14</v>
      </c>
      <c r="S101" s="16">
        <f t="shared" si="9"/>
        <v>304.06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738.59999999999991</v>
      </c>
    </row>
    <row r="102" spans="1:28" x14ac:dyDescent="0.2">
      <c r="A102" s="8">
        <f>IFERROR(VLOOKUP(B102,'[1]DADOS (OCULTAR)'!$Q$3:$S$133,3,0),"")</f>
        <v>9767633000528</v>
      </c>
      <c r="B102" s="9" t="str">
        <f>'[1]TCE - ANEXO III - Preencher'!C111</f>
        <v>UPA NOVA DESCOBERTA - C.G 002/2011</v>
      </c>
      <c r="C102" s="10"/>
      <c r="D102" s="11" t="str">
        <f>'[1]TCE - ANEXO III - Preencher'!E111</f>
        <v>JOSEFA MARGARIDA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44774</v>
      </c>
      <c r="H102" s="14">
        <f>'[1]TCE - ANEXO III - Preencher'!I111</f>
        <v>0</v>
      </c>
      <c r="I102" s="14">
        <f>'[1]TCE - ANEXO III - Preencher'!J111</f>
        <v>171.97</v>
      </c>
      <c r="J102" s="14">
        <f>'[1]TCE - ANEXO III - Preencher'!K111</f>
        <v>0</v>
      </c>
      <c r="K102" s="15">
        <f>'[1]TCE - ANEXO III - Preencher'!L111</f>
        <v>206.26</v>
      </c>
      <c r="L102" s="15">
        <f>'[1]TCE - ANEXO III - Preencher'!M111</f>
        <v>6.06</v>
      </c>
      <c r="M102" s="15">
        <f t="shared" si="7"/>
        <v>200.2</v>
      </c>
      <c r="N102" s="15">
        <f>'[1]TCE - ANEXO III - Preencher'!O111</f>
        <v>5.36</v>
      </c>
      <c r="O102" s="15">
        <f>'[1]TCE - ANEXO III - Preencher'!P111</f>
        <v>0</v>
      </c>
      <c r="P102" s="16">
        <f t="shared" si="8"/>
        <v>5.36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377.53</v>
      </c>
    </row>
    <row r="103" spans="1:28" x14ac:dyDescent="0.2">
      <c r="A103" s="8">
        <f>IFERROR(VLOOKUP(B103,'[1]DADOS (OCULTAR)'!$Q$3:$S$133,3,0),"")</f>
        <v>9767633000528</v>
      </c>
      <c r="B103" s="9" t="str">
        <f>'[1]TCE - ANEXO III - Preencher'!C112</f>
        <v>UPA NOVA DESCOBERTA - C.G 002/2011</v>
      </c>
      <c r="C103" s="10"/>
      <c r="D103" s="11" t="str">
        <f>'[1]TCE - ANEXO III - Preencher'!E112</f>
        <v>JOSEMIRO DANIEL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782320</v>
      </c>
      <c r="G103" s="13">
        <f>IF('[1]TCE - ANEXO III - Preencher'!H112="","",'[1]TCE - ANEXO III - Preencher'!H112)</f>
        <v>44774</v>
      </c>
      <c r="H103" s="14">
        <f>'[1]TCE - ANEXO III - Preencher'!I112</f>
        <v>0</v>
      </c>
      <c r="I103" s="14">
        <f>'[1]TCE - ANEXO III - Preencher'!J112</f>
        <v>147.94</v>
      </c>
      <c r="J103" s="14">
        <f>'[1]TCE - ANEXO III - Preencher'!K112</f>
        <v>0</v>
      </c>
      <c r="K103" s="15">
        <f>'[1]TCE - ANEXO III - Preencher'!L112</f>
        <v>206.26</v>
      </c>
      <c r="L103" s="15">
        <f>'[1]TCE - ANEXO III - Preencher'!M112</f>
        <v>6.06</v>
      </c>
      <c r="M103" s="15">
        <f t="shared" si="7"/>
        <v>200.2</v>
      </c>
      <c r="N103" s="15">
        <f>'[1]TCE - ANEXO III - Preencher'!O112</f>
        <v>5.36</v>
      </c>
      <c r="O103" s="15">
        <f>'[1]TCE - ANEXO III - Preencher'!P112</f>
        <v>0</v>
      </c>
      <c r="P103" s="16">
        <f t="shared" si="8"/>
        <v>5.36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353.5</v>
      </c>
    </row>
    <row r="104" spans="1:28" x14ac:dyDescent="0.2">
      <c r="A104" s="8">
        <f>IFERROR(VLOOKUP(B104,'[1]DADOS (OCULTAR)'!$Q$3:$S$133,3,0),"")</f>
        <v>9767633000528</v>
      </c>
      <c r="B104" s="9" t="str">
        <f>'[1]TCE - ANEXO III - Preencher'!C113</f>
        <v>UPA NOVA DESCOBERTA - C.G 002/2011</v>
      </c>
      <c r="C104" s="10"/>
      <c r="D104" s="11" t="str">
        <f>'[1]TCE - ANEXO III - Preencher'!E113</f>
        <v>JOYCE VASCONCELOS DOS SANTOS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251605</v>
      </c>
      <c r="G104" s="13">
        <f>IF('[1]TCE - ANEXO III - Preencher'!H113="","",'[1]TCE - ANEXO III - Preencher'!H113)</f>
        <v>44774</v>
      </c>
      <c r="H104" s="14">
        <f>'[1]TCE - ANEXO III - Preencher'!I113</f>
        <v>0</v>
      </c>
      <c r="I104" s="14">
        <f>'[1]TCE - ANEXO III - Preencher'!J113</f>
        <v>263.08</v>
      </c>
      <c r="J104" s="14">
        <f>'[1]TCE - ANEXO III - Preencher'!K113</f>
        <v>0</v>
      </c>
      <c r="K104" s="15">
        <f>'[1]TCE - ANEXO III - Preencher'!L113</f>
        <v>206.26</v>
      </c>
      <c r="L104" s="15">
        <f>'[1]TCE - ANEXO III - Preencher'!M113</f>
        <v>6.06</v>
      </c>
      <c r="M104" s="15">
        <f t="shared" si="7"/>
        <v>200.2</v>
      </c>
      <c r="N104" s="15">
        <f>'[1]TCE - ANEXO III - Preencher'!O113</f>
        <v>5.36</v>
      </c>
      <c r="O104" s="15">
        <f>'[1]TCE - ANEXO III - Preencher'!P113</f>
        <v>0</v>
      </c>
      <c r="P104" s="16">
        <f t="shared" si="8"/>
        <v>5.36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468.64</v>
      </c>
    </row>
    <row r="105" spans="1:28" x14ac:dyDescent="0.2">
      <c r="A105" s="8">
        <f>IFERROR(VLOOKUP(B105,'[1]DADOS (OCULTAR)'!$Q$3:$S$133,3,0),"")</f>
        <v>9767633000528</v>
      </c>
      <c r="B105" s="9" t="str">
        <f>'[1]TCE - ANEXO III - Preencher'!C114</f>
        <v>UPA NOVA DESCOBERTA - C.G 002/2011</v>
      </c>
      <c r="C105" s="10"/>
      <c r="D105" s="11" t="str">
        <f>'[1]TCE - ANEXO III - Preencher'!E114</f>
        <v>JULIANA ASFURA PINTO RIBEIRO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225124</v>
      </c>
      <c r="G105" s="13">
        <f>IF('[1]TCE - ANEXO III - Preencher'!H114="","",'[1]TCE - ANEXO III - Preencher'!H114)</f>
        <v>44774</v>
      </c>
      <c r="H105" s="14">
        <f>'[1]TCE - ANEXO III - Preencher'!I114</f>
        <v>0</v>
      </c>
      <c r="I105" s="14">
        <f>'[1]TCE - ANEXO III - Preencher'!J114</f>
        <v>298.66000000000003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5.36</v>
      </c>
      <c r="O105" s="15">
        <f>'[1]TCE - ANEXO III - Preencher'!P114</f>
        <v>0</v>
      </c>
      <c r="P105" s="16">
        <f t="shared" si="8"/>
        <v>5.36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304.02000000000004</v>
      </c>
    </row>
    <row r="106" spans="1:28" x14ac:dyDescent="0.2">
      <c r="A106" s="8">
        <f>IFERROR(VLOOKUP(B106,'[1]DADOS (OCULTAR)'!$Q$3:$S$133,3,0),"")</f>
        <v>9767633000528</v>
      </c>
      <c r="B106" s="9" t="str">
        <f>'[1]TCE - ANEXO III - Preencher'!C115</f>
        <v>UPA NOVA DESCOBERTA - C.G 002/2011</v>
      </c>
      <c r="C106" s="10"/>
      <c r="D106" s="11" t="str">
        <f>'[1]TCE - ANEXO III - Preencher'!E115</f>
        <v>JULIANA MARIA OLINDA PARAGUASSU SANTANA</v>
      </c>
      <c r="E106" s="9" t="str">
        <f>IF('[1]TCE - ANEXO III - Preencher'!F115="4 - Assistência Odontológica","2 - Outros Profissionais da Saúde",'[1]TCE - ANEXO III - Preencher'!F115)</f>
        <v>1 - Médico</v>
      </c>
      <c r="F106" s="12">
        <f>'[1]TCE - ANEXO III - Preencher'!G115</f>
        <v>225125</v>
      </c>
      <c r="G106" s="13">
        <f>IF('[1]TCE - ANEXO III - Preencher'!H115="","",'[1]TCE - ANEXO III - Preencher'!H115)</f>
        <v>44774</v>
      </c>
      <c r="H106" s="14">
        <f>'[1]TCE - ANEXO III - Preencher'!I115</f>
        <v>0</v>
      </c>
      <c r="I106" s="14">
        <f>'[1]TCE - ANEXO III - Preencher'!J115</f>
        <v>978.92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5.36</v>
      </c>
      <c r="O106" s="15">
        <f>'[1]TCE - ANEXO III - Preencher'!P115</f>
        <v>0</v>
      </c>
      <c r="P106" s="16">
        <f t="shared" si="8"/>
        <v>5.36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984.28</v>
      </c>
    </row>
    <row r="107" spans="1:28" x14ac:dyDescent="0.2">
      <c r="A107" s="8">
        <f>IFERROR(VLOOKUP(B107,'[1]DADOS (OCULTAR)'!$Q$3:$S$133,3,0),"")</f>
        <v>9767633000528</v>
      </c>
      <c r="B107" s="9" t="str">
        <f>'[1]TCE - ANEXO III - Preencher'!C116</f>
        <v>UPA NOVA DESCOBERTA - C.G 002/2011</v>
      </c>
      <c r="C107" s="10"/>
      <c r="D107" s="11" t="str">
        <f>'[1]TCE - ANEXO III - Preencher'!E116</f>
        <v>KARINA MONTENEGRO BRAYNER DE MORAES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223208</v>
      </c>
      <c r="G107" s="13">
        <f>IF('[1]TCE - ANEXO III - Preencher'!H116="","",'[1]TCE - ANEXO III - Preencher'!H116)</f>
        <v>44774</v>
      </c>
      <c r="H107" s="14">
        <f>'[1]TCE - ANEXO III - Preencher'!I116</f>
        <v>0</v>
      </c>
      <c r="I107" s="14">
        <f>'[1]TCE - ANEXO III - Preencher'!J116</f>
        <v>314.12</v>
      </c>
      <c r="J107" s="14">
        <f>'[1]TCE - ANEXO III - Preencher'!K116</f>
        <v>0</v>
      </c>
      <c r="K107" s="15">
        <f>'[1]TCE - ANEXO III - Preencher'!L116</f>
        <v>206.26</v>
      </c>
      <c r="L107" s="15">
        <f>'[1]TCE - ANEXO III - Preencher'!M116</f>
        <v>6.06</v>
      </c>
      <c r="M107" s="15">
        <f t="shared" si="7"/>
        <v>200.2</v>
      </c>
      <c r="N107" s="15">
        <f>'[1]TCE - ANEXO III - Preencher'!O116</f>
        <v>5.36</v>
      </c>
      <c r="O107" s="15">
        <f>'[1]TCE - ANEXO III - Preencher'!P116</f>
        <v>0</v>
      </c>
      <c r="P107" s="16">
        <f t="shared" si="8"/>
        <v>5.36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519.67999999999995</v>
      </c>
    </row>
    <row r="108" spans="1:28" x14ac:dyDescent="0.2">
      <c r="A108" s="8">
        <f>IFERROR(VLOOKUP(B108,'[1]DADOS (OCULTAR)'!$Q$3:$S$133,3,0),"")</f>
        <v>9767633000528</v>
      </c>
      <c r="B108" s="9" t="str">
        <f>'[1]TCE - ANEXO III - Preencher'!C117</f>
        <v>UPA NOVA DESCOBERTA - C.G 002/2011</v>
      </c>
      <c r="C108" s="10"/>
      <c r="D108" s="11" t="str">
        <f>'[1]TCE - ANEXO III - Preencher'!E117</f>
        <v>KARINA VIEIRA VASCONCELOS BARROS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44774</v>
      </c>
      <c r="H108" s="14">
        <f>'[1]TCE - ANEXO III - Preencher'!I117</f>
        <v>0</v>
      </c>
      <c r="I108" s="14">
        <f>'[1]TCE - ANEXO III - Preencher'!J117</f>
        <v>149.57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5.36</v>
      </c>
      <c r="O108" s="15">
        <f>'[1]TCE - ANEXO III - Preencher'!P117</f>
        <v>0</v>
      </c>
      <c r="P108" s="16">
        <f t="shared" si="8"/>
        <v>5.36</v>
      </c>
      <c r="Q108" s="15">
        <f>'[1]TCE - ANEXO III - Preencher'!R117</f>
        <v>262.39999999999998</v>
      </c>
      <c r="R108" s="15">
        <f>'[1]TCE - ANEXO III - Preencher'!S117</f>
        <v>72.72</v>
      </c>
      <c r="S108" s="16">
        <f t="shared" si="9"/>
        <v>189.67999999999998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344.61</v>
      </c>
    </row>
    <row r="109" spans="1:28" x14ac:dyDescent="0.2">
      <c r="A109" s="8">
        <f>IFERROR(VLOOKUP(B109,'[1]DADOS (OCULTAR)'!$Q$3:$S$133,3,0),"")</f>
        <v>9767633000528</v>
      </c>
      <c r="B109" s="9" t="str">
        <f>'[1]TCE - ANEXO III - Preencher'!C118</f>
        <v>UPA NOVA DESCOBERTA - C.G 002/2011</v>
      </c>
      <c r="C109" s="10"/>
      <c r="D109" s="11" t="str">
        <f>'[1]TCE - ANEXO III - Preencher'!E118</f>
        <v>KARLA KARINA SIMPLICIO DE ARAUJO</v>
      </c>
      <c r="E109" s="9" t="str">
        <f>IF('[1]TCE - ANEXO III - Preencher'!F118="4 - Assistência Odontológica","2 - Outros Profissionais da Saúde",'[1]TCE - ANEXO III - Preencher'!F118)</f>
        <v>1 - Médico</v>
      </c>
      <c r="F109" s="12">
        <f>'[1]TCE - ANEXO III - Preencher'!G118</f>
        <v>225124</v>
      </c>
      <c r="G109" s="13">
        <f>IF('[1]TCE - ANEXO III - Preencher'!H118="","",'[1]TCE - ANEXO III - Preencher'!H118)</f>
        <v>44774</v>
      </c>
      <c r="H109" s="14">
        <f>'[1]TCE - ANEXO III - Preencher'!I118</f>
        <v>0</v>
      </c>
      <c r="I109" s="14">
        <f>'[1]TCE - ANEXO III - Preencher'!J118</f>
        <v>312.61</v>
      </c>
      <c r="J109" s="14">
        <f>'[1]TCE - ANEXO III - Preencher'!K118</f>
        <v>0</v>
      </c>
      <c r="K109" s="15">
        <f>'[1]TCE - ANEXO III - Preencher'!L118</f>
        <v>206.26</v>
      </c>
      <c r="L109" s="15">
        <f>'[1]TCE - ANEXO III - Preencher'!M118</f>
        <v>6.06</v>
      </c>
      <c r="M109" s="15">
        <f t="shared" si="7"/>
        <v>200.2</v>
      </c>
      <c r="N109" s="15">
        <f>'[1]TCE - ANEXO III - Preencher'!O118</f>
        <v>5.36</v>
      </c>
      <c r="O109" s="15">
        <f>'[1]TCE - ANEXO III - Preencher'!P118</f>
        <v>0</v>
      </c>
      <c r="P109" s="16">
        <f t="shared" si="8"/>
        <v>5.36</v>
      </c>
      <c r="Q109" s="15">
        <f>'[1]TCE - ANEXO III - Preencher'!R118</f>
        <v>106.6</v>
      </c>
      <c r="R109" s="15">
        <f>'[1]TCE - ANEXO III - Preencher'!S118</f>
        <v>106.6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518.16999999999996</v>
      </c>
    </row>
    <row r="110" spans="1:28" x14ac:dyDescent="0.2">
      <c r="A110" s="8">
        <f>IFERROR(VLOOKUP(B110,'[1]DADOS (OCULTAR)'!$Q$3:$S$133,3,0),"")</f>
        <v>9767633000528</v>
      </c>
      <c r="B110" s="9" t="str">
        <f>'[1]TCE - ANEXO III - Preencher'!C119</f>
        <v>UPA NOVA DESCOBERTA - C.G 002/2011</v>
      </c>
      <c r="C110" s="10"/>
      <c r="D110" s="11" t="str">
        <f>'[1]TCE - ANEXO III - Preencher'!E119</f>
        <v>KELRILAYNNY FRANCISCA DE SANTANA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44774</v>
      </c>
      <c r="H110" s="14">
        <f>'[1]TCE - ANEXO III - Preencher'!I119</f>
        <v>0</v>
      </c>
      <c r="I110" s="14">
        <f>'[1]TCE - ANEXO III - Preencher'!J119</f>
        <v>162.19999999999999</v>
      </c>
      <c r="J110" s="14">
        <f>'[1]TCE - ANEXO III - Preencher'!K119</f>
        <v>0</v>
      </c>
      <c r="K110" s="15">
        <f>'[1]TCE - ANEXO III - Preencher'!L119</f>
        <v>206.26</v>
      </c>
      <c r="L110" s="15">
        <f>'[1]TCE - ANEXO III - Preencher'!M119</f>
        <v>6.06</v>
      </c>
      <c r="M110" s="15">
        <f t="shared" si="7"/>
        <v>200.2</v>
      </c>
      <c r="N110" s="15">
        <f>'[1]TCE - ANEXO III - Preencher'!O119</f>
        <v>5.36</v>
      </c>
      <c r="O110" s="15">
        <f>'[1]TCE - ANEXO III - Preencher'!P119</f>
        <v>0</v>
      </c>
      <c r="P110" s="16">
        <f t="shared" si="8"/>
        <v>5.36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69.430000000000007</v>
      </c>
      <c r="U110" s="15">
        <f>'[1]TCE - ANEXO III - Preencher'!V119</f>
        <v>0</v>
      </c>
      <c r="V110" s="16">
        <f t="shared" si="10"/>
        <v>69.430000000000007</v>
      </c>
      <c r="W110" s="17" t="str">
        <f>IF('[1]TCE - ANEXO III - Preencher'!X119="","",'[1]TCE - ANEXO III - Preencher'!X119)</f>
        <v>AUXILIO CHECHE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437.19</v>
      </c>
    </row>
    <row r="111" spans="1:28" x14ac:dyDescent="0.2">
      <c r="A111" s="8">
        <f>IFERROR(VLOOKUP(B111,'[1]DADOS (OCULTAR)'!$Q$3:$S$133,3,0),"")</f>
        <v>9767633000528</v>
      </c>
      <c r="B111" s="9" t="str">
        <f>'[1]TCE - ANEXO III - Preencher'!C120</f>
        <v>UPA NOVA DESCOBERTA - C.G 002/2011</v>
      </c>
      <c r="C111" s="10"/>
      <c r="D111" s="11" t="str">
        <f>'[1]TCE - ANEXO III - Preencher'!E120</f>
        <v>KLEBER HYLBER PRAZERES PYRRHO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766420</v>
      </c>
      <c r="G111" s="13">
        <f>IF('[1]TCE - ANEXO III - Preencher'!H120="","",'[1]TCE - ANEXO III - Preencher'!H120)</f>
        <v>44774</v>
      </c>
      <c r="H111" s="14">
        <f>'[1]TCE - ANEXO III - Preencher'!I120</f>
        <v>0</v>
      </c>
      <c r="I111" s="14">
        <f>'[1]TCE - ANEXO III - Preencher'!J120</f>
        <v>157.32</v>
      </c>
      <c r="J111" s="14">
        <f>'[1]TCE - ANEXO III - Preencher'!K120</f>
        <v>0</v>
      </c>
      <c r="K111" s="15">
        <f>'[1]TCE - ANEXO III - Preencher'!L120</f>
        <v>206.26</v>
      </c>
      <c r="L111" s="15">
        <f>'[1]TCE - ANEXO III - Preencher'!M120</f>
        <v>6.06</v>
      </c>
      <c r="M111" s="15">
        <f t="shared" si="7"/>
        <v>200.2</v>
      </c>
      <c r="N111" s="15">
        <f>'[1]TCE - ANEXO III - Preencher'!O120</f>
        <v>5.36</v>
      </c>
      <c r="O111" s="15">
        <f>'[1]TCE - ANEXO III - Preencher'!P120</f>
        <v>0</v>
      </c>
      <c r="P111" s="16">
        <f t="shared" si="8"/>
        <v>5.36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362.88</v>
      </c>
    </row>
    <row r="112" spans="1:28" x14ac:dyDescent="0.2">
      <c r="A112" s="8">
        <f>IFERROR(VLOOKUP(B112,'[1]DADOS (OCULTAR)'!$Q$3:$S$133,3,0),"")</f>
        <v>9767633000528</v>
      </c>
      <c r="B112" s="9" t="str">
        <f>'[1]TCE - ANEXO III - Preencher'!C121</f>
        <v>UPA NOVA DESCOBERTA - C.G 002/2011</v>
      </c>
      <c r="C112" s="10"/>
      <c r="D112" s="11" t="str">
        <f>'[1]TCE - ANEXO III - Preencher'!E121</f>
        <v>LADLENE CARNEIRO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44774</v>
      </c>
      <c r="H112" s="14">
        <f>'[1]TCE - ANEXO III - Preencher'!I121</f>
        <v>0</v>
      </c>
      <c r="I112" s="14">
        <f>'[1]TCE - ANEXO III - Preencher'!J121</f>
        <v>138.05000000000001</v>
      </c>
      <c r="J112" s="14">
        <f>'[1]TCE - ANEXO III - Preencher'!K121</f>
        <v>0</v>
      </c>
      <c r="K112" s="15">
        <f>'[1]TCE - ANEXO III - Preencher'!L121</f>
        <v>206.26</v>
      </c>
      <c r="L112" s="15">
        <f>'[1]TCE - ANEXO III - Preencher'!M121</f>
        <v>6.06</v>
      </c>
      <c r="M112" s="15">
        <f t="shared" si="7"/>
        <v>200.2</v>
      </c>
      <c r="N112" s="15">
        <f>'[1]TCE - ANEXO III - Preencher'!O121</f>
        <v>5.36</v>
      </c>
      <c r="O112" s="15">
        <f>'[1]TCE - ANEXO III - Preencher'!P121</f>
        <v>0</v>
      </c>
      <c r="P112" s="16">
        <f t="shared" si="8"/>
        <v>5.36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343.61</v>
      </c>
    </row>
    <row r="113" spans="1:28" x14ac:dyDescent="0.2">
      <c r="A113" s="8">
        <f>IFERROR(VLOOKUP(B113,'[1]DADOS (OCULTAR)'!$Q$3:$S$133,3,0),"")</f>
        <v>9767633000528</v>
      </c>
      <c r="B113" s="9" t="str">
        <f>'[1]TCE - ANEXO III - Preencher'!C122</f>
        <v>UPA NOVA DESCOBERTA - C.G 002/2011</v>
      </c>
      <c r="C113" s="10"/>
      <c r="D113" s="11" t="str">
        <f>'[1]TCE - ANEXO III - Preencher'!E122</f>
        <v>LARISSE MENEZES PARENTE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225124</v>
      </c>
      <c r="G113" s="13">
        <f>IF('[1]TCE - ANEXO III - Preencher'!H122="","",'[1]TCE - ANEXO III - Preencher'!H122)</f>
        <v>44774</v>
      </c>
      <c r="H113" s="14">
        <f>'[1]TCE - ANEXO III - Preencher'!I122</f>
        <v>0</v>
      </c>
      <c r="I113" s="14">
        <f>'[1]TCE - ANEXO III - Preencher'!J122</f>
        <v>423.73</v>
      </c>
      <c r="J113" s="14">
        <f>'[1]TCE - ANEXO III - Preencher'!K122</f>
        <v>0</v>
      </c>
      <c r="K113" s="15">
        <f>'[1]TCE - ANEXO III - Preencher'!L122</f>
        <v>206.26</v>
      </c>
      <c r="L113" s="15">
        <f>'[1]TCE - ANEXO III - Preencher'!M122</f>
        <v>6.06</v>
      </c>
      <c r="M113" s="15">
        <f t="shared" si="7"/>
        <v>200.2</v>
      </c>
      <c r="N113" s="15">
        <f>'[1]TCE - ANEXO III - Preencher'!O122</f>
        <v>5.36</v>
      </c>
      <c r="O113" s="15">
        <f>'[1]TCE - ANEXO III - Preencher'!P122</f>
        <v>0</v>
      </c>
      <c r="P113" s="16">
        <f t="shared" si="8"/>
        <v>5.36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629.29000000000008</v>
      </c>
    </row>
    <row r="114" spans="1:28" x14ac:dyDescent="0.2">
      <c r="A114" s="8">
        <f>IFERROR(VLOOKUP(B114,'[1]DADOS (OCULTAR)'!$Q$3:$S$133,3,0),"")</f>
        <v>9767633000528</v>
      </c>
      <c r="B114" s="9" t="str">
        <f>'[1]TCE - ANEXO III - Preencher'!C123</f>
        <v>UPA NOVA DESCOBERTA - C.G 002/2011</v>
      </c>
      <c r="C114" s="10"/>
      <c r="D114" s="11" t="str">
        <f>'[1]TCE - ANEXO III - Preencher'!E123</f>
        <v>LENACI HELENO ELOY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223405</v>
      </c>
      <c r="G114" s="13">
        <f>IF('[1]TCE - ANEXO III - Preencher'!H123="","",'[1]TCE - ANEXO III - Preencher'!H123)</f>
        <v>44774</v>
      </c>
      <c r="H114" s="14">
        <f>'[1]TCE - ANEXO III - Preencher'!I123</f>
        <v>0</v>
      </c>
      <c r="I114" s="14">
        <f>'[1]TCE - ANEXO III - Preencher'!J123</f>
        <v>426.91</v>
      </c>
      <c r="J114" s="14">
        <f>'[1]TCE - ANEXO III - Preencher'!K123</f>
        <v>0</v>
      </c>
      <c r="K114" s="15">
        <f>'[1]TCE - ANEXO III - Preencher'!L123</f>
        <v>206.26</v>
      </c>
      <c r="L114" s="15">
        <f>'[1]TCE - ANEXO III - Preencher'!M123</f>
        <v>6.06</v>
      </c>
      <c r="M114" s="15">
        <f t="shared" si="7"/>
        <v>200.2</v>
      </c>
      <c r="N114" s="15">
        <f>'[1]TCE - ANEXO III - Preencher'!O123</f>
        <v>5.36</v>
      </c>
      <c r="O114" s="15">
        <f>'[1]TCE - ANEXO III - Preencher'!P123</f>
        <v>0</v>
      </c>
      <c r="P114" s="16">
        <f t="shared" si="8"/>
        <v>5.36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632.47</v>
      </c>
    </row>
    <row r="115" spans="1:28" x14ac:dyDescent="0.2">
      <c r="A115" s="8">
        <f>IFERROR(VLOOKUP(B115,'[1]DADOS (OCULTAR)'!$Q$3:$S$133,3,0),"")</f>
        <v>9767633000528</v>
      </c>
      <c r="B115" s="9" t="str">
        <f>'[1]TCE - ANEXO III - Preencher'!C124</f>
        <v>UPA NOVA DESCOBERTA - C.G 002/2011</v>
      </c>
      <c r="C115" s="10"/>
      <c r="D115" s="11" t="str">
        <f>'[1]TCE - ANEXO III - Preencher'!E124</f>
        <v xml:space="preserve">LETICIA GOES BEZERRA </v>
      </c>
      <c r="E115" s="9" t="str">
        <f>IF('[1]TCE - ANEXO III - Preencher'!F124="4 - Assistência Odontológica","2 - Outros Profissionais da Saúde",'[1]TCE - ANEXO III - Preencher'!F124)</f>
        <v>1 - Médico</v>
      </c>
      <c r="F115" s="12">
        <f>'[1]TCE - ANEXO III - Preencher'!G124</f>
        <v>225124</v>
      </c>
      <c r="G115" s="13">
        <f>IF('[1]TCE - ANEXO III - Preencher'!H124="","",'[1]TCE - ANEXO III - Preencher'!H124)</f>
        <v>44774</v>
      </c>
      <c r="H115" s="14">
        <f>'[1]TCE - ANEXO III - Preencher'!I124</f>
        <v>0</v>
      </c>
      <c r="I115" s="14">
        <f>'[1]TCE - ANEXO III - Preencher'!J124</f>
        <v>403.18</v>
      </c>
      <c r="J115" s="14">
        <f>'[1]TCE - ANEXO III - Preencher'!K124</f>
        <v>0</v>
      </c>
      <c r="K115" s="15">
        <f>'[1]TCE - ANEXO III - Preencher'!L124</f>
        <v>206.26</v>
      </c>
      <c r="L115" s="15">
        <f>'[1]TCE - ANEXO III - Preencher'!M124</f>
        <v>6.06</v>
      </c>
      <c r="M115" s="15">
        <f t="shared" si="7"/>
        <v>200.2</v>
      </c>
      <c r="N115" s="15">
        <f>'[1]TCE - ANEXO III - Preencher'!O124</f>
        <v>5.36</v>
      </c>
      <c r="O115" s="15">
        <f>'[1]TCE - ANEXO III - Preencher'!P124</f>
        <v>0</v>
      </c>
      <c r="P115" s="16">
        <f t="shared" si="8"/>
        <v>5.36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608.74</v>
      </c>
    </row>
    <row r="116" spans="1:28" x14ac:dyDescent="0.2">
      <c r="A116" s="8">
        <f>IFERROR(VLOOKUP(B116,'[1]DADOS (OCULTAR)'!$Q$3:$S$133,3,0),"")</f>
        <v>9767633000528</v>
      </c>
      <c r="B116" s="9" t="str">
        <f>'[1]TCE - ANEXO III - Preencher'!C125</f>
        <v>UPA NOVA DESCOBERTA - C.G 002/2011</v>
      </c>
      <c r="C116" s="10"/>
      <c r="D116" s="11" t="str">
        <f>'[1]TCE - ANEXO III - Preencher'!E125</f>
        <v>LIDIANE MATA DE SOUZA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44774</v>
      </c>
      <c r="H116" s="14">
        <f>'[1]TCE - ANEXO III - Preencher'!I125</f>
        <v>0</v>
      </c>
      <c r="I116" s="14">
        <f>'[1]TCE - ANEXO III - Preencher'!J125</f>
        <v>132.78</v>
      </c>
      <c r="J116" s="14">
        <f>'[1]TCE - ANEXO III - Preencher'!K125</f>
        <v>0</v>
      </c>
      <c r="K116" s="15">
        <f>'[1]TCE - ANEXO III - Preencher'!L125</f>
        <v>206.26</v>
      </c>
      <c r="L116" s="15">
        <f>'[1]TCE - ANEXO III - Preencher'!M125</f>
        <v>6.06</v>
      </c>
      <c r="M116" s="15">
        <f t="shared" si="7"/>
        <v>200.2</v>
      </c>
      <c r="N116" s="15">
        <f>'[1]TCE - ANEXO III - Preencher'!O125</f>
        <v>5.36</v>
      </c>
      <c r="O116" s="15">
        <f>'[1]TCE - ANEXO III - Preencher'!P125</f>
        <v>0</v>
      </c>
      <c r="P116" s="16">
        <f t="shared" si="8"/>
        <v>5.36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103.28</v>
      </c>
      <c r="U116" s="15">
        <f>'[1]TCE - ANEXO III - Preencher'!V125</f>
        <v>0</v>
      </c>
      <c r="V116" s="16">
        <f t="shared" si="10"/>
        <v>103.28</v>
      </c>
      <c r="W116" s="17" t="str">
        <f>IF('[1]TCE - ANEXO III - Preencher'!X125="","",'[1]TCE - ANEXO III - Preencher'!X125)</f>
        <v>AUXILIO CHECHE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441.62</v>
      </c>
    </row>
    <row r="117" spans="1:28" x14ac:dyDescent="0.2">
      <c r="A117" s="8">
        <f>IFERROR(VLOOKUP(B117,'[1]DADOS (OCULTAR)'!$Q$3:$S$133,3,0),"")</f>
        <v>9767633000528</v>
      </c>
      <c r="B117" s="9" t="str">
        <f>'[1]TCE - ANEXO III - Preencher'!C126</f>
        <v>UPA NOVA DESCOBERTA - C.G 002/2011</v>
      </c>
      <c r="C117" s="10"/>
      <c r="D117" s="11" t="str">
        <f>'[1]TCE - ANEXO III - Preencher'!E126</f>
        <v>LIHEGE DA CRUZ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766420</v>
      </c>
      <c r="G117" s="13">
        <f>IF('[1]TCE - ANEXO III - Preencher'!H126="","",'[1]TCE - ANEXO III - Preencher'!H126)</f>
        <v>44774</v>
      </c>
      <c r="H117" s="14">
        <f>'[1]TCE - ANEXO III - Preencher'!I126</f>
        <v>0</v>
      </c>
      <c r="I117" s="14">
        <f>'[1]TCE - ANEXO III - Preencher'!J126</f>
        <v>135.74</v>
      </c>
      <c r="J117" s="14">
        <f>'[1]TCE - ANEXO III - Preencher'!K126</f>
        <v>0</v>
      </c>
      <c r="K117" s="15">
        <f>'[1]TCE - ANEXO III - Preencher'!L126</f>
        <v>206.26</v>
      </c>
      <c r="L117" s="15">
        <f>'[1]TCE - ANEXO III - Preencher'!M126</f>
        <v>6.06</v>
      </c>
      <c r="M117" s="15">
        <f t="shared" si="7"/>
        <v>200.2</v>
      </c>
      <c r="N117" s="15">
        <f>'[1]TCE - ANEXO III - Preencher'!O126</f>
        <v>5.36</v>
      </c>
      <c r="O117" s="15">
        <f>'[1]TCE - ANEXO III - Preencher'!P126</f>
        <v>0</v>
      </c>
      <c r="P117" s="16">
        <f t="shared" si="8"/>
        <v>5.36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341.3</v>
      </c>
    </row>
    <row r="118" spans="1:28" x14ac:dyDescent="0.2">
      <c r="A118" s="8">
        <f>IFERROR(VLOOKUP(B118,'[1]DADOS (OCULTAR)'!$Q$3:$S$133,3,0),"")</f>
        <v>9767633000528</v>
      </c>
      <c r="B118" s="9" t="str">
        <f>'[1]TCE - ANEXO III - Preencher'!C127</f>
        <v>UPA NOVA DESCOBERTA - C.G 002/2011</v>
      </c>
      <c r="C118" s="10"/>
      <c r="D118" s="11" t="str">
        <f>'[1]TCE - ANEXO III - Preencher'!E127</f>
        <v>LUANA DE MORAIS VALADARES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223505</v>
      </c>
      <c r="G118" s="13">
        <f>IF('[1]TCE - ANEXO III - Preencher'!H127="","",'[1]TCE - ANEXO III - Preencher'!H127)</f>
        <v>44774</v>
      </c>
      <c r="H118" s="14">
        <f>'[1]TCE - ANEXO III - Preencher'!I127</f>
        <v>0</v>
      </c>
      <c r="I118" s="14">
        <f>'[1]TCE - ANEXO III - Preencher'!J127</f>
        <v>1002.25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5.36</v>
      </c>
      <c r="O118" s="15">
        <f>'[1]TCE - ANEXO III - Preencher'!P127</f>
        <v>0</v>
      </c>
      <c r="P118" s="16">
        <f t="shared" si="8"/>
        <v>5.36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1007.61</v>
      </c>
    </row>
    <row r="119" spans="1:28" x14ac:dyDescent="0.2">
      <c r="A119" s="8">
        <f>IFERROR(VLOOKUP(B119,'[1]DADOS (OCULTAR)'!$Q$3:$S$133,3,0),"")</f>
        <v>9767633000528</v>
      </c>
      <c r="B119" s="9" t="str">
        <f>'[1]TCE - ANEXO III - Preencher'!C128</f>
        <v>UPA NOVA DESCOBERTA - C.G 002/2011</v>
      </c>
      <c r="C119" s="10"/>
      <c r="D119" s="11" t="str">
        <f>'[1]TCE - ANEXO III - Preencher'!E128</f>
        <v>LUANA VANESSA SILVA DOS SANTOS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422110</v>
      </c>
      <c r="G119" s="13">
        <f>IF('[1]TCE - ANEXO III - Preencher'!H128="","",'[1]TCE - ANEXO III - Preencher'!H128)</f>
        <v>44774</v>
      </c>
      <c r="H119" s="14">
        <f>'[1]TCE - ANEXO III - Preencher'!I128</f>
        <v>0</v>
      </c>
      <c r="I119" s="14">
        <f>'[1]TCE - ANEXO III - Preencher'!J128</f>
        <v>132.13999999999999</v>
      </c>
      <c r="J119" s="14">
        <f>'[1]TCE - ANEXO III - Preencher'!K128</f>
        <v>0</v>
      </c>
      <c r="K119" s="15">
        <f>'[1]TCE - ANEXO III - Preencher'!L128</f>
        <v>206.27</v>
      </c>
      <c r="L119" s="15">
        <f>'[1]TCE - ANEXO III - Preencher'!M128</f>
        <v>6.06</v>
      </c>
      <c r="M119" s="15">
        <f t="shared" si="7"/>
        <v>200.21</v>
      </c>
      <c r="N119" s="15">
        <f>'[1]TCE - ANEXO III - Preencher'!O128</f>
        <v>5.36</v>
      </c>
      <c r="O119" s="15">
        <f>'[1]TCE - ANEXO III - Preencher'!P128</f>
        <v>0</v>
      </c>
      <c r="P119" s="16">
        <f t="shared" si="8"/>
        <v>5.36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337.71000000000004</v>
      </c>
    </row>
    <row r="120" spans="1:28" x14ac:dyDescent="0.2">
      <c r="A120" s="8">
        <f>IFERROR(VLOOKUP(B120,'[1]DADOS (OCULTAR)'!$Q$3:$S$133,3,0),"")</f>
        <v>9767633000528</v>
      </c>
      <c r="B120" s="9" t="str">
        <f>'[1]TCE - ANEXO III - Preencher'!C129</f>
        <v>UPA NOVA DESCOBERTA - C.G 002/2011</v>
      </c>
      <c r="C120" s="10"/>
      <c r="D120" s="11" t="str">
        <f>'[1]TCE - ANEXO III - Preencher'!E129</f>
        <v>LUCIA DE FATIMA MEDEIROS DE OLIVEIRA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44774</v>
      </c>
      <c r="H120" s="14">
        <f>'[1]TCE - ANEXO III - Preencher'!I129</f>
        <v>0</v>
      </c>
      <c r="I120" s="14">
        <f>'[1]TCE - ANEXO III - Preencher'!J129</f>
        <v>138.05000000000001</v>
      </c>
      <c r="J120" s="14">
        <f>'[1]TCE - ANEXO III - Preencher'!K129</f>
        <v>0</v>
      </c>
      <c r="K120" s="15">
        <f>'[1]TCE - ANEXO III - Preencher'!L129</f>
        <v>206.27</v>
      </c>
      <c r="L120" s="15">
        <f>'[1]TCE - ANEXO III - Preencher'!M129</f>
        <v>6.06</v>
      </c>
      <c r="M120" s="15">
        <f t="shared" si="7"/>
        <v>200.21</v>
      </c>
      <c r="N120" s="15">
        <f>'[1]TCE - ANEXO III - Preencher'!O129</f>
        <v>5.36</v>
      </c>
      <c r="O120" s="15">
        <f>'[1]TCE - ANEXO III - Preencher'!P129</f>
        <v>0</v>
      </c>
      <c r="P120" s="16">
        <f t="shared" si="8"/>
        <v>5.36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69.430000000000007</v>
      </c>
      <c r="U120" s="15">
        <f>'[1]TCE - ANEXO III - Preencher'!V129</f>
        <v>0</v>
      </c>
      <c r="V120" s="16">
        <f t="shared" si="10"/>
        <v>69.430000000000007</v>
      </c>
      <c r="W120" s="17" t="str">
        <f>IF('[1]TCE - ANEXO III - Preencher'!X129="","",'[1]TCE - ANEXO III - Preencher'!X129)</f>
        <v>AUXILIO CHECHE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413.05</v>
      </c>
    </row>
    <row r="121" spans="1:28" x14ac:dyDescent="0.2">
      <c r="A121" s="8">
        <f>IFERROR(VLOOKUP(B121,'[1]DADOS (OCULTAR)'!$Q$3:$S$133,3,0),"")</f>
        <v>9767633000528</v>
      </c>
      <c r="B121" s="9" t="str">
        <f>'[1]TCE - ANEXO III - Preencher'!C130</f>
        <v>UPA NOVA DESCOBERTA - C.G 002/2011</v>
      </c>
      <c r="C121" s="10"/>
      <c r="D121" s="11" t="str">
        <f>'[1]TCE - ANEXO III - Preencher'!E130</f>
        <v>LUCIANA MARIA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44774</v>
      </c>
      <c r="H121" s="14">
        <f>'[1]TCE - ANEXO III - Preencher'!I130</f>
        <v>0</v>
      </c>
      <c r="I121" s="14">
        <f>'[1]TCE - ANEXO III - Preencher'!J130</f>
        <v>162.21</v>
      </c>
      <c r="J121" s="14">
        <f>'[1]TCE - ANEXO III - Preencher'!K130</f>
        <v>0</v>
      </c>
      <c r="K121" s="15">
        <f>'[1]TCE - ANEXO III - Preencher'!L130</f>
        <v>206.27</v>
      </c>
      <c r="L121" s="15">
        <f>'[1]TCE - ANEXO III - Preencher'!M130</f>
        <v>6.06</v>
      </c>
      <c r="M121" s="15">
        <f t="shared" si="7"/>
        <v>200.21</v>
      </c>
      <c r="N121" s="15">
        <f>'[1]TCE - ANEXO III - Preencher'!O130</f>
        <v>5.36</v>
      </c>
      <c r="O121" s="15">
        <f>'[1]TCE - ANEXO III - Preencher'!P130</f>
        <v>0</v>
      </c>
      <c r="P121" s="16">
        <f t="shared" si="8"/>
        <v>5.36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367.78000000000003</v>
      </c>
    </row>
    <row r="122" spans="1:28" x14ac:dyDescent="0.2">
      <c r="A122" s="8">
        <f>IFERROR(VLOOKUP(B122,'[1]DADOS (OCULTAR)'!$Q$3:$S$133,3,0),"")</f>
        <v>9767633000528</v>
      </c>
      <c r="B122" s="9" t="str">
        <f>'[1]TCE - ANEXO III - Preencher'!C131</f>
        <v>UPA NOVA DESCOBERTA - C.G 002/2011</v>
      </c>
      <c r="C122" s="10"/>
      <c r="D122" s="11" t="str">
        <f>'[1]TCE - ANEXO III - Preencher'!E131</f>
        <v>LUCILENE FERREIRA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324205</v>
      </c>
      <c r="G122" s="13">
        <f>IF('[1]TCE - ANEXO III - Preencher'!H131="","",'[1]TCE - ANEXO III - Preencher'!H131)</f>
        <v>44774</v>
      </c>
      <c r="H122" s="14">
        <f>'[1]TCE - ANEXO III - Preencher'!I131</f>
        <v>0</v>
      </c>
      <c r="I122" s="14">
        <f>'[1]TCE - ANEXO III - Preencher'!J131</f>
        <v>184.07</v>
      </c>
      <c r="J122" s="14">
        <f>'[1]TCE - ANEXO III - Preencher'!K131</f>
        <v>0</v>
      </c>
      <c r="K122" s="15">
        <f>'[1]TCE - ANEXO III - Preencher'!L131</f>
        <v>206.27</v>
      </c>
      <c r="L122" s="15">
        <f>'[1]TCE - ANEXO III - Preencher'!M131</f>
        <v>6.06</v>
      </c>
      <c r="M122" s="15">
        <f t="shared" si="7"/>
        <v>200.21</v>
      </c>
      <c r="N122" s="15">
        <f>'[1]TCE - ANEXO III - Preencher'!O131</f>
        <v>5.36</v>
      </c>
      <c r="O122" s="15">
        <f>'[1]TCE - ANEXO III - Preencher'!P131</f>
        <v>0</v>
      </c>
      <c r="P122" s="16">
        <f t="shared" si="8"/>
        <v>5.36</v>
      </c>
      <c r="Q122" s="15">
        <f>'[1]TCE - ANEXO III - Preencher'!R131</f>
        <v>268.5</v>
      </c>
      <c r="R122" s="15">
        <f>'[1]TCE - ANEXO III - Preencher'!S131</f>
        <v>78.94</v>
      </c>
      <c r="S122" s="16">
        <f t="shared" si="9"/>
        <v>189.56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579.20000000000005</v>
      </c>
    </row>
    <row r="123" spans="1:28" x14ac:dyDescent="0.2">
      <c r="A123" s="8">
        <f>IFERROR(VLOOKUP(B123,'[1]DADOS (OCULTAR)'!$Q$3:$S$133,3,0),"")</f>
        <v>9767633000528</v>
      </c>
      <c r="B123" s="9" t="str">
        <f>'[1]TCE - ANEXO III - Preencher'!C132</f>
        <v>UPA NOVA DESCOBERTA - C.G 002/2011</v>
      </c>
      <c r="C123" s="10"/>
      <c r="D123" s="11" t="str">
        <f>'[1]TCE - ANEXO III - Preencher'!E132</f>
        <v>LUCIO JORGE DA SILVA REGO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223208</v>
      </c>
      <c r="G123" s="13">
        <f>IF('[1]TCE - ANEXO III - Preencher'!H132="","",'[1]TCE - ANEXO III - Preencher'!H132)</f>
        <v>44774</v>
      </c>
      <c r="H123" s="14">
        <f>'[1]TCE - ANEXO III - Preencher'!I132</f>
        <v>0</v>
      </c>
      <c r="I123" s="14">
        <f>'[1]TCE - ANEXO III - Preencher'!J132</f>
        <v>295.02999999999997</v>
      </c>
      <c r="J123" s="14">
        <f>'[1]TCE - ANEXO III - Preencher'!K132</f>
        <v>0</v>
      </c>
      <c r="K123" s="15">
        <f>'[1]TCE - ANEXO III - Preencher'!L132</f>
        <v>206.27</v>
      </c>
      <c r="L123" s="15">
        <f>'[1]TCE - ANEXO III - Preencher'!M132</f>
        <v>6.06</v>
      </c>
      <c r="M123" s="15">
        <f t="shared" si="7"/>
        <v>200.21</v>
      </c>
      <c r="N123" s="15">
        <f>'[1]TCE - ANEXO III - Preencher'!O132</f>
        <v>5.36</v>
      </c>
      <c r="O123" s="15">
        <f>'[1]TCE - ANEXO III - Preencher'!P132</f>
        <v>0</v>
      </c>
      <c r="P123" s="16">
        <f t="shared" si="8"/>
        <v>5.36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500.6</v>
      </c>
    </row>
    <row r="124" spans="1:28" x14ac:dyDescent="0.2">
      <c r="A124" s="8">
        <f>IFERROR(VLOOKUP(B124,'[1]DADOS (OCULTAR)'!$Q$3:$S$133,3,0),"")</f>
        <v>9767633000528</v>
      </c>
      <c r="B124" s="9" t="str">
        <f>'[1]TCE - ANEXO III - Preencher'!C133</f>
        <v>UPA NOVA DESCOBERTA - C.G 002/2011</v>
      </c>
      <c r="C124" s="10"/>
      <c r="D124" s="11" t="str">
        <f>'[1]TCE - ANEXO III - Preencher'!E133</f>
        <v>LUIZ FERNANDO VIEIRA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324205</v>
      </c>
      <c r="G124" s="13">
        <f>IF('[1]TCE - ANEXO III - Preencher'!H133="","",'[1]TCE - ANEXO III - Preencher'!H133)</f>
        <v>44774</v>
      </c>
      <c r="H124" s="14">
        <f>'[1]TCE - ANEXO III - Preencher'!I133</f>
        <v>0</v>
      </c>
      <c r="I124" s="14">
        <f>'[1]TCE - ANEXO III - Preencher'!J133</f>
        <v>169.71</v>
      </c>
      <c r="J124" s="14">
        <f>'[1]TCE - ANEXO III - Preencher'!K133</f>
        <v>0</v>
      </c>
      <c r="K124" s="15">
        <f>'[1]TCE - ANEXO III - Preencher'!L133</f>
        <v>206.27</v>
      </c>
      <c r="L124" s="15">
        <f>'[1]TCE - ANEXO III - Preencher'!M133</f>
        <v>6.06</v>
      </c>
      <c r="M124" s="15">
        <f t="shared" si="7"/>
        <v>200.21</v>
      </c>
      <c r="N124" s="15">
        <f>'[1]TCE - ANEXO III - Preencher'!O133</f>
        <v>5.36</v>
      </c>
      <c r="O124" s="15">
        <f>'[1]TCE - ANEXO III - Preencher'!P133</f>
        <v>0</v>
      </c>
      <c r="P124" s="16">
        <f t="shared" si="8"/>
        <v>5.36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375.28000000000003</v>
      </c>
    </row>
    <row r="125" spans="1:28" x14ac:dyDescent="0.2">
      <c r="A125" s="8">
        <f>IFERROR(VLOOKUP(B125,'[1]DADOS (OCULTAR)'!$Q$3:$S$133,3,0),"")</f>
        <v>9767633000528</v>
      </c>
      <c r="B125" s="9" t="str">
        <f>'[1]TCE - ANEXO III - Preencher'!C134</f>
        <v>UPA NOVA DESCOBERTA - C.G 002/2011</v>
      </c>
      <c r="C125" s="10"/>
      <c r="D125" s="11" t="str">
        <f>'[1]TCE - ANEXO III - Preencher'!E134</f>
        <v>LUIZ LUCENA DE ALMEIDA JUNIOR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44774</v>
      </c>
      <c r="H125" s="14">
        <f>'[1]TCE - ANEXO III - Preencher'!I134</f>
        <v>0</v>
      </c>
      <c r="I125" s="14">
        <f>'[1]TCE - ANEXO III - Preencher'!J134</f>
        <v>165.66</v>
      </c>
      <c r="J125" s="14">
        <f>'[1]TCE - ANEXO III - Preencher'!K134</f>
        <v>0</v>
      </c>
      <c r="K125" s="15">
        <f>'[1]TCE - ANEXO III - Preencher'!L134</f>
        <v>206.27</v>
      </c>
      <c r="L125" s="15">
        <f>'[1]TCE - ANEXO III - Preencher'!M134</f>
        <v>6.06</v>
      </c>
      <c r="M125" s="15">
        <f t="shared" si="7"/>
        <v>200.21</v>
      </c>
      <c r="N125" s="15">
        <f>'[1]TCE - ANEXO III - Preencher'!O134</f>
        <v>5.36</v>
      </c>
      <c r="O125" s="15">
        <f>'[1]TCE - ANEXO III - Preencher'!P134</f>
        <v>0</v>
      </c>
      <c r="P125" s="16">
        <f t="shared" si="8"/>
        <v>5.36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371.23</v>
      </c>
    </row>
    <row r="126" spans="1:28" x14ac:dyDescent="0.2">
      <c r="A126" s="8">
        <f>IFERROR(VLOOKUP(B126,'[1]DADOS (OCULTAR)'!$Q$3:$S$133,3,0),"")</f>
        <v>9767633000528</v>
      </c>
      <c r="B126" s="9" t="str">
        <f>'[1]TCE - ANEXO III - Preencher'!C135</f>
        <v>UPA NOVA DESCOBERTA - C.G 002/2011</v>
      </c>
      <c r="C126" s="10"/>
      <c r="D126" s="11" t="str">
        <f>'[1]TCE - ANEXO III - Preencher'!E135</f>
        <v>LUIZA MARIA XAVIER NUNES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44774</v>
      </c>
      <c r="H126" s="14">
        <f>'[1]TCE - ANEXO III - Preencher'!I135</f>
        <v>0</v>
      </c>
      <c r="I126" s="14">
        <f>'[1]TCE - ANEXO III - Preencher'!J135</f>
        <v>165.67</v>
      </c>
      <c r="J126" s="14">
        <f>'[1]TCE - ANEXO III - Preencher'!K135</f>
        <v>0</v>
      </c>
      <c r="K126" s="15">
        <f>'[1]TCE - ANEXO III - Preencher'!L135</f>
        <v>206.27</v>
      </c>
      <c r="L126" s="15">
        <f>'[1]TCE - ANEXO III - Preencher'!M135</f>
        <v>6.06</v>
      </c>
      <c r="M126" s="15">
        <f t="shared" si="7"/>
        <v>200.21</v>
      </c>
      <c r="N126" s="15">
        <f>'[1]TCE - ANEXO III - Preencher'!O135</f>
        <v>5.36</v>
      </c>
      <c r="O126" s="15">
        <f>'[1]TCE - ANEXO III - Preencher'!P135</f>
        <v>0</v>
      </c>
      <c r="P126" s="16">
        <f t="shared" si="8"/>
        <v>5.36</v>
      </c>
      <c r="Q126" s="15">
        <f>'[1]TCE - ANEXO III - Preencher'!R135</f>
        <v>246</v>
      </c>
      <c r="R126" s="15">
        <f>'[1]TCE - ANEXO III - Preencher'!S135</f>
        <v>78.94</v>
      </c>
      <c r="S126" s="16">
        <f t="shared" si="9"/>
        <v>167.06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538.29999999999995</v>
      </c>
    </row>
    <row r="127" spans="1:28" x14ac:dyDescent="0.2">
      <c r="A127" s="8">
        <f>IFERROR(VLOOKUP(B127,'[1]DADOS (OCULTAR)'!$Q$3:$S$133,3,0),"")</f>
        <v>9767633000528</v>
      </c>
      <c r="B127" s="9" t="str">
        <f>'[1]TCE - ANEXO III - Preencher'!C136</f>
        <v>UPA NOVA DESCOBERTA - C.G 002/2011</v>
      </c>
      <c r="C127" s="10"/>
      <c r="D127" s="11" t="str">
        <f>'[1]TCE - ANEXO III - Preencher'!E136</f>
        <v>MAELI VANDESLANE DOS SANTOS FARIAS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44774</v>
      </c>
      <c r="H127" s="14">
        <f>'[1]TCE - ANEXO III - Preencher'!I136</f>
        <v>0</v>
      </c>
      <c r="I127" s="14">
        <f>'[1]TCE - ANEXO III - Preencher'!J136</f>
        <v>135.16</v>
      </c>
      <c r="J127" s="14">
        <f>'[1]TCE - ANEXO III - Preencher'!K136</f>
        <v>0</v>
      </c>
      <c r="K127" s="15">
        <f>'[1]TCE - ANEXO III - Preencher'!L136</f>
        <v>206.27</v>
      </c>
      <c r="L127" s="15">
        <f>'[1]TCE - ANEXO III - Preencher'!M136</f>
        <v>6.06</v>
      </c>
      <c r="M127" s="15">
        <f t="shared" si="7"/>
        <v>200.21</v>
      </c>
      <c r="N127" s="15">
        <f>'[1]TCE - ANEXO III - Preencher'!O136</f>
        <v>5.36</v>
      </c>
      <c r="O127" s="15">
        <f>'[1]TCE - ANEXO III - Preencher'!P136</f>
        <v>0</v>
      </c>
      <c r="P127" s="16">
        <f t="shared" si="8"/>
        <v>5.36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340.73</v>
      </c>
    </row>
    <row r="128" spans="1:28" x14ac:dyDescent="0.2">
      <c r="A128" s="8">
        <f>IFERROR(VLOOKUP(B128,'[1]DADOS (OCULTAR)'!$Q$3:$S$133,3,0),"")</f>
        <v>9767633000528</v>
      </c>
      <c r="B128" s="9" t="str">
        <f>'[1]TCE - ANEXO III - Preencher'!C137</f>
        <v>UPA NOVA DESCOBERTA - C.G 002/2011</v>
      </c>
      <c r="C128" s="10"/>
      <c r="D128" s="11" t="str">
        <f>'[1]TCE - ANEXO III - Preencher'!E137</f>
        <v>MAGALI FRANCA DE SANTANA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422110</v>
      </c>
      <c r="G128" s="13">
        <f>IF('[1]TCE - ANEXO III - Preencher'!H137="","",'[1]TCE - ANEXO III - Preencher'!H137)</f>
        <v>44774</v>
      </c>
      <c r="H128" s="14">
        <f>'[1]TCE - ANEXO III - Preencher'!I137</f>
        <v>0</v>
      </c>
      <c r="I128" s="14">
        <f>'[1]TCE - ANEXO III - Preencher'!J137</f>
        <v>133.19999999999999</v>
      </c>
      <c r="J128" s="14">
        <f>'[1]TCE - ANEXO III - Preencher'!K137</f>
        <v>0</v>
      </c>
      <c r="K128" s="15">
        <f>'[1]TCE - ANEXO III - Preencher'!L137</f>
        <v>206.27</v>
      </c>
      <c r="L128" s="15">
        <f>'[1]TCE - ANEXO III - Preencher'!M137</f>
        <v>6.06</v>
      </c>
      <c r="M128" s="15">
        <f t="shared" si="7"/>
        <v>200.21</v>
      </c>
      <c r="N128" s="15">
        <f>'[1]TCE - ANEXO III - Preencher'!O137</f>
        <v>5.36</v>
      </c>
      <c r="O128" s="15">
        <f>'[1]TCE - ANEXO III - Preencher'!P137</f>
        <v>0</v>
      </c>
      <c r="P128" s="16">
        <f t="shared" si="8"/>
        <v>5.36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103.28</v>
      </c>
      <c r="U128" s="15">
        <f>'[1]TCE - ANEXO III - Preencher'!V137</f>
        <v>0</v>
      </c>
      <c r="V128" s="16">
        <f t="shared" si="10"/>
        <v>103.28</v>
      </c>
      <c r="W128" s="17" t="str">
        <f>IF('[1]TCE - ANEXO III - Preencher'!X137="","",'[1]TCE - ANEXO III - Preencher'!X137)</f>
        <v>AUXILIO CHECHE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442.04999999999995</v>
      </c>
    </row>
    <row r="129" spans="1:28" x14ac:dyDescent="0.2">
      <c r="A129" s="8">
        <f>IFERROR(VLOOKUP(B129,'[1]DADOS (OCULTAR)'!$Q$3:$S$133,3,0),"")</f>
        <v>9767633000528</v>
      </c>
      <c r="B129" s="9" t="str">
        <f>'[1]TCE - ANEXO III - Preencher'!C138</f>
        <v>UPA NOVA DESCOBERTA - C.G 002/2011</v>
      </c>
      <c r="C129" s="10"/>
      <c r="D129" s="11" t="str">
        <f>'[1]TCE - ANEXO III - Preencher'!E138</f>
        <v>MAISA VANESSA DOS SANTOS CORREIA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44774</v>
      </c>
      <c r="H129" s="14">
        <f>'[1]TCE - ANEXO III - Preencher'!I138</f>
        <v>0</v>
      </c>
      <c r="I129" s="14">
        <f>'[1]TCE - ANEXO III - Preencher'!J138</f>
        <v>149.57</v>
      </c>
      <c r="J129" s="14">
        <f>'[1]TCE - ANEXO III - Preencher'!K138</f>
        <v>0</v>
      </c>
      <c r="K129" s="15">
        <f>'[1]TCE - ANEXO III - Preencher'!L138</f>
        <v>206.27</v>
      </c>
      <c r="L129" s="15">
        <f>'[1]TCE - ANEXO III - Preencher'!M138</f>
        <v>6.06</v>
      </c>
      <c r="M129" s="15">
        <f t="shared" si="7"/>
        <v>200.21</v>
      </c>
      <c r="N129" s="15">
        <f>'[1]TCE - ANEXO III - Preencher'!O138</f>
        <v>5.36</v>
      </c>
      <c r="O129" s="15">
        <f>'[1]TCE - ANEXO III - Preencher'!P138</f>
        <v>0</v>
      </c>
      <c r="P129" s="16">
        <f t="shared" si="8"/>
        <v>5.36</v>
      </c>
      <c r="Q129" s="15">
        <f>'[1]TCE - ANEXO III - Preencher'!R138</f>
        <v>310.39999999999998</v>
      </c>
      <c r="R129" s="15">
        <f>'[1]TCE - ANEXO III - Preencher'!S138</f>
        <v>72.72</v>
      </c>
      <c r="S129" s="16">
        <f t="shared" si="9"/>
        <v>237.67999999999998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592.81999999999994</v>
      </c>
    </row>
    <row r="130" spans="1:28" x14ac:dyDescent="0.2">
      <c r="A130" s="8">
        <f>IFERROR(VLOOKUP(B130,'[1]DADOS (OCULTAR)'!$Q$3:$S$133,3,0),"")</f>
        <v>9767633000528</v>
      </c>
      <c r="B130" s="9" t="str">
        <f>'[1]TCE - ANEXO III - Preencher'!C139</f>
        <v>UPA NOVA DESCOBERTA - C.G 002/2011</v>
      </c>
      <c r="C130" s="10"/>
      <c r="D130" s="11" t="str">
        <f>'[1]TCE - ANEXO III - Preencher'!E139</f>
        <v xml:space="preserve">MANOEL MESSIAS PEREIRA DE ALBUQUERQUE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44774</v>
      </c>
      <c r="H130" s="14">
        <f>'[1]TCE - ANEXO III - Preencher'!I139</f>
        <v>0</v>
      </c>
      <c r="I130" s="14">
        <f>'[1]TCE - ANEXO III - Preencher'!J139</f>
        <v>124.65</v>
      </c>
      <c r="J130" s="14">
        <f>'[1]TCE - ANEXO III - Preencher'!K139</f>
        <v>0</v>
      </c>
      <c r="K130" s="15">
        <f>'[1]TCE - ANEXO III - Preencher'!L139</f>
        <v>206.27</v>
      </c>
      <c r="L130" s="15">
        <f>'[1]TCE - ANEXO III - Preencher'!M139</f>
        <v>6.06</v>
      </c>
      <c r="M130" s="15">
        <f t="shared" si="7"/>
        <v>200.21</v>
      </c>
      <c r="N130" s="15">
        <f>'[1]TCE - ANEXO III - Preencher'!O139</f>
        <v>5.36</v>
      </c>
      <c r="O130" s="15">
        <f>'[1]TCE - ANEXO III - Preencher'!P139</f>
        <v>0</v>
      </c>
      <c r="P130" s="16">
        <f t="shared" si="8"/>
        <v>5.36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330.22</v>
      </c>
    </row>
    <row r="131" spans="1:28" x14ac:dyDescent="0.2">
      <c r="A131" s="8">
        <f>IFERROR(VLOOKUP(B131,'[1]DADOS (OCULTAR)'!$Q$3:$S$133,3,0),"")</f>
        <v>9767633000528</v>
      </c>
      <c r="B131" s="9" t="str">
        <f>'[1]TCE - ANEXO III - Preencher'!C140</f>
        <v>UPA NOVA DESCOBERTA - C.G 002/2011</v>
      </c>
      <c r="C131" s="10"/>
      <c r="D131" s="11" t="str">
        <f>'[1]TCE - ANEXO III - Preencher'!E140</f>
        <v>MANUELA DE MELO RIBEIRO PARANHOS AGRA</v>
      </c>
      <c r="E131" s="9" t="str">
        <f>IF('[1]TCE - ANEXO III - Preencher'!F140="4 - Assistência Odontológica","2 - Outros Profissionais da Saúde",'[1]TCE - ANEXO III - Preencher'!F140)</f>
        <v>1 - Médico</v>
      </c>
      <c r="F131" s="12">
        <f>'[1]TCE - ANEXO III - Preencher'!G140</f>
        <v>225125</v>
      </c>
      <c r="G131" s="13">
        <f>IF('[1]TCE - ANEXO III - Preencher'!H140="","",'[1]TCE - ANEXO III - Preencher'!H140)</f>
        <v>44774</v>
      </c>
      <c r="H131" s="14">
        <f>'[1]TCE - ANEXO III - Preencher'!I140</f>
        <v>0</v>
      </c>
      <c r="I131" s="14">
        <f>'[1]TCE - ANEXO III - Preencher'!J140</f>
        <v>337.74</v>
      </c>
      <c r="J131" s="14">
        <f>'[1]TCE - ANEXO III - Preencher'!K140</f>
        <v>0</v>
      </c>
      <c r="K131" s="15">
        <f>'[1]TCE - ANEXO III - Preencher'!L140</f>
        <v>206.27</v>
      </c>
      <c r="L131" s="15">
        <f>'[1]TCE - ANEXO III - Preencher'!M140</f>
        <v>6.06</v>
      </c>
      <c r="M131" s="15">
        <f t="shared" si="7"/>
        <v>200.21</v>
      </c>
      <c r="N131" s="15">
        <f>'[1]TCE - ANEXO III - Preencher'!O140</f>
        <v>5.36</v>
      </c>
      <c r="O131" s="15">
        <f>'[1]TCE - ANEXO III - Preencher'!P140</f>
        <v>0</v>
      </c>
      <c r="P131" s="16">
        <f t="shared" si="8"/>
        <v>5.36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543.31000000000006</v>
      </c>
    </row>
    <row r="132" spans="1:28" x14ac:dyDescent="0.2">
      <c r="A132" s="8">
        <f>IFERROR(VLOOKUP(B132,'[1]DADOS (OCULTAR)'!$Q$3:$S$133,3,0),"")</f>
        <v>9767633000528</v>
      </c>
      <c r="B132" s="9" t="str">
        <f>'[1]TCE - ANEXO III - Preencher'!C141</f>
        <v>UPA NOVA DESCOBERTA - C.G 002/2011</v>
      </c>
      <c r="C132" s="10"/>
      <c r="D132" s="11" t="str">
        <f>'[1]TCE - ANEXO III - Preencher'!E141</f>
        <v>MARCELINO JOSE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44774</v>
      </c>
      <c r="H132" s="14">
        <f>'[1]TCE - ANEXO III - Preencher'!I141</f>
        <v>0</v>
      </c>
      <c r="I132" s="14">
        <f>'[1]TCE - ANEXO III - Preencher'!J141</f>
        <v>143.32</v>
      </c>
      <c r="J132" s="14">
        <f>'[1]TCE - ANEXO III - Preencher'!K141</f>
        <v>0</v>
      </c>
      <c r="K132" s="15">
        <f>'[1]TCE - ANEXO III - Preencher'!L141</f>
        <v>206.27</v>
      </c>
      <c r="L132" s="15">
        <f>'[1]TCE - ANEXO III - Preencher'!M141</f>
        <v>6.06</v>
      </c>
      <c r="M132" s="15">
        <f t="shared" ref="M132:M195" si="13">K132-L132</f>
        <v>200.21</v>
      </c>
      <c r="N132" s="15">
        <f>'[1]TCE - ANEXO III - Preencher'!O141</f>
        <v>5.36</v>
      </c>
      <c r="O132" s="15">
        <f>'[1]TCE - ANEXO III - Preencher'!P141</f>
        <v>0</v>
      </c>
      <c r="P132" s="16">
        <f t="shared" ref="P132:P195" si="14">N132-O132</f>
        <v>5.36</v>
      </c>
      <c r="Q132" s="15">
        <f>'[1]TCE - ANEXO III - Preencher'!R141</f>
        <v>139.4</v>
      </c>
      <c r="R132" s="15">
        <f>'[1]TCE - ANEXO III - Preencher'!S141</f>
        <v>79.91</v>
      </c>
      <c r="S132" s="16">
        <f t="shared" ref="S132:S195" si="15">Q132-R132</f>
        <v>59.490000000000009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408.38</v>
      </c>
    </row>
    <row r="133" spans="1:28" x14ac:dyDescent="0.2">
      <c r="A133" s="8">
        <f>IFERROR(VLOOKUP(B133,'[1]DADOS (OCULTAR)'!$Q$3:$S$133,3,0),"")</f>
        <v>9767633000528</v>
      </c>
      <c r="B133" s="9" t="str">
        <f>'[1]TCE - ANEXO III - Preencher'!C142</f>
        <v>UPA NOVA DESCOBERTA - C.G 002/2011</v>
      </c>
      <c r="C133" s="10"/>
      <c r="D133" s="11" t="str">
        <f>'[1]TCE - ANEXO III - Preencher'!E142</f>
        <v>MARCELO ANDRADE DE OLIVEIRA</v>
      </c>
      <c r="E133" s="9" t="str">
        <f>IF('[1]TCE - ANEXO III - Preencher'!F142="4 - Assistência Odontológica","2 - Outros Profissionais da Saúde",'[1]TCE - ANEXO III - Preencher'!F142)</f>
        <v>1 - Médico</v>
      </c>
      <c r="F133" s="12">
        <f>'[1]TCE - ANEXO III - Preencher'!G142</f>
        <v>225124</v>
      </c>
      <c r="G133" s="13">
        <f>IF('[1]TCE - ANEXO III - Preencher'!H142="","",'[1]TCE - ANEXO III - Preencher'!H142)</f>
        <v>44774</v>
      </c>
      <c r="H133" s="14">
        <f>'[1]TCE - ANEXO III - Preencher'!I142</f>
        <v>0</v>
      </c>
      <c r="I133" s="14">
        <f>'[1]TCE - ANEXO III - Preencher'!J142</f>
        <v>769.03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5.36</v>
      </c>
      <c r="O133" s="15">
        <f>'[1]TCE - ANEXO III - Preencher'!P142</f>
        <v>0</v>
      </c>
      <c r="P133" s="16">
        <f t="shared" si="14"/>
        <v>5.36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774.39</v>
      </c>
    </row>
    <row r="134" spans="1:28" x14ac:dyDescent="0.2">
      <c r="A134" s="8">
        <f>IFERROR(VLOOKUP(B134,'[1]DADOS (OCULTAR)'!$Q$3:$S$133,3,0),"")</f>
        <v>9767633000528</v>
      </c>
      <c r="B134" s="9" t="str">
        <f>'[1]TCE - ANEXO III - Preencher'!C143</f>
        <v>UPA NOVA DESCOBERTA - C.G 002/2011</v>
      </c>
      <c r="C134" s="10"/>
      <c r="D134" s="11" t="str">
        <f>'[1]TCE - ANEXO III - Preencher'!E143</f>
        <v>MARCOS ANTONIO PIRES VALADARES LUSTOSA</v>
      </c>
      <c r="E134" s="9" t="str">
        <f>IF('[1]TCE - ANEXO III - Preencher'!F143="4 - Assistência Odontológica","2 - Outros Profissionais da Saúde",'[1]TCE - ANEXO III - Preencher'!F143)</f>
        <v>1 - Médico</v>
      </c>
      <c r="F134" s="12">
        <f>'[1]TCE - ANEXO III - Preencher'!G143</f>
        <v>225125</v>
      </c>
      <c r="G134" s="13">
        <f>IF('[1]TCE - ANEXO III - Preencher'!H143="","",'[1]TCE - ANEXO III - Preencher'!H143)</f>
        <v>44774</v>
      </c>
      <c r="H134" s="14">
        <f>'[1]TCE - ANEXO III - Preencher'!I143</f>
        <v>0</v>
      </c>
      <c r="I134" s="14">
        <f>'[1]TCE - ANEXO III - Preencher'!J143</f>
        <v>711.95</v>
      </c>
      <c r="J134" s="14">
        <f>'[1]TCE - ANEXO III - Preencher'!K143</f>
        <v>0</v>
      </c>
      <c r="K134" s="15">
        <f>'[1]TCE - ANEXO III - Preencher'!L143</f>
        <v>206.27</v>
      </c>
      <c r="L134" s="15">
        <f>'[1]TCE - ANEXO III - Preencher'!M143</f>
        <v>6.06</v>
      </c>
      <c r="M134" s="15">
        <f t="shared" si="13"/>
        <v>200.21</v>
      </c>
      <c r="N134" s="15">
        <f>'[1]TCE - ANEXO III - Preencher'!O143</f>
        <v>5.36</v>
      </c>
      <c r="O134" s="15">
        <f>'[1]TCE - ANEXO III - Preencher'!P143</f>
        <v>0</v>
      </c>
      <c r="P134" s="16">
        <f t="shared" si="14"/>
        <v>5.36</v>
      </c>
      <c r="Q134" s="15">
        <f>'[1]TCE - ANEXO III - Preencher'!R143</f>
        <v>310.39999999999998</v>
      </c>
      <c r="R134" s="15">
        <f>'[1]TCE - ANEXO III - Preencher'!S143</f>
        <v>79.91</v>
      </c>
      <c r="S134" s="16">
        <f t="shared" si="15"/>
        <v>230.48999999999998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1148.01</v>
      </c>
    </row>
    <row r="135" spans="1:28" x14ac:dyDescent="0.2">
      <c r="A135" s="8">
        <f>IFERROR(VLOOKUP(B135,'[1]DADOS (OCULTAR)'!$Q$3:$S$133,3,0),"")</f>
        <v>9767633000528</v>
      </c>
      <c r="B135" s="9" t="str">
        <f>'[1]TCE - ANEXO III - Preencher'!C144</f>
        <v>UPA NOVA DESCOBERTA - C.G 002/2011</v>
      </c>
      <c r="C135" s="10"/>
      <c r="D135" s="11" t="str">
        <f>'[1]TCE - ANEXO III - Preencher'!E144</f>
        <v>MARCOS SOARES PEREIRA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782320</v>
      </c>
      <c r="G135" s="13">
        <f>IF('[1]TCE - ANEXO III - Preencher'!H144="","",'[1]TCE - ANEXO III - Preencher'!H144)</f>
        <v>44774</v>
      </c>
      <c r="H135" s="14">
        <f>'[1]TCE - ANEXO III - Preencher'!I144</f>
        <v>0</v>
      </c>
      <c r="I135" s="14">
        <f>'[1]TCE - ANEXO III - Preencher'!J144</f>
        <v>199.91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5.36</v>
      </c>
      <c r="O135" s="15">
        <f>'[1]TCE - ANEXO III - Preencher'!P144</f>
        <v>0</v>
      </c>
      <c r="P135" s="16">
        <f t="shared" si="14"/>
        <v>5.36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205.27</v>
      </c>
    </row>
    <row r="136" spans="1:28" x14ac:dyDescent="0.2">
      <c r="A136" s="8">
        <f>IFERROR(VLOOKUP(B136,'[1]DADOS (OCULTAR)'!$Q$3:$S$133,3,0),"")</f>
        <v>9767633000528</v>
      </c>
      <c r="B136" s="9" t="str">
        <f>'[1]TCE - ANEXO III - Preencher'!C145</f>
        <v>UPA NOVA DESCOBERTA - C.G 002/2011</v>
      </c>
      <c r="C136" s="10"/>
      <c r="D136" s="11" t="str">
        <f>'[1]TCE - ANEXO III - Preencher'!E145</f>
        <v>MARIA CLAUDIA FERREIRA CAVALCANTI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223208</v>
      </c>
      <c r="G136" s="13">
        <f>IF('[1]TCE - ANEXO III - Preencher'!H145="","",'[1]TCE - ANEXO III - Preencher'!H145)</f>
        <v>44774</v>
      </c>
      <c r="H136" s="14">
        <f>'[1]TCE - ANEXO III - Preencher'!I145</f>
        <v>0</v>
      </c>
      <c r="I136" s="14">
        <f>'[1]TCE - ANEXO III - Preencher'!J145</f>
        <v>314.11</v>
      </c>
      <c r="J136" s="14">
        <f>'[1]TCE - ANEXO III - Preencher'!K145</f>
        <v>0</v>
      </c>
      <c r="K136" s="15">
        <f>'[1]TCE - ANEXO III - Preencher'!L145</f>
        <v>206.27</v>
      </c>
      <c r="L136" s="15">
        <f>'[1]TCE - ANEXO III - Preencher'!M145</f>
        <v>6.06</v>
      </c>
      <c r="M136" s="15">
        <f t="shared" si="13"/>
        <v>200.21</v>
      </c>
      <c r="N136" s="15">
        <f>'[1]TCE - ANEXO III - Preencher'!O145</f>
        <v>5.36</v>
      </c>
      <c r="O136" s="15">
        <f>'[1]TCE - ANEXO III - Preencher'!P145</f>
        <v>0</v>
      </c>
      <c r="P136" s="16">
        <f t="shared" si="14"/>
        <v>5.36</v>
      </c>
      <c r="Q136" s="15">
        <f>'[1]TCE - ANEXO III - Preencher'!R145</f>
        <v>123</v>
      </c>
      <c r="R136" s="15">
        <f>'[1]TCE - ANEXO III - Preencher'!S145</f>
        <v>78.94</v>
      </c>
      <c r="S136" s="16">
        <f t="shared" si="15"/>
        <v>44.06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563.74</v>
      </c>
    </row>
    <row r="137" spans="1:28" x14ac:dyDescent="0.2">
      <c r="A137" s="8">
        <f>IFERROR(VLOOKUP(B137,'[1]DADOS (OCULTAR)'!$Q$3:$S$133,3,0),"")</f>
        <v>9767633000528</v>
      </c>
      <c r="B137" s="9" t="str">
        <f>'[1]TCE - ANEXO III - Preencher'!C146</f>
        <v>UPA NOVA DESCOBERTA - C.G 002/2011</v>
      </c>
      <c r="C137" s="10"/>
      <c r="D137" s="11" t="str">
        <f>'[1]TCE - ANEXO III - Preencher'!E146</f>
        <v>MARIA DANIELLE DE SENA LORENA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223208</v>
      </c>
      <c r="G137" s="13">
        <f>IF('[1]TCE - ANEXO III - Preencher'!H146="","",'[1]TCE - ANEXO III - Preencher'!H146)</f>
        <v>44774</v>
      </c>
      <c r="H137" s="14">
        <f>'[1]TCE - ANEXO III - Preencher'!I146</f>
        <v>0</v>
      </c>
      <c r="I137" s="14">
        <f>'[1]TCE - ANEXO III - Preencher'!J146</f>
        <v>314.11</v>
      </c>
      <c r="J137" s="14">
        <f>'[1]TCE - ANEXO III - Preencher'!K146</f>
        <v>0</v>
      </c>
      <c r="K137" s="15">
        <f>'[1]TCE - ANEXO III - Preencher'!L146</f>
        <v>206.27</v>
      </c>
      <c r="L137" s="15">
        <f>'[1]TCE - ANEXO III - Preencher'!M146</f>
        <v>6.06</v>
      </c>
      <c r="M137" s="15">
        <f t="shared" si="13"/>
        <v>200.21</v>
      </c>
      <c r="N137" s="15">
        <f>'[1]TCE - ANEXO III - Preencher'!O146</f>
        <v>5.36</v>
      </c>
      <c r="O137" s="15">
        <f>'[1]TCE - ANEXO III - Preencher'!P146</f>
        <v>0</v>
      </c>
      <c r="P137" s="16">
        <f t="shared" si="14"/>
        <v>5.36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519.68000000000006</v>
      </c>
    </row>
    <row r="138" spans="1:28" x14ac:dyDescent="0.2">
      <c r="A138" s="8">
        <f>IFERROR(VLOOKUP(B138,'[1]DADOS (OCULTAR)'!$Q$3:$S$133,3,0),"")</f>
        <v>9767633000528</v>
      </c>
      <c r="B138" s="9" t="str">
        <f>'[1]TCE - ANEXO III - Preencher'!C147</f>
        <v>UPA NOVA DESCOBERTA - C.G 002/2011</v>
      </c>
      <c r="C138" s="10"/>
      <c r="D138" s="11" t="str">
        <f>'[1]TCE - ANEXO III - Preencher'!E147</f>
        <v>MARIA DAS NEVES DA SILVA BARROS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44774</v>
      </c>
      <c r="H138" s="14">
        <f>'[1]TCE - ANEXO III - Preencher'!I147</f>
        <v>0</v>
      </c>
      <c r="I138" s="14">
        <f>'[1]TCE - ANEXO III - Preencher'!J147</f>
        <v>188.33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5.36</v>
      </c>
      <c r="O138" s="15">
        <f>'[1]TCE - ANEXO III - Preencher'!P147</f>
        <v>0</v>
      </c>
      <c r="P138" s="16">
        <f t="shared" si="14"/>
        <v>5.36</v>
      </c>
      <c r="Q138" s="15">
        <f>'[1]TCE - ANEXO III - Preencher'!R147</f>
        <v>262.39999999999998</v>
      </c>
      <c r="R138" s="15">
        <f>'[1]TCE - ANEXO III - Preencher'!S147</f>
        <v>72.72</v>
      </c>
      <c r="S138" s="16">
        <f t="shared" si="15"/>
        <v>189.67999999999998</v>
      </c>
      <c r="T138" s="15">
        <f>'[1]TCE - ANEXO III - Preencher'!U147</f>
        <v>69.430000000000007</v>
      </c>
      <c r="U138" s="15">
        <f>'[1]TCE - ANEXO III - Preencher'!V147</f>
        <v>0</v>
      </c>
      <c r="V138" s="16">
        <f t="shared" si="16"/>
        <v>69.430000000000007</v>
      </c>
      <c r="W138" s="17" t="str">
        <f>IF('[1]TCE - ANEXO III - Preencher'!X147="","",'[1]TCE - ANEXO III - Preencher'!X147)</f>
        <v>AUXILIO CHECHE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452.8</v>
      </c>
    </row>
    <row r="139" spans="1:28" x14ac:dyDescent="0.2">
      <c r="A139" s="8">
        <f>IFERROR(VLOOKUP(B139,'[1]DADOS (OCULTAR)'!$Q$3:$S$133,3,0),"")</f>
        <v>9767633000528</v>
      </c>
      <c r="B139" s="9" t="str">
        <f>'[1]TCE - ANEXO III - Preencher'!C148</f>
        <v>UPA NOVA DESCOBERTA - C.G 002/2011</v>
      </c>
      <c r="C139" s="10"/>
      <c r="D139" s="11" t="str">
        <f>'[1]TCE - ANEXO III - Preencher'!E148</f>
        <v>MARIA DE LOURDES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44774</v>
      </c>
      <c r="H139" s="14">
        <f>'[1]TCE - ANEXO III - Preencher'!I148</f>
        <v>0</v>
      </c>
      <c r="I139" s="14">
        <f>'[1]TCE - ANEXO III - Preencher'!J148</f>
        <v>143.32</v>
      </c>
      <c r="J139" s="14">
        <f>'[1]TCE - ANEXO III - Preencher'!K148</f>
        <v>0</v>
      </c>
      <c r="K139" s="15">
        <f>'[1]TCE - ANEXO III - Preencher'!L148</f>
        <v>206.27</v>
      </c>
      <c r="L139" s="15">
        <f>'[1]TCE - ANEXO III - Preencher'!M148</f>
        <v>6.06</v>
      </c>
      <c r="M139" s="15">
        <f t="shared" si="13"/>
        <v>200.21</v>
      </c>
      <c r="N139" s="15">
        <f>'[1]TCE - ANEXO III - Preencher'!O148</f>
        <v>5.36</v>
      </c>
      <c r="O139" s="15">
        <f>'[1]TCE - ANEXO III - Preencher'!P148</f>
        <v>0</v>
      </c>
      <c r="P139" s="16">
        <f t="shared" si="14"/>
        <v>5.36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69.430000000000007</v>
      </c>
      <c r="U139" s="15">
        <f>'[1]TCE - ANEXO III - Preencher'!V148</f>
        <v>0</v>
      </c>
      <c r="V139" s="16">
        <f t="shared" si="16"/>
        <v>69.430000000000007</v>
      </c>
      <c r="W139" s="17" t="str">
        <f>IF('[1]TCE - ANEXO III - Preencher'!X148="","",'[1]TCE - ANEXO III - Preencher'!X148)</f>
        <v>AUXILIO CHECHE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418.32</v>
      </c>
    </row>
    <row r="140" spans="1:28" x14ac:dyDescent="0.2">
      <c r="A140" s="8">
        <f>IFERROR(VLOOKUP(B140,'[1]DADOS (OCULTAR)'!$Q$3:$S$133,3,0),"")</f>
        <v>9767633000528</v>
      </c>
      <c r="B140" s="9" t="str">
        <f>'[1]TCE - ANEXO III - Preencher'!C149</f>
        <v>UPA NOVA DESCOBERTA - C.G 002/2011</v>
      </c>
      <c r="C140" s="10"/>
      <c r="D140" s="11" t="str">
        <f>'[1]TCE - ANEXO III - Preencher'!E149</f>
        <v>MARIA DO CARMO DA SILVA MELO JERONIMO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44774</v>
      </c>
      <c r="H140" s="14">
        <f>'[1]TCE - ANEXO III - Preencher'!I149</f>
        <v>0</v>
      </c>
      <c r="I140" s="14">
        <f>'[1]TCE - ANEXO III - Preencher'!J149</f>
        <v>158.69999999999999</v>
      </c>
      <c r="J140" s="14">
        <f>'[1]TCE - ANEXO III - Preencher'!K149</f>
        <v>0</v>
      </c>
      <c r="K140" s="15">
        <f>'[1]TCE - ANEXO III - Preencher'!L149</f>
        <v>206.27</v>
      </c>
      <c r="L140" s="15">
        <f>'[1]TCE - ANEXO III - Preencher'!M149</f>
        <v>6.06</v>
      </c>
      <c r="M140" s="15">
        <f t="shared" si="13"/>
        <v>200.21</v>
      </c>
      <c r="N140" s="15">
        <f>'[1]TCE - ANEXO III - Preencher'!O149</f>
        <v>5.36</v>
      </c>
      <c r="O140" s="15">
        <f>'[1]TCE - ANEXO III - Preencher'!P149</f>
        <v>0</v>
      </c>
      <c r="P140" s="16">
        <f t="shared" si="14"/>
        <v>5.36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364.27</v>
      </c>
    </row>
    <row r="141" spans="1:28" x14ac:dyDescent="0.2">
      <c r="A141" s="8">
        <f>IFERROR(VLOOKUP(B141,'[1]DADOS (OCULTAR)'!$Q$3:$S$133,3,0),"")</f>
        <v>9767633000528</v>
      </c>
      <c r="B141" s="9" t="str">
        <f>'[1]TCE - ANEXO III - Preencher'!C150</f>
        <v>UPA NOVA DESCOBERTA - C.G 002/2011</v>
      </c>
      <c r="C141" s="10"/>
      <c r="D141" s="11" t="str">
        <f>'[1]TCE - ANEXO III - Preencher'!E150</f>
        <v>MARIA DO CARMO SOUZA DO NASCIMENTO FILHA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44774</v>
      </c>
      <c r="H141" s="14">
        <f>'[1]TCE - ANEXO III - Preencher'!I150</f>
        <v>0</v>
      </c>
      <c r="I141" s="14">
        <f>'[1]TCE - ANEXO III - Preencher'!J150</f>
        <v>143.31</v>
      </c>
      <c r="J141" s="14">
        <f>'[1]TCE - ANEXO III - Preencher'!K150</f>
        <v>0</v>
      </c>
      <c r="K141" s="15">
        <f>'[1]TCE - ANEXO III - Preencher'!L150</f>
        <v>206.27</v>
      </c>
      <c r="L141" s="15">
        <f>'[1]TCE - ANEXO III - Preencher'!M150</f>
        <v>6.06</v>
      </c>
      <c r="M141" s="15">
        <f t="shared" si="13"/>
        <v>200.21</v>
      </c>
      <c r="N141" s="15">
        <f>'[1]TCE - ANEXO III - Preencher'!O150</f>
        <v>5.36</v>
      </c>
      <c r="O141" s="15">
        <f>'[1]TCE - ANEXO III - Preencher'!P150</f>
        <v>0</v>
      </c>
      <c r="P141" s="16">
        <f t="shared" si="14"/>
        <v>5.36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348.88</v>
      </c>
    </row>
    <row r="142" spans="1:28" x14ac:dyDescent="0.2">
      <c r="A142" s="8">
        <f>IFERROR(VLOOKUP(B142,'[1]DADOS (OCULTAR)'!$Q$3:$S$133,3,0),"")</f>
        <v>9767633000528</v>
      </c>
      <c r="B142" s="9" t="str">
        <f>'[1]TCE - ANEXO III - Preencher'!C151</f>
        <v>UPA NOVA DESCOBERTA - C.G 002/2011</v>
      </c>
      <c r="C142" s="10"/>
      <c r="D142" s="11" t="str">
        <f>'[1]TCE - ANEXO III - Preencher'!E151</f>
        <v>MARIA EDUARDA MONTARROYOS SANTOS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223505</v>
      </c>
      <c r="G142" s="13">
        <f>IF('[1]TCE - ANEXO III - Preencher'!H151="","",'[1]TCE - ANEXO III - Preencher'!H151)</f>
        <v>44774</v>
      </c>
      <c r="H142" s="14">
        <f>'[1]TCE - ANEXO III - Preencher'!I151</f>
        <v>0</v>
      </c>
      <c r="I142" s="14">
        <f>'[1]TCE - ANEXO III - Preencher'!J151</f>
        <v>212.53</v>
      </c>
      <c r="J142" s="14">
        <f>'[1]TCE - ANEXO III - Preencher'!K151</f>
        <v>0</v>
      </c>
      <c r="K142" s="15">
        <f>'[1]TCE - ANEXO III - Preencher'!L151</f>
        <v>206.27</v>
      </c>
      <c r="L142" s="15">
        <f>'[1]TCE - ANEXO III - Preencher'!M151</f>
        <v>6.06</v>
      </c>
      <c r="M142" s="15">
        <f t="shared" si="13"/>
        <v>200.21</v>
      </c>
      <c r="N142" s="15">
        <f>'[1]TCE - ANEXO III - Preencher'!O151</f>
        <v>5.36</v>
      </c>
      <c r="O142" s="15">
        <f>'[1]TCE - ANEXO III - Preencher'!P151</f>
        <v>0</v>
      </c>
      <c r="P142" s="16">
        <f t="shared" si="14"/>
        <v>5.36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418.1</v>
      </c>
    </row>
    <row r="143" spans="1:28" x14ac:dyDescent="0.2">
      <c r="A143" s="8">
        <f>IFERROR(VLOOKUP(B143,'[1]DADOS (OCULTAR)'!$Q$3:$S$133,3,0),"")</f>
        <v>9767633000528</v>
      </c>
      <c r="B143" s="9" t="str">
        <f>'[1]TCE - ANEXO III - Preencher'!C152</f>
        <v>UPA NOVA DESCOBERTA - C.G 002/2011</v>
      </c>
      <c r="C143" s="10"/>
      <c r="D143" s="11" t="str">
        <f>'[1]TCE - ANEXO III - Preencher'!E152</f>
        <v>MARIA LAURA CORREIA AMORIM</v>
      </c>
      <c r="E143" s="9" t="str">
        <f>IF('[1]TCE - ANEXO III - Preencher'!F152="4 - Assistência Odontológica","2 - Outros Profissionais da Saúde",'[1]TCE - ANEXO III - Preencher'!F152)</f>
        <v>1 - Médico</v>
      </c>
      <c r="F143" s="12">
        <f>'[1]TCE - ANEXO III - Preencher'!G152</f>
        <v>225125</v>
      </c>
      <c r="G143" s="13">
        <f>IF('[1]TCE - ANEXO III - Preencher'!H152="","",'[1]TCE - ANEXO III - Preencher'!H152)</f>
        <v>44774</v>
      </c>
      <c r="H143" s="14">
        <f>'[1]TCE - ANEXO III - Preencher'!I152</f>
        <v>0</v>
      </c>
      <c r="I143" s="14">
        <f>'[1]TCE - ANEXO III - Preencher'!J152</f>
        <v>298.66000000000003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5.36</v>
      </c>
      <c r="O143" s="15">
        <f>'[1]TCE - ANEXO III - Preencher'!P152</f>
        <v>0</v>
      </c>
      <c r="P143" s="16">
        <f t="shared" si="14"/>
        <v>5.36</v>
      </c>
      <c r="Q143" s="15">
        <f>'[1]TCE - ANEXO III - Preencher'!R152</f>
        <v>246</v>
      </c>
      <c r="R143" s="15">
        <f>'[1]TCE - ANEXO III - Preencher'!S152</f>
        <v>78.94</v>
      </c>
      <c r="S143" s="16">
        <f t="shared" si="15"/>
        <v>167.06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471.08000000000004</v>
      </c>
    </row>
    <row r="144" spans="1:28" x14ac:dyDescent="0.2">
      <c r="A144" s="8">
        <f>IFERROR(VLOOKUP(B144,'[1]DADOS (OCULTAR)'!$Q$3:$S$133,3,0),"")</f>
        <v>9767633000528</v>
      </c>
      <c r="B144" s="9" t="str">
        <f>'[1]TCE - ANEXO III - Preencher'!C153</f>
        <v>UPA NOVA DESCOBERTA - C.G 002/2011</v>
      </c>
      <c r="C144" s="10"/>
      <c r="D144" s="11" t="str">
        <f>'[1]TCE - ANEXO III - Preencher'!E153</f>
        <v>MARIA LAURA ROCHA DE LIMA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422110</v>
      </c>
      <c r="G144" s="13">
        <f>IF('[1]TCE - ANEXO III - Preencher'!H153="","",'[1]TCE - ANEXO III - Preencher'!H153)</f>
        <v>44774</v>
      </c>
      <c r="H144" s="14">
        <f>'[1]TCE - ANEXO III - Preencher'!I153</f>
        <v>0</v>
      </c>
      <c r="I144" s="14">
        <f>'[1]TCE - ANEXO III - Preencher'!J153</f>
        <v>152.75</v>
      </c>
      <c r="J144" s="14">
        <f>'[1]TCE - ANEXO III - Preencher'!K153</f>
        <v>0</v>
      </c>
      <c r="K144" s="15">
        <f>'[1]TCE - ANEXO III - Preencher'!L153</f>
        <v>206.27</v>
      </c>
      <c r="L144" s="15">
        <f>'[1]TCE - ANEXO III - Preencher'!M153</f>
        <v>6.06</v>
      </c>
      <c r="M144" s="15">
        <f t="shared" si="13"/>
        <v>200.21</v>
      </c>
      <c r="N144" s="15">
        <f>'[1]TCE - ANEXO III - Preencher'!O153</f>
        <v>5.36</v>
      </c>
      <c r="O144" s="15">
        <f>'[1]TCE - ANEXO III - Preencher'!P153</f>
        <v>0</v>
      </c>
      <c r="P144" s="16">
        <f t="shared" si="14"/>
        <v>5.36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358.32000000000005</v>
      </c>
    </row>
    <row r="145" spans="1:28" x14ac:dyDescent="0.2">
      <c r="A145" s="8">
        <f>IFERROR(VLOOKUP(B145,'[1]DADOS (OCULTAR)'!$Q$3:$S$133,3,0),"")</f>
        <v>9767633000528</v>
      </c>
      <c r="B145" s="9" t="str">
        <f>'[1]TCE - ANEXO III - Preencher'!C154</f>
        <v>UPA NOVA DESCOBERTA - C.G 002/2011</v>
      </c>
      <c r="C145" s="10"/>
      <c r="D145" s="11" t="str">
        <f>'[1]TCE - ANEXO III - Preencher'!E154</f>
        <v>MARIA LUIZA FERREIRA DE SOUZA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251605</v>
      </c>
      <c r="G145" s="13">
        <f>IF('[1]TCE - ANEXO III - Preencher'!H154="","",'[1]TCE - ANEXO III - Preencher'!H154)</f>
        <v>44774</v>
      </c>
      <c r="H145" s="14">
        <f>'[1]TCE - ANEXO III - Preencher'!I154</f>
        <v>0</v>
      </c>
      <c r="I145" s="14">
        <f>'[1]TCE - ANEXO III - Preencher'!J154</f>
        <v>315.69</v>
      </c>
      <c r="J145" s="14">
        <f>'[1]TCE - ANEXO III - Preencher'!K154</f>
        <v>0</v>
      </c>
      <c r="K145" s="15">
        <f>'[1]TCE - ANEXO III - Preencher'!L154</f>
        <v>206.27</v>
      </c>
      <c r="L145" s="15">
        <f>'[1]TCE - ANEXO III - Preencher'!M154</f>
        <v>6.06</v>
      </c>
      <c r="M145" s="15">
        <f t="shared" si="13"/>
        <v>200.21</v>
      </c>
      <c r="N145" s="15">
        <f>'[1]TCE - ANEXO III - Preencher'!O154</f>
        <v>5.36</v>
      </c>
      <c r="O145" s="15">
        <f>'[1]TCE - ANEXO III - Preencher'!P154</f>
        <v>0</v>
      </c>
      <c r="P145" s="16">
        <f t="shared" si="14"/>
        <v>5.36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521.26</v>
      </c>
    </row>
    <row r="146" spans="1:28" x14ac:dyDescent="0.2">
      <c r="A146" s="8">
        <f>IFERROR(VLOOKUP(B146,'[1]DADOS (OCULTAR)'!$Q$3:$S$133,3,0),"")</f>
        <v>9767633000528</v>
      </c>
      <c r="B146" s="9" t="str">
        <f>'[1]TCE - ANEXO III - Preencher'!C155</f>
        <v>UPA NOVA DESCOBERTA - C.G 002/2011</v>
      </c>
      <c r="C146" s="10"/>
      <c r="D146" s="11" t="str">
        <f>'[1]TCE - ANEXO III - Preencher'!E155</f>
        <v>MARIANA MAGALHAES MONTEIRO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223505</v>
      </c>
      <c r="G146" s="13">
        <f>IF('[1]TCE - ANEXO III - Preencher'!H155="","",'[1]TCE - ANEXO III - Preencher'!H155)</f>
        <v>44774</v>
      </c>
      <c r="H146" s="14">
        <f>'[1]TCE - ANEXO III - Preencher'!I155</f>
        <v>0</v>
      </c>
      <c r="I146" s="14">
        <f>'[1]TCE - ANEXO III - Preencher'!J155</f>
        <v>256.5</v>
      </c>
      <c r="J146" s="14">
        <f>'[1]TCE - ANEXO III - Preencher'!K155</f>
        <v>0</v>
      </c>
      <c r="K146" s="15">
        <f>'[1]TCE - ANEXO III - Preencher'!L155</f>
        <v>206.27</v>
      </c>
      <c r="L146" s="15">
        <f>'[1]TCE - ANEXO III - Preencher'!M155</f>
        <v>6.06</v>
      </c>
      <c r="M146" s="15">
        <f t="shared" si="13"/>
        <v>200.21</v>
      </c>
      <c r="N146" s="15">
        <f>'[1]TCE - ANEXO III - Preencher'!O155</f>
        <v>5.36</v>
      </c>
      <c r="O146" s="15">
        <f>'[1]TCE - ANEXO III - Preencher'!P155</f>
        <v>0</v>
      </c>
      <c r="P146" s="16">
        <f t="shared" si="14"/>
        <v>5.36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462.07000000000005</v>
      </c>
    </row>
    <row r="147" spans="1:28" x14ac:dyDescent="0.2">
      <c r="A147" s="8">
        <f>IFERROR(VLOOKUP(B147,'[1]DADOS (OCULTAR)'!$Q$3:$S$133,3,0),"")</f>
        <v>9767633000528</v>
      </c>
      <c r="B147" s="9" t="str">
        <f>'[1]TCE - ANEXO III - Preencher'!C156</f>
        <v>UPA NOVA DESCOBERTA - C.G 002/2011</v>
      </c>
      <c r="C147" s="10"/>
      <c r="D147" s="11" t="str">
        <f>'[1]TCE - ANEXO III - Preencher'!E156</f>
        <v>MARIANA TAVARES DE OLIVEIRA</v>
      </c>
      <c r="E147" s="9" t="str">
        <f>IF('[1]TCE - ANEXO III - Preencher'!F156="4 - Assistência Odontológica","2 - Outros Profissionais da Saúde",'[1]TCE - ANEXO III - Preencher'!F156)</f>
        <v>1 - Médico</v>
      </c>
      <c r="F147" s="12">
        <f>'[1]TCE - ANEXO III - Preencher'!G156</f>
        <v>225124</v>
      </c>
      <c r="G147" s="13">
        <f>IF('[1]TCE - ANEXO III - Preencher'!H156="","",'[1]TCE - ANEXO III - Preencher'!H156)</f>
        <v>44774</v>
      </c>
      <c r="H147" s="14">
        <f>'[1]TCE - ANEXO III - Preencher'!I156</f>
        <v>0</v>
      </c>
      <c r="I147" s="14">
        <f>'[1]TCE - ANEXO III - Preencher'!J156</f>
        <v>633.77</v>
      </c>
      <c r="J147" s="14">
        <f>'[1]TCE - ANEXO III - Preencher'!K156</f>
        <v>0</v>
      </c>
      <c r="K147" s="15">
        <f>'[1]TCE - ANEXO III - Preencher'!L156</f>
        <v>206.27</v>
      </c>
      <c r="L147" s="15">
        <f>'[1]TCE - ANEXO III - Preencher'!M156</f>
        <v>6.06</v>
      </c>
      <c r="M147" s="15">
        <f t="shared" si="13"/>
        <v>200.21</v>
      </c>
      <c r="N147" s="15">
        <f>'[1]TCE - ANEXO III - Preencher'!O156</f>
        <v>5.36</v>
      </c>
      <c r="O147" s="15">
        <f>'[1]TCE - ANEXO III - Preencher'!P156</f>
        <v>0</v>
      </c>
      <c r="P147" s="16">
        <f t="shared" si="14"/>
        <v>5.36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839.34</v>
      </c>
    </row>
    <row r="148" spans="1:28" x14ac:dyDescent="0.2">
      <c r="A148" s="8">
        <f>IFERROR(VLOOKUP(B148,'[1]DADOS (OCULTAR)'!$Q$3:$S$133,3,0),"")</f>
        <v>9767633000528</v>
      </c>
      <c r="B148" s="9" t="str">
        <f>'[1]TCE - ANEXO III - Preencher'!C157</f>
        <v>UPA NOVA DESCOBERTA - C.G 002/2011</v>
      </c>
      <c r="C148" s="10"/>
      <c r="D148" s="11" t="str">
        <f>'[1]TCE - ANEXO III - Preencher'!E157</f>
        <v>MATHEUS SENA DINIZ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411005</v>
      </c>
      <c r="G148" s="13">
        <f>IF('[1]TCE - ANEXO III - Preencher'!H157="","",'[1]TCE - ANEXO III - Preencher'!H157)</f>
        <v>44774</v>
      </c>
      <c r="H148" s="14">
        <f>'[1]TCE - ANEXO III - Preencher'!I157</f>
        <v>0</v>
      </c>
      <c r="I148" s="14">
        <f>'[1]TCE - ANEXO III - Preencher'!J157</f>
        <v>11.38</v>
      </c>
      <c r="J148" s="14">
        <f>'[1]TCE - ANEXO III - Preencher'!K157</f>
        <v>0</v>
      </c>
      <c r="K148" s="15">
        <f>'[1]TCE - ANEXO III - Preencher'!L157</f>
        <v>206.27</v>
      </c>
      <c r="L148" s="15">
        <f>'[1]TCE - ANEXO III - Preencher'!M157</f>
        <v>6.06</v>
      </c>
      <c r="M148" s="15">
        <f t="shared" si="13"/>
        <v>200.21</v>
      </c>
      <c r="N148" s="15">
        <f>'[1]TCE - ANEXO III - Preencher'!O157</f>
        <v>5.36</v>
      </c>
      <c r="O148" s="15">
        <f>'[1]TCE - ANEXO III - Preencher'!P157</f>
        <v>0</v>
      </c>
      <c r="P148" s="16">
        <f t="shared" si="14"/>
        <v>5.36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216.95000000000002</v>
      </c>
    </row>
    <row r="149" spans="1:28" x14ac:dyDescent="0.2">
      <c r="A149" s="8">
        <f>IFERROR(VLOOKUP(B149,'[1]DADOS (OCULTAR)'!$Q$3:$S$133,3,0),"")</f>
        <v>9767633000528</v>
      </c>
      <c r="B149" s="9" t="str">
        <f>'[1]TCE - ANEXO III - Preencher'!C158</f>
        <v>UPA NOVA DESCOBERTA - C.G 002/2011</v>
      </c>
      <c r="C149" s="10"/>
      <c r="D149" s="11" t="str">
        <f>'[1]TCE - ANEXO III - Preencher'!E158</f>
        <v>MAURICIO BERNARDINO DE SENA JUNIOR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44774</v>
      </c>
      <c r="H149" s="14">
        <f>'[1]TCE - ANEXO III - Preencher'!I158</f>
        <v>0</v>
      </c>
      <c r="I149" s="14">
        <f>'[1]TCE - ANEXO III - Preencher'!J158</f>
        <v>132.78</v>
      </c>
      <c r="J149" s="14">
        <f>'[1]TCE - ANEXO III - Preencher'!K158</f>
        <v>0</v>
      </c>
      <c r="K149" s="15">
        <f>'[1]TCE - ANEXO III - Preencher'!L158</f>
        <v>206.27</v>
      </c>
      <c r="L149" s="15">
        <f>'[1]TCE - ANEXO III - Preencher'!M158</f>
        <v>6.06</v>
      </c>
      <c r="M149" s="15">
        <f t="shared" si="13"/>
        <v>200.21</v>
      </c>
      <c r="N149" s="15">
        <f>'[1]TCE - ANEXO III - Preencher'!O158</f>
        <v>5.36</v>
      </c>
      <c r="O149" s="15">
        <f>'[1]TCE - ANEXO III - Preencher'!P158</f>
        <v>0</v>
      </c>
      <c r="P149" s="16">
        <f t="shared" si="14"/>
        <v>5.36</v>
      </c>
      <c r="Q149" s="15">
        <f>'[1]TCE - ANEXO III - Preencher'!R158</f>
        <v>246</v>
      </c>
      <c r="R149" s="15">
        <f>'[1]TCE - ANEXO III - Preencher'!S158</f>
        <v>78.94</v>
      </c>
      <c r="S149" s="16">
        <f t="shared" si="15"/>
        <v>167.06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505.41</v>
      </c>
    </row>
    <row r="150" spans="1:28" x14ac:dyDescent="0.2">
      <c r="A150" s="8">
        <f>IFERROR(VLOOKUP(B150,'[1]DADOS (OCULTAR)'!$Q$3:$S$133,3,0),"")</f>
        <v>9767633000528</v>
      </c>
      <c r="B150" s="9" t="str">
        <f>'[1]TCE - ANEXO III - Preencher'!C159</f>
        <v>UPA NOVA DESCOBERTA - C.G 002/2011</v>
      </c>
      <c r="C150" s="10"/>
      <c r="D150" s="11" t="str">
        <f>'[1]TCE - ANEXO III - Preencher'!E159</f>
        <v>MELINA MARIA SOARES FREITAS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223405</v>
      </c>
      <c r="G150" s="13">
        <f>IF('[1]TCE - ANEXO III - Preencher'!H159="","",'[1]TCE - ANEXO III - Preencher'!H159)</f>
        <v>44774</v>
      </c>
      <c r="H150" s="14">
        <f>'[1]TCE - ANEXO III - Preencher'!I159</f>
        <v>0</v>
      </c>
      <c r="I150" s="14">
        <f>'[1]TCE - ANEXO III - Preencher'!J159</f>
        <v>558.85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5.36</v>
      </c>
      <c r="O150" s="15">
        <f>'[1]TCE - ANEXO III - Preencher'!P159</f>
        <v>0</v>
      </c>
      <c r="P150" s="16">
        <f t="shared" si="14"/>
        <v>5.36</v>
      </c>
      <c r="Q150" s="15">
        <f>'[1]TCE - ANEXO III - Preencher'!R159</f>
        <v>262.39999999999998</v>
      </c>
      <c r="R150" s="15">
        <f>'[1]TCE - ANEXO III - Preencher'!S159</f>
        <v>78.94</v>
      </c>
      <c r="S150" s="16">
        <f t="shared" si="15"/>
        <v>183.45999999999998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747.67000000000007</v>
      </c>
    </row>
    <row r="151" spans="1:28" x14ac:dyDescent="0.2">
      <c r="A151" s="8">
        <f>IFERROR(VLOOKUP(B151,'[1]DADOS (OCULTAR)'!$Q$3:$S$133,3,0),"")</f>
        <v>9767633000528</v>
      </c>
      <c r="B151" s="9" t="str">
        <f>'[1]TCE - ANEXO III - Preencher'!C160</f>
        <v>UPA NOVA DESCOBERTA - C.G 002/2011</v>
      </c>
      <c r="C151" s="10"/>
      <c r="D151" s="11" t="str">
        <f>'[1]TCE - ANEXO III - Preencher'!E160</f>
        <v>MELQUIADES PEDRO MARTINS NETO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521130</v>
      </c>
      <c r="G151" s="13">
        <f>IF('[1]TCE - ANEXO III - Preencher'!H160="","",'[1]TCE - ANEXO III - Preencher'!H160)</f>
        <v>44774</v>
      </c>
      <c r="H151" s="14">
        <f>'[1]TCE - ANEXO III - Preencher'!I160</f>
        <v>0</v>
      </c>
      <c r="I151" s="14">
        <f>'[1]TCE - ANEXO III - Preencher'!J160</f>
        <v>159.21</v>
      </c>
      <c r="J151" s="14">
        <f>'[1]TCE - ANEXO III - Preencher'!K160</f>
        <v>0</v>
      </c>
      <c r="K151" s="15">
        <f>'[1]TCE - ANEXO III - Preencher'!L160</f>
        <v>206.27</v>
      </c>
      <c r="L151" s="15">
        <f>'[1]TCE - ANEXO III - Preencher'!M160</f>
        <v>6.06</v>
      </c>
      <c r="M151" s="15">
        <f t="shared" si="13"/>
        <v>200.21</v>
      </c>
      <c r="N151" s="15">
        <f>'[1]TCE - ANEXO III - Preencher'!O160</f>
        <v>5.36</v>
      </c>
      <c r="O151" s="15">
        <f>'[1]TCE - ANEXO III - Preencher'!P160</f>
        <v>0</v>
      </c>
      <c r="P151" s="16">
        <f t="shared" si="14"/>
        <v>5.36</v>
      </c>
      <c r="Q151" s="15">
        <f>'[1]TCE - ANEXO III - Preencher'!R160</f>
        <v>246</v>
      </c>
      <c r="R151" s="15">
        <f>'[1]TCE - ANEXO III - Preencher'!S160</f>
        <v>78.94</v>
      </c>
      <c r="S151" s="16">
        <f t="shared" si="15"/>
        <v>167.06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531.84</v>
      </c>
    </row>
    <row r="152" spans="1:28" x14ac:dyDescent="0.2">
      <c r="A152" s="8">
        <f>IFERROR(VLOOKUP(B152,'[1]DADOS (OCULTAR)'!$Q$3:$S$133,3,0),"")</f>
        <v>9767633000528</v>
      </c>
      <c r="B152" s="9" t="str">
        <f>'[1]TCE - ANEXO III - Preencher'!C161</f>
        <v>UPA NOVA DESCOBERTA - C.G 002/2011</v>
      </c>
      <c r="C152" s="10"/>
      <c r="D152" s="11" t="str">
        <f>'[1]TCE - ANEXO III - Preencher'!E161</f>
        <v>MERCIA MONTEIRO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251605</v>
      </c>
      <c r="G152" s="13">
        <f>IF('[1]TCE - ANEXO III - Preencher'!H161="","",'[1]TCE - ANEXO III - Preencher'!H161)</f>
        <v>44774</v>
      </c>
      <c r="H152" s="14">
        <f>'[1]TCE - ANEXO III - Preencher'!I161</f>
        <v>0</v>
      </c>
      <c r="I152" s="14">
        <f>'[1]TCE - ANEXO III - Preencher'!J161</f>
        <v>291.64</v>
      </c>
      <c r="J152" s="14">
        <f>'[1]TCE - ANEXO III - Preencher'!K161</f>
        <v>0</v>
      </c>
      <c r="K152" s="15">
        <f>'[1]TCE - ANEXO III - Preencher'!L161</f>
        <v>206.27</v>
      </c>
      <c r="L152" s="15">
        <f>'[1]TCE - ANEXO III - Preencher'!M161</f>
        <v>6.06</v>
      </c>
      <c r="M152" s="15">
        <f t="shared" si="13"/>
        <v>200.21</v>
      </c>
      <c r="N152" s="15">
        <f>'[1]TCE - ANEXO III - Preencher'!O161</f>
        <v>5.36</v>
      </c>
      <c r="O152" s="15">
        <f>'[1]TCE - ANEXO III - Preencher'!P161</f>
        <v>0</v>
      </c>
      <c r="P152" s="16">
        <f t="shared" si="14"/>
        <v>5.36</v>
      </c>
      <c r="Q152" s="15">
        <f>'[1]TCE - ANEXO III - Preencher'!R161</f>
        <v>410</v>
      </c>
      <c r="R152" s="15">
        <f>'[1]TCE - ANEXO III - Preencher'!S161</f>
        <v>78.94</v>
      </c>
      <c r="S152" s="16">
        <f t="shared" si="15"/>
        <v>331.06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828.27</v>
      </c>
    </row>
    <row r="153" spans="1:28" x14ac:dyDescent="0.2">
      <c r="A153" s="8">
        <f>IFERROR(VLOOKUP(B153,'[1]DADOS (OCULTAR)'!$Q$3:$S$133,3,0),"")</f>
        <v>9767633000528</v>
      </c>
      <c r="B153" s="9" t="str">
        <f>'[1]TCE - ANEXO III - Preencher'!C162</f>
        <v>UPA NOVA DESCOBERTA - C.G 002/2011</v>
      </c>
      <c r="C153" s="10"/>
      <c r="D153" s="11" t="str">
        <f>'[1]TCE - ANEXO III - Preencher'!E162</f>
        <v>MICHELY LINS EZEQUIEL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44774</v>
      </c>
      <c r="H153" s="14">
        <f>'[1]TCE - ANEXO III - Preencher'!I162</f>
        <v>0</v>
      </c>
      <c r="I153" s="14">
        <f>'[1]TCE - ANEXO III - Preencher'!J162</f>
        <v>129.91</v>
      </c>
      <c r="J153" s="14">
        <f>'[1]TCE - ANEXO III - Preencher'!K162</f>
        <v>0</v>
      </c>
      <c r="K153" s="15">
        <f>'[1]TCE - ANEXO III - Preencher'!L162</f>
        <v>206.27</v>
      </c>
      <c r="L153" s="15">
        <f>'[1]TCE - ANEXO III - Preencher'!M162</f>
        <v>6.06</v>
      </c>
      <c r="M153" s="15">
        <f t="shared" si="13"/>
        <v>200.21</v>
      </c>
      <c r="N153" s="15">
        <f>'[1]TCE - ANEXO III - Preencher'!O162</f>
        <v>5.36</v>
      </c>
      <c r="O153" s="15">
        <f>'[1]TCE - ANEXO III - Preencher'!P162</f>
        <v>0</v>
      </c>
      <c r="P153" s="16">
        <f t="shared" si="14"/>
        <v>5.36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335.48</v>
      </c>
    </row>
    <row r="154" spans="1:28" x14ac:dyDescent="0.2">
      <c r="A154" s="8">
        <f>IFERROR(VLOOKUP(B154,'[1]DADOS (OCULTAR)'!$Q$3:$S$133,3,0),"")</f>
        <v>9767633000528</v>
      </c>
      <c r="B154" s="9" t="str">
        <f>'[1]TCE - ANEXO III - Preencher'!C163</f>
        <v>UPA NOVA DESCOBERTA - C.G 002/2011</v>
      </c>
      <c r="C154" s="10"/>
      <c r="D154" s="11" t="str">
        <f>'[1]TCE - ANEXO III - Preencher'!E163</f>
        <v>MIKAEL LUCAS DA SILVA MANOEL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413115</v>
      </c>
      <c r="G154" s="13">
        <f>IF('[1]TCE - ANEXO III - Preencher'!H163="","",'[1]TCE - ANEXO III - Preencher'!H163)</f>
        <v>44774</v>
      </c>
      <c r="H154" s="14">
        <f>'[1]TCE - ANEXO III - Preencher'!I163</f>
        <v>0</v>
      </c>
      <c r="I154" s="14">
        <f>'[1]TCE - ANEXO III - Preencher'!J163</f>
        <v>127.85</v>
      </c>
      <c r="J154" s="14">
        <f>'[1]TCE - ANEXO III - Preencher'!K163</f>
        <v>0</v>
      </c>
      <c r="K154" s="15">
        <f>'[1]TCE - ANEXO III - Preencher'!L163</f>
        <v>206.27</v>
      </c>
      <c r="L154" s="15">
        <f>'[1]TCE - ANEXO III - Preencher'!M163</f>
        <v>6.06</v>
      </c>
      <c r="M154" s="15">
        <f t="shared" si="13"/>
        <v>200.21</v>
      </c>
      <c r="N154" s="15">
        <f>'[1]TCE - ANEXO III - Preencher'!O163</f>
        <v>5.36</v>
      </c>
      <c r="O154" s="15">
        <f>'[1]TCE - ANEXO III - Preencher'!P163</f>
        <v>0</v>
      </c>
      <c r="P154" s="16">
        <f t="shared" si="14"/>
        <v>5.36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333.42</v>
      </c>
    </row>
    <row r="155" spans="1:28" x14ac:dyDescent="0.2">
      <c r="A155" s="8">
        <f>IFERROR(VLOOKUP(B155,'[1]DADOS (OCULTAR)'!$Q$3:$S$133,3,0),"")</f>
        <v>9767633000528</v>
      </c>
      <c r="B155" s="9" t="str">
        <f>'[1]TCE - ANEXO III - Preencher'!C164</f>
        <v>UPA NOVA DESCOBERTA - C.G 002/2011</v>
      </c>
      <c r="C155" s="10"/>
      <c r="D155" s="11" t="str">
        <f>'[1]TCE - ANEXO III - Preencher'!E164</f>
        <v>MILCA VIVIANE DOS SANTOS  CORREIA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411005</v>
      </c>
      <c r="G155" s="13">
        <f>IF('[1]TCE - ANEXO III - Preencher'!H164="","",'[1]TCE - ANEXO III - Preencher'!H164)</f>
        <v>44774</v>
      </c>
      <c r="H155" s="14">
        <f>'[1]TCE - ANEXO III - Preencher'!I164</f>
        <v>0</v>
      </c>
      <c r="I155" s="14">
        <f>'[1]TCE - ANEXO III - Preencher'!J164</f>
        <v>131.47</v>
      </c>
      <c r="J155" s="14">
        <f>'[1]TCE - ANEXO III - Preencher'!K164</f>
        <v>0</v>
      </c>
      <c r="K155" s="15">
        <f>'[1]TCE - ANEXO III - Preencher'!L164</f>
        <v>206.27</v>
      </c>
      <c r="L155" s="15">
        <f>'[1]TCE - ANEXO III - Preencher'!M164</f>
        <v>6.06</v>
      </c>
      <c r="M155" s="15">
        <f t="shared" si="13"/>
        <v>200.21</v>
      </c>
      <c r="N155" s="15">
        <f>'[1]TCE - ANEXO III - Preencher'!O164</f>
        <v>5.36</v>
      </c>
      <c r="O155" s="15">
        <f>'[1]TCE - ANEXO III - Preencher'!P164</f>
        <v>0</v>
      </c>
      <c r="P155" s="16">
        <f t="shared" si="14"/>
        <v>5.36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69.430000000000007</v>
      </c>
      <c r="U155" s="15">
        <f>'[1]TCE - ANEXO III - Preencher'!V164</f>
        <v>0</v>
      </c>
      <c r="V155" s="16">
        <f t="shared" si="16"/>
        <v>69.430000000000007</v>
      </c>
      <c r="W155" s="17" t="str">
        <f>IF('[1]TCE - ANEXO III - Preencher'!X164="","",'[1]TCE - ANEXO III - Preencher'!X164)</f>
        <v>AUXILIO CHECHE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406.47</v>
      </c>
    </row>
    <row r="156" spans="1:28" x14ac:dyDescent="0.2">
      <c r="A156" s="8">
        <f>IFERROR(VLOOKUP(B156,'[1]DADOS (OCULTAR)'!$Q$3:$S$133,3,0),"")</f>
        <v>9767633000528</v>
      </c>
      <c r="B156" s="9" t="str">
        <f>'[1]TCE - ANEXO III - Preencher'!C165</f>
        <v>UPA NOVA DESCOBERTA - C.G 002/2011</v>
      </c>
      <c r="C156" s="10"/>
      <c r="D156" s="11" t="str">
        <f>'[1]TCE - ANEXO III - Preencher'!E165</f>
        <v>MILTON DA SILVA MELO SOARES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44774</v>
      </c>
      <c r="H156" s="14">
        <f>'[1]TCE - ANEXO III - Preencher'!I165</f>
        <v>0</v>
      </c>
      <c r="I156" s="14">
        <f>'[1]TCE - ANEXO III - Preencher'!J165</f>
        <v>116.33</v>
      </c>
      <c r="J156" s="14">
        <f>'[1]TCE - ANEXO III - Preencher'!K165</f>
        <v>0</v>
      </c>
      <c r="K156" s="15">
        <f>'[1]TCE - ANEXO III - Preencher'!L165</f>
        <v>206.27</v>
      </c>
      <c r="L156" s="15">
        <f>'[1]TCE - ANEXO III - Preencher'!M165</f>
        <v>6.06</v>
      </c>
      <c r="M156" s="15">
        <f t="shared" si="13"/>
        <v>200.21</v>
      </c>
      <c r="N156" s="15">
        <f>'[1]TCE - ANEXO III - Preencher'!O165</f>
        <v>5.36</v>
      </c>
      <c r="O156" s="15">
        <f>'[1]TCE - ANEXO III - Preencher'!P165</f>
        <v>0</v>
      </c>
      <c r="P156" s="16">
        <f t="shared" si="14"/>
        <v>5.36</v>
      </c>
      <c r="Q156" s="15">
        <f>'[1]TCE - ANEXO III - Preencher'!R165</f>
        <v>213.2</v>
      </c>
      <c r="R156" s="15">
        <f>'[1]TCE - ANEXO III - Preencher'!S165</f>
        <v>123.36</v>
      </c>
      <c r="S156" s="16">
        <f t="shared" si="15"/>
        <v>89.839999999999989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411.74</v>
      </c>
    </row>
    <row r="157" spans="1:28" x14ac:dyDescent="0.2">
      <c r="A157" s="8">
        <f>IFERROR(VLOOKUP(B157,'[1]DADOS (OCULTAR)'!$Q$3:$S$133,3,0),"")</f>
        <v>9767633000528</v>
      </c>
      <c r="B157" s="9" t="str">
        <f>'[1]TCE - ANEXO III - Preencher'!C166</f>
        <v>UPA NOVA DESCOBERTA - C.G 002/2011</v>
      </c>
      <c r="C157" s="10"/>
      <c r="D157" s="11" t="str">
        <f>'[1]TCE - ANEXO III - Preencher'!E166</f>
        <v>MIQUEAS PEREIRA DE LIMA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44774</v>
      </c>
      <c r="H157" s="14">
        <f>'[1]TCE - ANEXO III - Preencher'!I166</f>
        <v>0</v>
      </c>
      <c r="I157" s="14">
        <f>'[1]TCE - ANEXO III - Preencher'!J166</f>
        <v>171.98</v>
      </c>
      <c r="J157" s="14">
        <f>'[1]TCE - ANEXO III - Preencher'!K166</f>
        <v>0</v>
      </c>
      <c r="K157" s="15">
        <f>'[1]TCE - ANEXO III - Preencher'!L166</f>
        <v>206.27</v>
      </c>
      <c r="L157" s="15">
        <f>'[1]TCE - ANEXO III - Preencher'!M166</f>
        <v>6.06</v>
      </c>
      <c r="M157" s="15">
        <f t="shared" si="13"/>
        <v>200.21</v>
      </c>
      <c r="N157" s="15">
        <f>'[1]TCE - ANEXO III - Preencher'!O166</f>
        <v>5.36</v>
      </c>
      <c r="O157" s="15">
        <f>'[1]TCE - ANEXO III - Preencher'!P166</f>
        <v>0</v>
      </c>
      <c r="P157" s="16">
        <f t="shared" si="14"/>
        <v>5.36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377.55</v>
      </c>
    </row>
    <row r="158" spans="1:28" x14ac:dyDescent="0.2">
      <c r="A158" s="8">
        <f>IFERROR(VLOOKUP(B158,'[1]DADOS (OCULTAR)'!$Q$3:$S$133,3,0),"")</f>
        <v>9767633000528</v>
      </c>
      <c r="B158" s="9" t="str">
        <f>'[1]TCE - ANEXO III - Preencher'!C167</f>
        <v>UPA NOVA DESCOBERTA - C.G 002/2011</v>
      </c>
      <c r="C158" s="10"/>
      <c r="D158" s="11" t="str">
        <f>'[1]TCE - ANEXO III - Preencher'!E167</f>
        <v>MIQUELINE MOREIRA DE LIMA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44774</v>
      </c>
      <c r="H158" s="14">
        <f>'[1]TCE - ANEXO III - Preencher'!I167</f>
        <v>0</v>
      </c>
      <c r="I158" s="14">
        <f>'[1]TCE - ANEXO III - Preencher'!J167</f>
        <v>149.57</v>
      </c>
      <c r="J158" s="14">
        <f>'[1]TCE - ANEXO III - Preencher'!K167</f>
        <v>0</v>
      </c>
      <c r="K158" s="15">
        <f>'[1]TCE - ANEXO III - Preencher'!L167</f>
        <v>206.27</v>
      </c>
      <c r="L158" s="15">
        <f>'[1]TCE - ANEXO III - Preencher'!M167</f>
        <v>6.06</v>
      </c>
      <c r="M158" s="15">
        <f t="shared" si="13"/>
        <v>200.21</v>
      </c>
      <c r="N158" s="15">
        <f>'[1]TCE - ANEXO III - Preencher'!O167</f>
        <v>5.36</v>
      </c>
      <c r="O158" s="15">
        <f>'[1]TCE - ANEXO III - Preencher'!P167</f>
        <v>0</v>
      </c>
      <c r="P158" s="16">
        <f t="shared" si="14"/>
        <v>5.36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355.14</v>
      </c>
    </row>
    <row r="159" spans="1:28" x14ac:dyDescent="0.2">
      <c r="A159" s="8">
        <f>IFERROR(VLOOKUP(B159,'[1]DADOS (OCULTAR)'!$Q$3:$S$133,3,0),"")</f>
        <v>9767633000528</v>
      </c>
      <c r="B159" s="9" t="str">
        <f>'[1]TCE - ANEXO III - Preencher'!C168</f>
        <v>UPA NOVA DESCOBERTA - C.G 002/2011</v>
      </c>
      <c r="C159" s="10"/>
      <c r="D159" s="11" t="str">
        <f>'[1]TCE - ANEXO III - Preencher'!E168</f>
        <v>MOISES ALEX OLIMPIO DE MOURA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44774</v>
      </c>
      <c r="H159" s="14">
        <f>'[1]TCE - ANEXO III - Preencher'!I168</f>
        <v>0</v>
      </c>
      <c r="I159" s="14">
        <f>'[1]TCE - ANEXO III - Preencher'!J168</f>
        <v>135.16999999999999</v>
      </c>
      <c r="J159" s="14">
        <f>'[1]TCE - ANEXO III - Preencher'!K168</f>
        <v>0</v>
      </c>
      <c r="K159" s="15">
        <f>'[1]TCE - ANEXO III - Preencher'!L168</f>
        <v>206.27</v>
      </c>
      <c r="L159" s="15">
        <f>'[1]TCE - ANEXO III - Preencher'!M168</f>
        <v>6.06</v>
      </c>
      <c r="M159" s="15">
        <f t="shared" si="13"/>
        <v>200.21</v>
      </c>
      <c r="N159" s="15">
        <f>'[1]TCE - ANEXO III - Preencher'!O168</f>
        <v>5.36</v>
      </c>
      <c r="O159" s="15">
        <f>'[1]TCE - ANEXO III - Preencher'!P168</f>
        <v>0</v>
      </c>
      <c r="P159" s="16">
        <f t="shared" si="14"/>
        <v>5.36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340.74</v>
      </c>
    </row>
    <row r="160" spans="1:28" x14ac:dyDescent="0.2">
      <c r="A160" s="8">
        <f>IFERROR(VLOOKUP(B160,'[1]DADOS (OCULTAR)'!$Q$3:$S$133,3,0),"")</f>
        <v>9767633000528</v>
      </c>
      <c r="B160" s="9" t="str">
        <f>'[1]TCE - ANEXO III - Preencher'!C169</f>
        <v>UPA NOVA DESCOBERTA - C.G 002/2011</v>
      </c>
      <c r="C160" s="10"/>
      <c r="D160" s="11" t="str">
        <f>'[1]TCE - ANEXO III - Preencher'!E169</f>
        <v>NATALY BEZERRA DE MELO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44774</v>
      </c>
      <c r="H160" s="14">
        <f>'[1]TCE - ANEXO III - Preencher'!I169</f>
        <v>0</v>
      </c>
      <c r="I160" s="14">
        <f>'[1]TCE - ANEXO III - Preencher'!J169</f>
        <v>162.19999999999999</v>
      </c>
      <c r="J160" s="14">
        <f>'[1]TCE - ANEXO III - Preencher'!K169</f>
        <v>0</v>
      </c>
      <c r="K160" s="15">
        <f>'[1]TCE - ANEXO III - Preencher'!L169</f>
        <v>206.27</v>
      </c>
      <c r="L160" s="15">
        <f>'[1]TCE - ANEXO III - Preencher'!M169</f>
        <v>6.06</v>
      </c>
      <c r="M160" s="15">
        <f t="shared" si="13"/>
        <v>200.21</v>
      </c>
      <c r="N160" s="15">
        <f>'[1]TCE - ANEXO III - Preencher'!O169</f>
        <v>5.36</v>
      </c>
      <c r="O160" s="15">
        <f>'[1]TCE - ANEXO III - Preencher'!P169</f>
        <v>0</v>
      </c>
      <c r="P160" s="16">
        <f t="shared" si="14"/>
        <v>5.36</v>
      </c>
      <c r="Q160" s="15">
        <f>'[1]TCE - ANEXO III - Preencher'!R169</f>
        <v>262.39999999999998</v>
      </c>
      <c r="R160" s="15">
        <f>'[1]TCE - ANEXO III - Preencher'!S169</f>
        <v>72.72</v>
      </c>
      <c r="S160" s="16">
        <f t="shared" si="15"/>
        <v>189.67999999999998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557.44999999999993</v>
      </c>
    </row>
    <row r="161" spans="1:28" x14ac:dyDescent="0.2">
      <c r="A161" s="8">
        <f>IFERROR(VLOOKUP(B161,'[1]DADOS (OCULTAR)'!$Q$3:$S$133,3,0),"")</f>
        <v>9767633000528</v>
      </c>
      <c r="B161" s="9" t="str">
        <f>'[1]TCE - ANEXO III - Preencher'!C170</f>
        <v>UPA NOVA DESCOBERTA - C.G 002/2011</v>
      </c>
      <c r="C161" s="10"/>
      <c r="D161" s="11" t="str">
        <f>'[1]TCE - ANEXO III - Preencher'!E170</f>
        <v>NATHALLY FAUSTINO DE ALBUQUERQUE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351605</v>
      </c>
      <c r="G161" s="13">
        <f>IF('[1]TCE - ANEXO III - Preencher'!H170="","",'[1]TCE - ANEXO III - Preencher'!H170)</f>
        <v>44774</v>
      </c>
      <c r="H161" s="14">
        <f>'[1]TCE - ANEXO III - Preencher'!I170</f>
        <v>0</v>
      </c>
      <c r="I161" s="14">
        <f>'[1]TCE - ANEXO III - Preencher'!J170</f>
        <v>145.87</v>
      </c>
      <c r="J161" s="14">
        <f>'[1]TCE - ANEXO III - Preencher'!K170</f>
        <v>0</v>
      </c>
      <c r="K161" s="15">
        <f>'[1]TCE - ANEXO III - Preencher'!L170</f>
        <v>206.27</v>
      </c>
      <c r="L161" s="15">
        <f>'[1]TCE - ANEXO III - Preencher'!M170</f>
        <v>6.06</v>
      </c>
      <c r="M161" s="15">
        <f t="shared" si="13"/>
        <v>200.21</v>
      </c>
      <c r="N161" s="15">
        <f>'[1]TCE - ANEXO III - Preencher'!O170</f>
        <v>5.36</v>
      </c>
      <c r="O161" s="15">
        <f>'[1]TCE - ANEXO III - Preencher'!P170</f>
        <v>0</v>
      </c>
      <c r="P161" s="16">
        <f t="shared" si="14"/>
        <v>5.36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351.44000000000005</v>
      </c>
    </row>
    <row r="162" spans="1:28" x14ac:dyDescent="0.2">
      <c r="A162" s="8">
        <f>IFERROR(VLOOKUP(B162,'[1]DADOS (OCULTAR)'!$Q$3:$S$133,3,0),"")</f>
        <v>9767633000528</v>
      </c>
      <c r="B162" s="9" t="str">
        <f>'[1]TCE - ANEXO III - Preencher'!C171</f>
        <v>UPA NOVA DESCOBERTA - C.G 002/2011</v>
      </c>
      <c r="C162" s="10"/>
      <c r="D162" s="11" t="str">
        <f>'[1]TCE - ANEXO III - Preencher'!E171</f>
        <v>NAYSA TAMYRIS BEZERRA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223405</v>
      </c>
      <c r="G162" s="13">
        <f>IF('[1]TCE - ANEXO III - Preencher'!H171="","",'[1]TCE - ANEXO III - Preencher'!H171)</f>
        <v>44774</v>
      </c>
      <c r="H162" s="14">
        <f>'[1]TCE - ANEXO III - Preencher'!I171</f>
        <v>0</v>
      </c>
      <c r="I162" s="14">
        <f>'[1]TCE - ANEXO III - Preencher'!J171</f>
        <v>158.68</v>
      </c>
      <c r="J162" s="14">
        <f>'[1]TCE - ANEXO III - Preencher'!K171</f>
        <v>165.44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5.36</v>
      </c>
      <c r="O162" s="15">
        <f>'[1]TCE - ANEXO III - Preencher'!P171</f>
        <v>0</v>
      </c>
      <c r="P162" s="16">
        <f t="shared" si="14"/>
        <v>5.36</v>
      </c>
      <c r="Q162" s="15">
        <f>'[1]TCE - ANEXO III - Preencher'!R171</f>
        <v>262.39999999999998</v>
      </c>
      <c r="R162" s="15">
        <f>'[1]TCE - ANEXO III - Preencher'!S171</f>
        <v>78.94</v>
      </c>
      <c r="S162" s="16">
        <f t="shared" si="15"/>
        <v>183.45999999999998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512.94000000000005</v>
      </c>
    </row>
    <row r="163" spans="1:28" x14ac:dyDescent="0.2">
      <c r="A163" s="8">
        <f>IFERROR(VLOOKUP(B163,'[1]DADOS (OCULTAR)'!$Q$3:$S$133,3,0),"")</f>
        <v>9767633000528</v>
      </c>
      <c r="B163" s="9" t="str">
        <f>'[1]TCE - ANEXO III - Preencher'!C172</f>
        <v>UPA NOVA DESCOBERTA - C.G 002/2011</v>
      </c>
      <c r="C163" s="10"/>
      <c r="D163" s="11" t="str">
        <f>'[1]TCE - ANEXO III - Preencher'!E172</f>
        <v>NEIRES FERREIRA DE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44774</v>
      </c>
      <c r="H163" s="14">
        <f>'[1]TCE - ANEXO III - Preencher'!I172</f>
        <v>0</v>
      </c>
      <c r="I163" s="14">
        <f>'[1]TCE - ANEXO III - Preencher'!J172</f>
        <v>143.32</v>
      </c>
      <c r="J163" s="14">
        <f>'[1]TCE - ANEXO III - Preencher'!K172</f>
        <v>0</v>
      </c>
      <c r="K163" s="15">
        <f>'[1]TCE - ANEXO III - Preencher'!L172</f>
        <v>206.27</v>
      </c>
      <c r="L163" s="15">
        <f>'[1]TCE - ANEXO III - Preencher'!M172</f>
        <v>6.06</v>
      </c>
      <c r="M163" s="15">
        <f t="shared" si="13"/>
        <v>200.21</v>
      </c>
      <c r="N163" s="15">
        <f>'[1]TCE - ANEXO III - Preencher'!O172</f>
        <v>5.36</v>
      </c>
      <c r="O163" s="15">
        <f>'[1]TCE - ANEXO III - Preencher'!P172</f>
        <v>0</v>
      </c>
      <c r="P163" s="16">
        <f t="shared" si="14"/>
        <v>5.36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348.89</v>
      </c>
    </row>
    <row r="164" spans="1:28" x14ac:dyDescent="0.2">
      <c r="A164" s="8">
        <f>IFERROR(VLOOKUP(B164,'[1]DADOS (OCULTAR)'!$Q$3:$S$133,3,0),"")</f>
        <v>9767633000528</v>
      </c>
      <c r="B164" s="9" t="str">
        <f>'[1]TCE - ANEXO III - Preencher'!C173</f>
        <v>UPA NOVA DESCOBERTA - C.G 002/2011</v>
      </c>
      <c r="C164" s="10"/>
      <c r="D164" s="11" t="str">
        <f>'[1]TCE - ANEXO III - Preencher'!E173</f>
        <v>OSVALDO JOSE MACEDO COIMBRA JUNIOR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225270</v>
      </c>
      <c r="G164" s="13">
        <f>IF('[1]TCE - ANEXO III - Preencher'!H173="","",'[1]TCE - ANEXO III - Preencher'!H173)</f>
        <v>44774</v>
      </c>
      <c r="H164" s="14">
        <f>'[1]TCE - ANEXO III - Preencher'!I173</f>
        <v>0</v>
      </c>
      <c r="I164" s="14">
        <f>'[1]TCE - ANEXO III - Preencher'!J173</f>
        <v>410.37</v>
      </c>
      <c r="J164" s="14">
        <f>'[1]TCE - ANEXO III - Preencher'!K173</f>
        <v>0</v>
      </c>
      <c r="K164" s="15">
        <f>'[1]TCE - ANEXO III - Preencher'!L173</f>
        <v>206.27</v>
      </c>
      <c r="L164" s="15">
        <f>'[1]TCE - ANEXO III - Preencher'!M173</f>
        <v>6.06</v>
      </c>
      <c r="M164" s="15">
        <f t="shared" si="13"/>
        <v>200.21</v>
      </c>
      <c r="N164" s="15">
        <f>'[1]TCE - ANEXO III - Preencher'!O173</f>
        <v>5.36</v>
      </c>
      <c r="O164" s="15">
        <f>'[1]TCE - ANEXO III - Preencher'!P173</f>
        <v>0</v>
      </c>
      <c r="P164" s="16">
        <f t="shared" si="14"/>
        <v>5.36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615.94000000000005</v>
      </c>
    </row>
    <row r="165" spans="1:28" x14ac:dyDescent="0.2">
      <c r="A165" s="8">
        <f>IFERROR(VLOOKUP(B165,'[1]DADOS (OCULTAR)'!$Q$3:$S$133,3,0),"")</f>
        <v>9767633000528</v>
      </c>
      <c r="B165" s="9" t="str">
        <f>'[1]TCE - ANEXO III - Preencher'!C174</f>
        <v>UPA NOVA DESCOBERTA - C.G 002/2011</v>
      </c>
      <c r="C165" s="10"/>
      <c r="D165" s="11" t="str">
        <f>'[1]TCE - ANEXO III - Preencher'!E174</f>
        <v>PAULA DANIELLY GOMES DE MORAIS OLIVEIRA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223405</v>
      </c>
      <c r="G165" s="13">
        <f>IF('[1]TCE - ANEXO III - Preencher'!H174="","",'[1]TCE - ANEXO III - Preencher'!H174)</f>
        <v>44774</v>
      </c>
      <c r="H165" s="14">
        <f>'[1]TCE - ANEXO III - Preencher'!I174</f>
        <v>0</v>
      </c>
      <c r="I165" s="14">
        <f>'[1]TCE - ANEXO III - Preencher'!J174</f>
        <v>368.6</v>
      </c>
      <c r="J165" s="14">
        <f>'[1]TCE - ANEXO III - Preencher'!K174</f>
        <v>0</v>
      </c>
      <c r="K165" s="15">
        <f>'[1]TCE - ANEXO III - Preencher'!L174</f>
        <v>206.27</v>
      </c>
      <c r="L165" s="15">
        <f>'[1]TCE - ANEXO III - Preencher'!M174</f>
        <v>6.06</v>
      </c>
      <c r="M165" s="15">
        <f t="shared" si="13"/>
        <v>200.21</v>
      </c>
      <c r="N165" s="15">
        <f>'[1]TCE - ANEXO III - Preencher'!O174</f>
        <v>5.36</v>
      </c>
      <c r="O165" s="15">
        <f>'[1]TCE - ANEXO III - Preencher'!P174</f>
        <v>0</v>
      </c>
      <c r="P165" s="16">
        <f t="shared" si="14"/>
        <v>5.36</v>
      </c>
      <c r="Q165" s="15">
        <f>'[1]TCE - ANEXO III - Preencher'!R174</f>
        <v>246</v>
      </c>
      <c r="R165" s="15">
        <f>'[1]TCE - ANEXO III - Preencher'!S174</f>
        <v>78.94</v>
      </c>
      <c r="S165" s="16">
        <f t="shared" si="15"/>
        <v>167.06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741.23</v>
      </c>
    </row>
    <row r="166" spans="1:28" x14ac:dyDescent="0.2">
      <c r="A166" s="8">
        <f>IFERROR(VLOOKUP(B166,'[1]DADOS (OCULTAR)'!$Q$3:$S$133,3,0),"")</f>
        <v>9767633000528</v>
      </c>
      <c r="B166" s="9" t="str">
        <f>'[1]TCE - ANEXO III - Preencher'!C175</f>
        <v>UPA NOVA DESCOBERTA - C.G 002/2011</v>
      </c>
      <c r="C166" s="10"/>
      <c r="D166" s="11" t="str">
        <f>'[1]TCE - ANEXO III - Preencher'!E175</f>
        <v>PAULO LUCAS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766420</v>
      </c>
      <c r="G166" s="13">
        <f>IF('[1]TCE - ANEXO III - Preencher'!H175="","",'[1]TCE - ANEXO III - Preencher'!H175)</f>
        <v>44774</v>
      </c>
      <c r="H166" s="14">
        <f>'[1]TCE - ANEXO III - Preencher'!I175</f>
        <v>0</v>
      </c>
      <c r="I166" s="14">
        <f>'[1]TCE - ANEXO III - Preencher'!J175</f>
        <v>154.65</v>
      </c>
      <c r="J166" s="14">
        <f>'[1]TCE - ANEXO III - Preencher'!K175</f>
        <v>0</v>
      </c>
      <c r="K166" s="15">
        <f>'[1]TCE - ANEXO III - Preencher'!L175</f>
        <v>206.27</v>
      </c>
      <c r="L166" s="15">
        <f>'[1]TCE - ANEXO III - Preencher'!M175</f>
        <v>6.06</v>
      </c>
      <c r="M166" s="15">
        <f t="shared" si="13"/>
        <v>200.21</v>
      </c>
      <c r="N166" s="15">
        <f>'[1]TCE - ANEXO III - Preencher'!O175</f>
        <v>5.36</v>
      </c>
      <c r="O166" s="15">
        <f>'[1]TCE - ANEXO III - Preencher'!P175</f>
        <v>0</v>
      </c>
      <c r="P166" s="16">
        <f t="shared" si="14"/>
        <v>5.36</v>
      </c>
      <c r="Q166" s="15">
        <f>'[1]TCE - ANEXO III - Preencher'!R175</f>
        <v>268.5</v>
      </c>
      <c r="R166" s="15">
        <f>'[1]TCE - ANEXO III - Preencher'!S175</f>
        <v>78.94</v>
      </c>
      <c r="S166" s="16">
        <f t="shared" si="15"/>
        <v>189.56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549.78</v>
      </c>
    </row>
    <row r="167" spans="1:28" x14ac:dyDescent="0.2">
      <c r="A167" s="8">
        <f>IFERROR(VLOOKUP(B167,'[1]DADOS (OCULTAR)'!$Q$3:$S$133,3,0),"")</f>
        <v>9767633000528</v>
      </c>
      <c r="B167" s="9" t="str">
        <f>'[1]TCE - ANEXO III - Preencher'!C176</f>
        <v>UPA NOVA DESCOBERTA - C.G 002/2011</v>
      </c>
      <c r="C167" s="10"/>
      <c r="D167" s="11" t="str">
        <f>'[1]TCE - ANEXO III - Preencher'!E176</f>
        <v>PAULO RODRIGO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44774</v>
      </c>
      <c r="H167" s="14">
        <f>'[1]TCE - ANEXO III - Preencher'!I176</f>
        <v>0</v>
      </c>
      <c r="I167" s="14">
        <f>'[1]TCE - ANEXO III - Preencher'!J176</f>
        <v>143.47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5.36</v>
      </c>
      <c r="O167" s="15">
        <f>'[1]TCE - ANEXO III - Preencher'!P176</f>
        <v>0</v>
      </c>
      <c r="P167" s="16">
        <f t="shared" si="14"/>
        <v>5.36</v>
      </c>
      <c r="Q167" s="15">
        <f>'[1]TCE - ANEXO III - Preencher'!R176</f>
        <v>246</v>
      </c>
      <c r="R167" s="15">
        <f>'[1]TCE - ANEXO III - Preencher'!S176</f>
        <v>78.94</v>
      </c>
      <c r="S167" s="16">
        <f t="shared" si="15"/>
        <v>167.06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315.89</v>
      </c>
    </row>
    <row r="168" spans="1:28" x14ac:dyDescent="0.2">
      <c r="A168" s="8">
        <f>IFERROR(VLOOKUP(B168,'[1]DADOS (OCULTAR)'!$Q$3:$S$133,3,0),"")</f>
        <v>9767633000528</v>
      </c>
      <c r="B168" s="9" t="str">
        <f>'[1]TCE - ANEXO III - Preencher'!C177</f>
        <v>UPA NOVA DESCOBERTA - C.G 002/2011</v>
      </c>
      <c r="C168" s="10"/>
      <c r="D168" s="11" t="str">
        <f>'[1]TCE - ANEXO III - Preencher'!E177</f>
        <v>PRISCILLA KARINE NASCIMENTO DE CARVALHO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223405</v>
      </c>
      <c r="G168" s="13">
        <f>IF('[1]TCE - ANEXO III - Preencher'!H177="","",'[1]TCE - ANEXO III - Preencher'!H177)</f>
        <v>44774</v>
      </c>
      <c r="H168" s="14">
        <f>'[1]TCE - ANEXO III - Preencher'!I177</f>
        <v>0</v>
      </c>
      <c r="I168" s="14">
        <f>'[1]TCE - ANEXO III - Preencher'!J177</f>
        <v>443.24</v>
      </c>
      <c r="J168" s="14">
        <f>'[1]TCE - ANEXO III - Preencher'!K177</f>
        <v>0</v>
      </c>
      <c r="K168" s="15">
        <f>'[1]TCE - ANEXO III - Preencher'!L177</f>
        <v>206.27</v>
      </c>
      <c r="L168" s="15">
        <f>'[1]TCE - ANEXO III - Preencher'!M177</f>
        <v>6.06</v>
      </c>
      <c r="M168" s="15">
        <f t="shared" si="13"/>
        <v>200.21</v>
      </c>
      <c r="N168" s="15">
        <f>'[1]TCE - ANEXO III - Preencher'!O177</f>
        <v>5.36</v>
      </c>
      <c r="O168" s="15">
        <f>'[1]TCE - ANEXO III - Preencher'!P177</f>
        <v>0</v>
      </c>
      <c r="P168" s="16">
        <f t="shared" si="14"/>
        <v>5.36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648.81000000000006</v>
      </c>
    </row>
    <row r="169" spans="1:28" x14ac:dyDescent="0.2">
      <c r="A169" s="8">
        <f>IFERROR(VLOOKUP(B169,'[1]DADOS (OCULTAR)'!$Q$3:$S$133,3,0),"")</f>
        <v>9767633000528</v>
      </c>
      <c r="B169" s="9" t="str">
        <f>'[1]TCE - ANEXO III - Preencher'!C178</f>
        <v>UPA NOVA DESCOBERTA - C.G 002/2011</v>
      </c>
      <c r="C169" s="10"/>
      <c r="D169" s="11" t="str">
        <f>'[1]TCE - ANEXO III - Preencher'!E178</f>
        <v>RAIMUNDO HENRIQUE DAS NEVES FILHO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>
        <f>'[1]TCE - ANEXO III - Preencher'!G178</f>
        <v>782320</v>
      </c>
      <c r="G169" s="13">
        <f>IF('[1]TCE - ANEXO III - Preencher'!H178="","",'[1]TCE - ANEXO III - Preencher'!H178)</f>
        <v>44774</v>
      </c>
      <c r="H169" s="14">
        <f>'[1]TCE - ANEXO III - Preencher'!I178</f>
        <v>0</v>
      </c>
      <c r="I169" s="14">
        <f>'[1]TCE - ANEXO III - Preencher'!J178</f>
        <v>177.54</v>
      </c>
      <c r="J169" s="14">
        <f>'[1]TCE - ANEXO III - Preencher'!K178</f>
        <v>0</v>
      </c>
      <c r="K169" s="15">
        <f>'[1]TCE - ANEXO III - Preencher'!L178</f>
        <v>206.27</v>
      </c>
      <c r="L169" s="15">
        <f>'[1]TCE - ANEXO III - Preencher'!M178</f>
        <v>6.06</v>
      </c>
      <c r="M169" s="15">
        <f t="shared" si="13"/>
        <v>200.21</v>
      </c>
      <c r="N169" s="15">
        <f>'[1]TCE - ANEXO III - Preencher'!O178</f>
        <v>5.36</v>
      </c>
      <c r="O169" s="15">
        <f>'[1]TCE - ANEXO III - Preencher'!P178</f>
        <v>0</v>
      </c>
      <c r="P169" s="16">
        <f t="shared" si="14"/>
        <v>5.36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148.24</v>
      </c>
      <c r="U169" s="15">
        <f>'[1]TCE - ANEXO III - Preencher'!V178</f>
        <v>0</v>
      </c>
      <c r="V169" s="16">
        <f t="shared" si="16"/>
        <v>148.24</v>
      </c>
      <c r="W169" s="17" t="str">
        <f>IF('[1]TCE - ANEXO III - Preencher'!X178="","",'[1]TCE - ANEXO III - Preencher'!X178)</f>
        <v>AUXILIO CHECHE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531.35</v>
      </c>
    </row>
    <row r="170" spans="1:28" x14ac:dyDescent="0.2">
      <c r="A170" s="8">
        <f>IFERROR(VLOOKUP(B170,'[1]DADOS (OCULTAR)'!$Q$3:$S$133,3,0),"")</f>
        <v>9767633000528</v>
      </c>
      <c r="B170" s="9" t="str">
        <f>'[1]TCE - ANEXO III - Preencher'!C179</f>
        <v>UPA NOVA DESCOBERTA - C.G 002/2011</v>
      </c>
      <c r="C170" s="10"/>
      <c r="D170" s="11" t="str">
        <f>'[1]TCE - ANEXO III - Preencher'!E179</f>
        <v>RAYANA DE OLIVEIRA CANDIDO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>
        <f>'[1]TCE - ANEXO III - Preencher'!G179</f>
        <v>252210</v>
      </c>
      <c r="G170" s="13">
        <f>IF('[1]TCE - ANEXO III - Preencher'!H179="","",'[1]TCE - ANEXO III - Preencher'!H179)</f>
        <v>44774</v>
      </c>
      <c r="H170" s="14">
        <f>'[1]TCE - ANEXO III - Preencher'!I179</f>
        <v>0</v>
      </c>
      <c r="I170" s="14">
        <f>'[1]TCE - ANEXO III - Preencher'!J179</f>
        <v>237.79</v>
      </c>
      <c r="J170" s="14">
        <f>'[1]TCE - ANEXO III - Preencher'!K179</f>
        <v>0</v>
      </c>
      <c r="K170" s="15">
        <f>'[1]TCE - ANEXO III - Preencher'!L179</f>
        <v>206.27</v>
      </c>
      <c r="L170" s="15">
        <f>'[1]TCE - ANEXO III - Preencher'!M179</f>
        <v>6.06</v>
      </c>
      <c r="M170" s="15">
        <f t="shared" si="13"/>
        <v>200.21</v>
      </c>
      <c r="N170" s="15">
        <f>'[1]TCE - ANEXO III - Preencher'!O179</f>
        <v>5.36</v>
      </c>
      <c r="O170" s="15">
        <f>'[1]TCE - ANEXO III - Preencher'!P179</f>
        <v>0</v>
      </c>
      <c r="P170" s="16">
        <f t="shared" si="14"/>
        <v>5.36</v>
      </c>
      <c r="Q170" s="15">
        <f>'[1]TCE - ANEXO III - Preencher'!R179</f>
        <v>291</v>
      </c>
      <c r="R170" s="15">
        <f>'[1]TCE - ANEXO III - Preencher'!S179</f>
        <v>71.05</v>
      </c>
      <c r="S170" s="16">
        <f t="shared" si="15"/>
        <v>219.95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663.31</v>
      </c>
    </row>
    <row r="171" spans="1:28" x14ac:dyDescent="0.2">
      <c r="A171" s="8">
        <f>IFERROR(VLOOKUP(B171,'[1]DADOS (OCULTAR)'!$Q$3:$S$133,3,0),"")</f>
        <v>9767633000528</v>
      </c>
      <c r="B171" s="9" t="str">
        <f>'[1]TCE - ANEXO III - Preencher'!C180</f>
        <v>UPA NOVA DESCOBERTA - C.G 002/2011</v>
      </c>
      <c r="C171" s="10"/>
      <c r="D171" s="11" t="str">
        <f>'[1]TCE - ANEXO III - Preencher'!E180</f>
        <v>RAYANE CARLOS DOS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44774</v>
      </c>
      <c r="H171" s="14">
        <f>'[1]TCE - ANEXO III - Preencher'!I180</f>
        <v>0</v>
      </c>
      <c r="I171" s="14">
        <f>'[1]TCE - ANEXO III - Preencher'!J180</f>
        <v>153.08000000000001</v>
      </c>
      <c r="J171" s="14">
        <f>'[1]TCE - ANEXO III - Preencher'!K180</f>
        <v>0</v>
      </c>
      <c r="K171" s="15">
        <f>'[1]TCE - ANEXO III - Preencher'!L180</f>
        <v>206.27</v>
      </c>
      <c r="L171" s="15">
        <f>'[1]TCE - ANEXO III - Preencher'!M180</f>
        <v>6.06</v>
      </c>
      <c r="M171" s="15">
        <f t="shared" si="13"/>
        <v>200.21</v>
      </c>
      <c r="N171" s="15">
        <f>'[1]TCE - ANEXO III - Preencher'!O180</f>
        <v>5.36</v>
      </c>
      <c r="O171" s="15">
        <f>'[1]TCE - ANEXO III - Preencher'!P180</f>
        <v>0</v>
      </c>
      <c r="P171" s="16">
        <f t="shared" si="14"/>
        <v>5.36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358.65000000000003</v>
      </c>
    </row>
    <row r="172" spans="1:28" x14ac:dyDescent="0.2">
      <c r="A172" s="8">
        <f>IFERROR(VLOOKUP(B172,'[1]DADOS (OCULTAR)'!$Q$3:$S$133,3,0),"")</f>
        <v>9767633000528</v>
      </c>
      <c r="B172" s="9" t="str">
        <f>'[1]TCE - ANEXO III - Preencher'!C181</f>
        <v>UPA NOVA DESCOBERTA - C.G 002/2011</v>
      </c>
      <c r="C172" s="10"/>
      <c r="D172" s="11" t="str">
        <f>'[1]TCE - ANEXO III - Preencher'!E181</f>
        <v>RENAN ELIEL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521130</v>
      </c>
      <c r="G172" s="13">
        <f>IF('[1]TCE - ANEXO III - Preencher'!H181="","",'[1]TCE - ANEXO III - Preencher'!H181)</f>
        <v>44774</v>
      </c>
      <c r="H172" s="14">
        <f>'[1]TCE - ANEXO III - Preencher'!I181</f>
        <v>0</v>
      </c>
      <c r="I172" s="14">
        <f>'[1]TCE - ANEXO III - Preencher'!J181</f>
        <v>134.79</v>
      </c>
      <c r="J172" s="14">
        <f>'[1]TCE - ANEXO III - Preencher'!K181</f>
        <v>0</v>
      </c>
      <c r="K172" s="15">
        <f>'[1]TCE - ANEXO III - Preencher'!L181</f>
        <v>206.27</v>
      </c>
      <c r="L172" s="15">
        <f>'[1]TCE - ANEXO III - Preencher'!M181</f>
        <v>6.06</v>
      </c>
      <c r="M172" s="15">
        <f t="shared" si="13"/>
        <v>200.21</v>
      </c>
      <c r="N172" s="15">
        <f>'[1]TCE - ANEXO III - Preencher'!O181</f>
        <v>5.36</v>
      </c>
      <c r="O172" s="15">
        <f>'[1]TCE - ANEXO III - Preencher'!P181</f>
        <v>0</v>
      </c>
      <c r="P172" s="16">
        <f t="shared" si="14"/>
        <v>5.36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340.36</v>
      </c>
    </row>
    <row r="173" spans="1:28" x14ac:dyDescent="0.2">
      <c r="A173" s="8">
        <f>IFERROR(VLOOKUP(B173,'[1]DADOS (OCULTAR)'!$Q$3:$S$133,3,0),"")</f>
        <v>9767633000528</v>
      </c>
      <c r="B173" s="9" t="str">
        <f>'[1]TCE - ANEXO III - Preencher'!C182</f>
        <v>UPA NOVA DESCOBERTA - C.G 002/2011</v>
      </c>
      <c r="C173" s="10"/>
      <c r="D173" s="11" t="str">
        <f>'[1]TCE - ANEXO III - Preencher'!E182</f>
        <v>RENATA SATIRO DOS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322415</v>
      </c>
      <c r="G173" s="13">
        <f>IF('[1]TCE - ANEXO III - Preencher'!H182="","",'[1]TCE - ANEXO III - Preencher'!H182)</f>
        <v>44774</v>
      </c>
      <c r="H173" s="14">
        <f>'[1]TCE - ANEXO III - Preencher'!I182</f>
        <v>0</v>
      </c>
      <c r="I173" s="14">
        <f>'[1]TCE - ANEXO III - Preencher'!J182</f>
        <v>144.97</v>
      </c>
      <c r="J173" s="14">
        <f>'[1]TCE - ANEXO III - Preencher'!K182</f>
        <v>0</v>
      </c>
      <c r="K173" s="15">
        <f>'[1]TCE - ANEXO III - Preencher'!L182</f>
        <v>206.27</v>
      </c>
      <c r="L173" s="15">
        <f>'[1]TCE - ANEXO III - Preencher'!M182</f>
        <v>6.06</v>
      </c>
      <c r="M173" s="15">
        <f t="shared" si="13"/>
        <v>200.21</v>
      </c>
      <c r="N173" s="15">
        <f>'[1]TCE - ANEXO III - Preencher'!O182</f>
        <v>5.36</v>
      </c>
      <c r="O173" s="15">
        <f>'[1]TCE - ANEXO III - Preencher'!P182</f>
        <v>0</v>
      </c>
      <c r="P173" s="16">
        <f t="shared" si="14"/>
        <v>5.36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350.54</v>
      </c>
    </row>
    <row r="174" spans="1:28" x14ac:dyDescent="0.2">
      <c r="A174" s="8">
        <f>IFERROR(VLOOKUP(B174,'[1]DADOS (OCULTAR)'!$Q$3:$S$133,3,0),"")</f>
        <v>9767633000528</v>
      </c>
      <c r="B174" s="9" t="str">
        <f>'[1]TCE - ANEXO III - Preencher'!C183</f>
        <v>UPA NOVA DESCOBERTA - C.G 002/2011</v>
      </c>
      <c r="C174" s="10"/>
      <c r="D174" s="11" t="str">
        <f>'[1]TCE - ANEXO III - Preencher'!E183</f>
        <v>RENATO HENRIQUE PONTES DE CARVALHO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225125</v>
      </c>
      <c r="G174" s="13">
        <f>IF('[1]TCE - ANEXO III - Preencher'!H183="","",'[1]TCE - ANEXO III - Preencher'!H183)</f>
        <v>44774</v>
      </c>
      <c r="H174" s="14">
        <f>'[1]TCE - ANEXO III - Preencher'!I183</f>
        <v>0</v>
      </c>
      <c r="I174" s="14">
        <f>'[1]TCE - ANEXO III - Preencher'!J183</f>
        <v>979.99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5.36</v>
      </c>
      <c r="O174" s="15">
        <f>'[1]TCE - ANEXO III - Preencher'!P183</f>
        <v>0</v>
      </c>
      <c r="P174" s="16">
        <f t="shared" si="14"/>
        <v>5.36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985.35</v>
      </c>
    </row>
    <row r="175" spans="1:28" x14ac:dyDescent="0.2">
      <c r="A175" s="8">
        <f>IFERROR(VLOOKUP(B175,'[1]DADOS (OCULTAR)'!$Q$3:$S$133,3,0),"")</f>
        <v>9767633000528</v>
      </c>
      <c r="B175" s="9" t="str">
        <f>'[1]TCE - ANEXO III - Preencher'!C184</f>
        <v>UPA NOVA DESCOBERTA - C.G 002/2011</v>
      </c>
      <c r="C175" s="10"/>
      <c r="D175" s="11" t="str">
        <f>'[1]TCE - ANEXO III - Preencher'!E184</f>
        <v>RENATO RICARTER FELIX DOS SANTOS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514310</v>
      </c>
      <c r="G175" s="13">
        <f>IF('[1]TCE - ANEXO III - Preencher'!H184="","",'[1]TCE - ANEXO III - Preencher'!H184)</f>
        <v>44774</v>
      </c>
      <c r="H175" s="14">
        <f>'[1]TCE - ANEXO III - Preencher'!I184</f>
        <v>0</v>
      </c>
      <c r="I175" s="14">
        <f>'[1]TCE - ANEXO III - Preencher'!J184</f>
        <v>186.13</v>
      </c>
      <c r="J175" s="14">
        <f>'[1]TCE - ANEXO III - Preencher'!K184</f>
        <v>0</v>
      </c>
      <c r="K175" s="15">
        <f>'[1]TCE - ANEXO III - Preencher'!L184</f>
        <v>206.27</v>
      </c>
      <c r="L175" s="15">
        <f>'[1]TCE - ANEXO III - Preencher'!M184</f>
        <v>6.06</v>
      </c>
      <c r="M175" s="15">
        <f t="shared" si="13"/>
        <v>200.21</v>
      </c>
      <c r="N175" s="15">
        <f>'[1]TCE - ANEXO III - Preencher'!O184</f>
        <v>5.36</v>
      </c>
      <c r="O175" s="15">
        <f>'[1]TCE - ANEXO III - Preencher'!P184</f>
        <v>0</v>
      </c>
      <c r="P175" s="16">
        <f t="shared" si="14"/>
        <v>5.36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391.70000000000005</v>
      </c>
    </row>
    <row r="176" spans="1:28" x14ac:dyDescent="0.2">
      <c r="A176" s="8">
        <f>IFERROR(VLOOKUP(B176,'[1]DADOS (OCULTAR)'!$Q$3:$S$133,3,0),"")</f>
        <v>9767633000528</v>
      </c>
      <c r="B176" s="9" t="str">
        <f>'[1]TCE - ANEXO III - Preencher'!C185</f>
        <v>UPA NOVA DESCOBERTA - C.G 002/2011</v>
      </c>
      <c r="C176" s="10"/>
      <c r="D176" s="11" t="str">
        <f>'[1]TCE - ANEXO III - Preencher'!E185</f>
        <v>RIVALDO ALVES DE SOUZA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515110</v>
      </c>
      <c r="G176" s="13">
        <f>IF('[1]TCE - ANEXO III - Preencher'!H185="","",'[1]TCE - ANEXO III - Preencher'!H185)</f>
        <v>44774</v>
      </c>
      <c r="H176" s="14">
        <f>'[1]TCE - ANEXO III - Preencher'!I185</f>
        <v>0</v>
      </c>
      <c r="I176" s="14">
        <f>'[1]TCE - ANEXO III - Preencher'!J185</f>
        <v>126.05</v>
      </c>
      <c r="J176" s="14">
        <f>'[1]TCE - ANEXO III - Preencher'!K185</f>
        <v>0</v>
      </c>
      <c r="K176" s="15">
        <f>'[1]TCE - ANEXO III - Preencher'!L185</f>
        <v>206.27</v>
      </c>
      <c r="L176" s="15">
        <f>'[1]TCE - ANEXO III - Preencher'!M185</f>
        <v>6.06</v>
      </c>
      <c r="M176" s="15">
        <f t="shared" si="13"/>
        <v>200.21</v>
      </c>
      <c r="N176" s="15">
        <f>'[1]TCE - ANEXO III - Preencher'!O185</f>
        <v>5.36</v>
      </c>
      <c r="O176" s="15">
        <f>'[1]TCE - ANEXO III - Preencher'!P185</f>
        <v>0</v>
      </c>
      <c r="P176" s="16">
        <f t="shared" si="14"/>
        <v>5.36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331.62</v>
      </c>
    </row>
    <row r="177" spans="1:28" x14ac:dyDescent="0.2">
      <c r="A177" s="8">
        <f>IFERROR(VLOOKUP(B177,'[1]DADOS (OCULTAR)'!$Q$3:$S$133,3,0),"")</f>
        <v>9767633000528</v>
      </c>
      <c r="B177" s="9" t="str">
        <f>'[1]TCE - ANEXO III - Preencher'!C186</f>
        <v>UPA NOVA DESCOBERTA - C.G 002/2011</v>
      </c>
      <c r="C177" s="10"/>
      <c r="D177" s="11" t="str">
        <f>'[1]TCE - ANEXO III - Preencher'!E186</f>
        <v>RIVANILDO GUSMAO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410105</v>
      </c>
      <c r="G177" s="13">
        <f>IF('[1]TCE - ANEXO III - Preencher'!H186="","",'[1]TCE - ANEXO III - Preencher'!H186)</f>
        <v>44774</v>
      </c>
      <c r="H177" s="14">
        <f>'[1]TCE - ANEXO III - Preencher'!I186</f>
        <v>0</v>
      </c>
      <c r="I177" s="14">
        <f>'[1]TCE - ANEXO III - Preencher'!J186</f>
        <v>304.44</v>
      </c>
      <c r="J177" s="14">
        <f>'[1]TCE - ANEXO III - Preencher'!K186</f>
        <v>0</v>
      </c>
      <c r="K177" s="15">
        <f>'[1]TCE - ANEXO III - Preencher'!L186</f>
        <v>206.27</v>
      </c>
      <c r="L177" s="15">
        <f>'[1]TCE - ANEXO III - Preencher'!M186</f>
        <v>6.06</v>
      </c>
      <c r="M177" s="15">
        <f t="shared" si="13"/>
        <v>200.21</v>
      </c>
      <c r="N177" s="15">
        <f>'[1]TCE - ANEXO III - Preencher'!O186</f>
        <v>5.36</v>
      </c>
      <c r="O177" s="15">
        <f>'[1]TCE - ANEXO III - Preencher'!P186</f>
        <v>0</v>
      </c>
      <c r="P177" s="16">
        <f t="shared" si="14"/>
        <v>5.36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510.01</v>
      </c>
    </row>
    <row r="178" spans="1:28" x14ac:dyDescent="0.2">
      <c r="A178" s="8">
        <f>IFERROR(VLOOKUP(B178,'[1]DADOS (OCULTAR)'!$Q$3:$S$133,3,0),"")</f>
        <v>9767633000528</v>
      </c>
      <c r="B178" s="9" t="str">
        <f>'[1]TCE - ANEXO III - Preencher'!C187</f>
        <v>UPA NOVA DESCOBERTA - C.G 002/2011</v>
      </c>
      <c r="C178" s="10"/>
      <c r="D178" s="11" t="str">
        <f>'[1]TCE - ANEXO III - Preencher'!E187</f>
        <v>ROBERTA BIONDI NERY DE FREITAS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223505</v>
      </c>
      <c r="G178" s="13">
        <f>IF('[1]TCE - ANEXO III - Preencher'!H187="","",'[1]TCE - ANEXO III - Preencher'!H187)</f>
        <v>44774</v>
      </c>
      <c r="H178" s="14">
        <f>'[1]TCE - ANEXO III - Preencher'!I187</f>
        <v>0</v>
      </c>
      <c r="I178" s="14">
        <f>'[1]TCE - ANEXO III - Preencher'!J187</f>
        <v>290.12</v>
      </c>
      <c r="J178" s="14">
        <f>'[1]TCE - ANEXO III - Preencher'!K187</f>
        <v>0</v>
      </c>
      <c r="K178" s="15">
        <f>'[1]TCE - ANEXO III - Preencher'!L187</f>
        <v>206.27</v>
      </c>
      <c r="L178" s="15">
        <f>'[1]TCE - ANEXO III - Preencher'!M187</f>
        <v>6.06</v>
      </c>
      <c r="M178" s="15">
        <f t="shared" si="13"/>
        <v>200.21</v>
      </c>
      <c r="N178" s="15">
        <f>'[1]TCE - ANEXO III - Preencher'!O187</f>
        <v>5.36</v>
      </c>
      <c r="O178" s="15">
        <f>'[1]TCE - ANEXO III - Preencher'!P187</f>
        <v>0</v>
      </c>
      <c r="P178" s="16">
        <f t="shared" si="14"/>
        <v>5.36</v>
      </c>
      <c r="Q178" s="15">
        <f>'[1]TCE - ANEXO III - Preencher'!R187</f>
        <v>410</v>
      </c>
      <c r="R178" s="15">
        <f>'[1]TCE - ANEXO III - Preencher'!S187</f>
        <v>145.47</v>
      </c>
      <c r="S178" s="16">
        <f t="shared" si="15"/>
        <v>264.52999999999997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760.22</v>
      </c>
    </row>
    <row r="179" spans="1:28" x14ac:dyDescent="0.2">
      <c r="A179" s="8">
        <f>IFERROR(VLOOKUP(B179,'[1]DADOS (OCULTAR)'!$Q$3:$S$133,3,0),"")</f>
        <v>9767633000528</v>
      </c>
      <c r="B179" s="9" t="str">
        <f>'[1]TCE - ANEXO III - Preencher'!C188</f>
        <v>UPA NOVA DESCOBERTA - C.G 002/2011</v>
      </c>
      <c r="C179" s="10"/>
      <c r="D179" s="11" t="str">
        <f>'[1]TCE - ANEXO III - Preencher'!E188</f>
        <v>ROBSON FERREIRA DE SANTANA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782320</v>
      </c>
      <c r="G179" s="13">
        <f>IF('[1]TCE - ANEXO III - Preencher'!H188="","",'[1]TCE - ANEXO III - Preencher'!H188)</f>
        <v>44774</v>
      </c>
      <c r="H179" s="14">
        <f>'[1]TCE - ANEXO III - Preencher'!I188</f>
        <v>0</v>
      </c>
      <c r="I179" s="14">
        <f>'[1]TCE - ANEXO III - Preencher'!J188</f>
        <v>160.27000000000001</v>
      </c>
      <c r="J179" s="14">
        <f>'[1]TCE - ANEXO III - Preencher'!K188</f>
        <v>0</v>
      </c>
      <c r="K179" s="15">
        <f>'[1]TCE - ANEXO III - Preencher'!L188</f>
        <v>206.27</v>
      </c>
      <c r="L179" s="15">
        <f>'[1]TCE - ANEXO III - Preencher'!M188</f>
        <v>6.06</v>
      </c>
      <c r="M179" s="15">
        <f t="shared" si="13"/>
        <v>200.21</v>
      </c>
      <c r="N179" s="15">
        <f>'[1]TCE - ANEXO III - Preencher'!O188</f>
        <v>5.36</v>
      </c>
      <c r="O179" s="15">
        <f>'[1]TCE - ANEXO III - Preencher'!P188</f>
        <v>0</v>
      </c>
      <c r="P179" s="16">
        <f t="shared" si="14"/>
        <v>5.36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365.84000000000003</v>
      </c>
    </row>
    <row r="180" spans="1:28" x14ac:dyDescent="0.2">
      <c r="A180" s="8">
        <f>IFERROR(VLOOKUP(B180,'[1]DADOS (OCULTAR)'!$Q$3:$S$133,3,0),"")</f>
        <v>9767633000528</v>
      </c>
      <c r="B180" s="9" t="str">
        <f>'[1]TCE - ANEXO III - Preencher'!C189</f>
        <v>UPA NOVA DESCOBERTA - C.G 002/2011</v>
      </c>
      <c r="C180" s="10"/>
      <c r="D180" s="11" t="str">
        <f>'[1]TCE - ANEXO III - Preencher'!E189</f>
        <v>ROBSON SOARES DE SOUZA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322605</v>
      </c>
      <c r="G180" s="13">
        <f>IF('[1]TCE - ANEXO III - Preencher'!H189="","",'[1]TCE - ANEXO III - Preencher'!H189)</f>
        <v>44774</v>
      </c>
      <c r="H180" s="14">
        <f>'[1]TCE - ANEXO III - Preencher'!I189</f>
        <v>0</v>
      </c>
      <c r="I180" s="14">
        <f>'[1]TCE - ANEXO III - Preencher'!J189</f>
        <v>165.66</v>
      </c>
      <c r="J180" s="14">
        <f>'[1]TCE - ANEXO III - Preencher'!K189</f>
        <v>0</v>
      </c>
      <c r="K180" s="15">
        <f>'[1]TCE - ANEXO III - Preencher'!L189</f>
        <v>206.27</v>
      </c>
      <c r="L180" s="15">
        <f>'[1]TCE - ANEXO III - Preencher'!M189</f>
        <v>6.06</v>
      </c>
      <c r="M180" s="15">
        <f t="shared" si="13"/>
        <v>200.21</v>
      </c>
      <c r="N180" s="15">
        <f>'[1]TCE - ANEXO III - Preencher'!O189</f>
        <v>5.36</v>
      </c>
      <c r="O180" s="15">
        <f>'[1]TCE - ANEXO III - Preencher'!P189</f>
        <v>0</v>
      </c>
      <c r="P180" s="16">
        <f t="shared" si="14"/>
        <v>5.36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371.23</v>
      </c>
    </row>
    <row r="181" spans="1:28" x14ac:dyDescent="0.2">
      <c r="A181" s="8">
        <f>IFERROR(VLOOKUP(B181,'[1]DADOS (OCULTAR)'!$Q$3:$S$133,3,0),"")</f>
        <v>9767633000528</v>
      </c>
      <c r="B181" s="9" t="str">
        <f>'[1]TCE - ANEXO III - Preencher'!C190</f>
        <v>UPA NOVA DESCOBERTA - C.G 002/2011</v>
      </c>
      <c r="C181" s="10"/>
      <c r="D181" s="11" t="str">
        <f>'[1]TCE - ANEXO III - Preencher'!E190</f>
        <v>RODRIGO LUIZ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422110</v>
      </c>
      <c r="G181" s="13">
        <f>IF('[1]TCE - ANEXO III - Preencher'!H190="","",'[1]TCE - ANEXO III - Preencher'!H190)</f>
        <v>44774</v>
      </c>
      <c r="H181" s="14">
        <f>'[1]TCE - ANEXO III - Preencher'!I190</f>
        <v>0</v>
      </c>
      <c r="I181" s="14">
        <f>'[1]TCE - ANEXO III - Preencher'!J190</f>
        <v>158.57</v>
      </c>
      <c r="J181" s="14">
        <f>'[1]TCE - ANEXO III - Preencher'!K190</f>
        <v>0</v>
      </c>
      <c r="K181" s="15">
        <f>'[1]TCE - ANEXO III - Preencher'!L190</f>
        <v>206.27</v>
      </c>
      <c r="L181" s="15">
        <f>'[1]TCE - ANEXO III - Preencher'!M190</f>
        <v>6.06</v>
      </c>
      <c r="M181" s="15">
        <f t="shared" si="13"/>
        <v>200.21</v>
      </c>
      <c r="N181" s="15">
        <f>'[1]TCE - ANEXO III - Preencher'!O190</f>
        <v>5.36</v>
      </c>
      <c r="O181" s="15">
        <f>'[1]TCE - ANEXO III - Preencher'!P190</f>
        <v>0</v>
      </c>
      <c r="P181" s="16">
        <f t="shared" si="14"/>
        <v>5.36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364.14</v>
      </c>
    </row>
    <row r="182" spans="1:28" x14ac:dyDescent="0.2">
      <c r="A182" s="8">
        <f>IFERROR(VLOOKUP(B182,'[1]DADOS (OCULTAR)'!$Q$3:$S$133,3,0),"")</f>
        <v>9767633000528</v>
      </c>
      <c r="B182" s="9" t="str">
        <f>'[1]TCE - ANEXO III - Preencher'!C191</f>
        <v>UPA NOVA DESCOBERTA - C.G 002/2011</v>
      </c>
      <c r="C182" s="10"/>
      <c r="D182" s="11" t="str">
        <f>'[1]TCE - ANEXO III - Preencher'!E191</f>
        <v>ROGERIO MONTEIRO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514310</v>
      </c>
      <c r="G182" s="13">
        <f>IF('[1]TCE - ANEXO III - Preencher'!H191="","",'[1]TCE - ANEXO III - Preencher'!H191)</f>
        <v>44774</v>
      </c>
      <c r="H182" s="14">
        <f>'[1]TCE - ANEXO III - Preencher'!I191</f>
        <v>0</v>
      </c>
      <c r="I182" s="14">
        <f>'[1]TCE - ANEXO III - Preencher'!J191</f>
        <v>205.73</v>
      </c>
      <c r="J182" s="14">
        <f>'[1]TCE - ANEXO III - Preencher'!K191</f>
        <v>0</v>
      </c>
      <c r="K182" s="15">
        <f>'[1]TCE - ANEXO III - Preencher'!L191</f>
        <v>206.27</v>
      </c>
      <c r="L182" s="15">
        <f>'[1]TCE - ANEXO III - Preencher'!M191</f>
        <v>6.06</v>
      </c>
      <c r="M182" s="15">
        <f t="shared" si="13"/>
        <v>200.21</v>
      </c>
      <c r="N182" s="15">
        <f>'[1]TCE - ANEXO III - Preencher'!O191</f>
        <v>5.36</v>
      </c>
      <c r="O182" s="15">
        <f>'[1]TCE - ANEXO III - Preencher'!P191</f>
        <v>0</v>
      </c>
      <c r="P182" s="16">
        <f t="shared" si="14"/>
        <v>5.36</v>
      </c>
      <c r="Q182" s="15">
        <f>'[1]TCE - ANEXO III - Preencher'!R191</f>
        <v>246</v>
      </c>
      <c r="R182" s="15">
        <f>'[1]TCE - ANEXO III - Preencher'!S191</f>
        <v>63.15</v>
      </c>
      <c r="S182" s="16">
        <f t="shared" si="15"/>
        <v>182.85</v>
      </c>
      <c r="T182" s="15">
        <f>'[1]TCE - ANEXO III - Preencher'!U191</f>
        <v>69.430000000000007</v>
      </c>
      <c r="U182" s="15">
        <f>'[1]TCE - ANEXO III - Preencher'!V191</f>
        <v>0</v>
      </c>
      <c r="V182" s="16">
        <f t="shared" si="16"/>
        <v>69.430000000000007</v>
      </c>
      <c r="W182" s="17" t="str">
        <f>IF('[1]TCE - ANEXO III - Preencher'!X191="","",'[1]TCE - ANEXO III - Preencher'!X191)</f>
        <v>AUXILIO CHECHE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663.57999999999993</v>
      </c>
    </row>
    <row r="183" spans="1:28" x14ac:dyDescent="0.2">
      <c r="A183" s="8">
        <f>IFERROR(VLOOKUP(B183,'[1]DADOS (OCULTAR)'!$Q$3:$S$133,3,0),"")</f>
        <v>9767633000528</v>
      </c>
      <c r="B183" s="9" t="str">
        <f>'[1]TCE - ANEXO III - Preencher'!C192</f>
        <v>UPA NOVA DESCOBERTA - C.G 002/2011</v>
      </c>
      <c r="C183" s="10"/>
      <c r="D183" s="11" t="str">
        <f>'[1]TCE - ANEXO III - Preencher'!E192</f>
        <v>ROMERO FERNANDES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413105</v>
      </c>
      <c r="G183" s="13">
        <f>IF('[1]TCE - ANEXO III - Preencher'!H192="","",'[1]TCE - ANEXO III - Preencher'!H192)</f>
        <v>44774</v>
      </c>
      <c r="H183" s="14">
        <f>'[1]TCE - ANEXO III - Preencher'!I192</f>
        <v>0</v>
      </c>
      <c r="I183" s="14">
        <f>'[1]TCE - ANEXO III - Preencher'!J192</f>
        <v>221.2</v>
      </c>
      <c r="J183" s="14">
        <f>'[1]TCE - ANEXO III - Preencher'!K192</f>
        <v>0</v>
      </c>
      <c r="K183" s="15">
        <f>'[1]TCE - ANEXO III - Preencher'!L192</f>
        <v>206.27</v>
      </c>
      <c r="L183" s="15">
        <f>'[1]TCE - ANEXO III - Preencher'!M192</f>
        <v>6.06</v>
      </c>
      <c r="M183" s="15">
        <f t="shared" si="13"/>
        <v>200.21</v>
      </c>
      <c r="N183" s="15">
        <f>'[1]TCE - ANEXO III - Preencher'!O192</f>
        <v>5.36</v>
      </c>
      <c r="O183" s="15">
        <f>'[1]TCE - ANEXO III - Preencher'!P192</f>
        <v>0</v>
      </c>
      <c r="P183" s="16">
        <f t="shared" si="14"/>
        <v>5.36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426.77</v>
      </c>
    </row>
    <row r="184" spans="1:28" x14ac:dyDescent="0.2">
      <c r="A184" s="8">
        <f>IFERROR(VLOOKUP(B184,'[1]DADOS (OCULTAR)'!$Q$3:$S$133,3,0),"")</f>
        <v>9767633000528</v>
      </c>
      <c r="B184" s="9" t="str">
        <f>'[1]TCE - ANEXO III - Preencher'!C193</f>
        <v>UPA NOVA DESCOBERTA - C.G 002/2011</v>
      </c>
      <c r="C184" s="10"/>
      <c r="D184" s="11" t="str">
        <f>'[1]TCE - ANEXO III - Preencher'!E193</f>
        <v>ROSANA FLORENCIO DA SILVA SANTOS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411005</v>
      </c>
      <c r="G184" s="13">
        <f>IF('[1]TCE - ANEXO III - Preencher'!H193="","",'[1]TCE - ANEXO III - Preencher'!H193)</f>
        <v>44774</v>
      </c>
      <c r="H184" s="14">
        <f>'[1]TCE - ANEXO III - Preencher'!I193</f>
        <v>0</v>
      </c>
      <c r="I184" s="14">
        <f>'[1]TCE - ANEXO III - Preencher'!J193</f>
        <v>186.97</v>
      </c>
      <c r="J184" s="14">
        <f>'[1]TCE - ANEXO III - Preencher'!K193</f>
        <v>0</v>
      </c>
      <c r="K184" s="15">
        <f>'[1]TCE - ANEXO III - Preencher'!L193</f>
        <v>206.27</v>
      </c>
      <c r="L184" s="15">
        <f>'[1]TCE - ANEXO III - Preencher'!M193</f>
        <v>6.06</v>
      </c>
      <c r="M184" s="15">
        <f t="shared" si="13"/>
        <v>200.21</v>
      </c>
      <c r="N184" s="15">
        <f>'[1]TCE - ANEXO III - Preencher'!O193</f>
        <v>5.36</v>
      </c>
      <c r="O184" s="15">
        <f>'[1]TCE - ANEXO III - Preencher'!P193</f>
        <v>0</v>
      </c>
      <c r="P184" s="16">
        <f t="shared" si="14"/>
        <v>5.36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392.54</v>
      </c>
    </row>
    <row r="185" spans="1:28" x14ac:dyDescent="0.2">
      <c r="A185" s="8">
        <f>IFERROR(VLOOKUP(B185,'[1]DADOS (OCULTAR)'!$Q$3:$S$133,3,0),"")</f>
        <v>9767633000528</v>
      </c>
      <c r="B185" s="9" t="str">
        <f>'[1]TCE - ANEXO III - Preencher'!C194</f>
        <v>UPA NOVA DESCOBERTA - C.G 002/2011</v>
      </c>
      <c r="C185" s="10"/>
      <c r="D185" s="11" t="str">
        <f>'[1]TCE - ANEXO III - Preencher'!E194</f>
        <v>ROSANA MAGALHAES DO NASCIMENTO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44774</v>
      </c>
      <c r="H185" s="14">
        <f>'[1]TCE - ANEXO III - Preencher'!I194</f>
        <v>0</v>
      </c>
      <c r="I185" s="14">
        <f>'[1]TCE - ANEXO III - Preencher'!J194</f>
        <v>132.79</v>
      </c>
      <c r="J185" s="14">
        <f>'[1]TCE - ANEXO III - Preencher'!K194</f>
        <v>0</v>
      </c>
      <c r="K185" s="15">
        <f>'[1]TCE - ANEXO III - Preencher'!L194</f>
        <v>206.27</v>
      </c>
      <c r="L185" s="15">
        <f>'[1]TCE - ANEXO III - Preencher'!M194</f>
        <v>6.06</v>
      </c>
      <c r="M185" s="15">
        <f t="shared" si="13"/>
        <v>200.21</v>
      </c>
      <c r="N185" s="15">
        <f>'[1]TCE - ANEXO III - Preencher'!O194</f>
        <v>5.36</v>
      </c>
      <c r="O185" s="15">
        <f>'[1]TCE - ANEXO III - Preencher'!P194</f>
        <v>0</v>
      </c>
      <c r="P185" s="16">
        <f t="shared" si="14"/>
        <v>5.36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338.36</v>
      </c>
    </row>
    <row r="186" spans="1:28" x14ac:dyDescent="0.2">
      <c r="A186" s="8">
        <f>IFERROR(VLOOKUP(B186,'[1]DADOS (OCULTAR)'!$Q$3:$S$133,3,0),"")</f>
        <v>9767633000528</v>
      </c>
      <c r="B186" s="9" t="str">
        <f>'[1]TCE - ANEXO III - Preencher'!C195</f>
        <v>UPA NOVA DESCOBERTA - C.G 002/2011</v>
      </c>
      <c r="C186" s="10"/>
      <c r="D186" s="11" t="str">
        <f>'[1]TCE - ANEXO III - Preencher'!E195</f>
        <v>RUBIA HENRIQUE DE OLIVEIRA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44774</v>
      </c>
      <c r="H186" s="14">
        <f>'[1]TCE - ANEXO III - Preencher'!I195</f>
        <v>0</v>
      </c>
      <c r="I186" s="14">
        <f>'[1]TCE - ANEXO III - Preencher'!J195</f>
        <v>171.98</v>
      </c>
      <c r="J186" s="14">
        <f>'[1]TCE - ANEXO III - Preencher'!K195</f>
        <v>0</v>
      </c>
      <c r="K186" s="15">
        <f>'[1]TCE - ANEXO III - Preencher'!L195</f>
        <v>206.27</v>
      </c>
      <c r="L186" s="15">
        <f>'[1]TCE - ANEXO III - Preencher'!M195</f>
        <v>6.06</v>
      </c>
      <c r="M186" s="15">
        <f t="shared" si="13"/>
        <v>200.21</v>
      </c>
      <c r="N186" s="15">
        <f>'[1]TCE - ANEXO III - Preencher'!O195</f>
        <v>5.36</v>
      </c>
      <c r="O186" s="15">
        <f>'[1]TCE - ANEXO III - Preencher'!P195</f>
        <v>0</v>
      </c>
      <c r="P186" s="16">
        <f t="shared" si="14"/>
        <v>5.36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377.55</v>
      </c>
    </row>
    <row r="187" spans="1:28" x14ac:dyDescent="0.2">
      <c r="A187" s="8">
        <f>IFERROR(VLOOKUP(B187,'[1]DADOS (OCULTAR)'!$Q$3:$S$133,3,0),"")</f>
        <v>9767633000528</v>
      </c>
      <c r="B187" s="9" t="str">
        <f>'[1]TCE - ANEXO III - Preencher'!C196</f>
        <v>UPA NOVA DESCOBERTA - C.G 002/2011</v>
      </c>
      <c r="C187" s="10"/>
      <c r="D187" s="11" t="str">
        <f>'[1]TCE - ANEXO III - Preencher'!E196</f>
        <v>SABRINE DO NASCIMENTO SILVA COSTA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44774</v>
      </c>
      <c r="H187" s="14">
        <f>'[1]TCE - ANEXO III - Preencher'!I196</f>
        <v>0</v>
      </c>
      <c r="I187" s="14">
        <f>'[1]TCE - ANEXO III - Preencher'!J196</f>
        <v>165.66</v>
      </c>
      <c r="J187" s="14">
        <f>'[1]TCE - ANEXO III - Preencher'!K196</f>
        <v>0</v>
      </c>
      <c r="K187" s="15">
        <f>'[1]TCE - ANEXO III - Preencher'!L196</f>
        <v>206.27</v>
      </c>
      <c r="L187" s="15">
        <f>'[1]TCE - ANEXO III - Preencher'!M196</f>
        <v>6.06</v>
      </c>
      <c r="M187" s="15">
        <f t="shared" si="13"/>
        <v>200.21</v>
      </c>
      <c r="N187" s="15">
        <f>'[1]TCE - ANEXO III - Preencher'!O196</f>
        <v>5.36</v>
      </c>
      <c r="O187" s="15">
        <f>'[1]TCE - ANEXO III - Preencher'!P196</f>
        <v>0</v>
      </c>
      <c r="P187" s="16">
        <f t="shared" si="14"/>
        <v>5.36</v>
      </c>
      <c r="Q187" s="15">
        <f>'[1]TCE - ANEXO III - Preencher'!R196</f>
        <v>329.8</v>
      </c>
      <c r="R187" s="15">
        <f>'[1]TCE - ANEXO III - Preencher'!S196</f>
        <v>72.72</v>
      </c>
      <c r="S187" s="16">
        <f t="shared" si="15"/>
        <v>257.08000000000004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628.31000000000006</v>
      </c>
    </row>
    <row r="188" spans="1:28" x14ac:dyDescent="0.2">
      <c r="A188" s="8">
        <f>IFERROR(VLOOKUP(B188,'[1]DADOS (OCULTAR)'!$Q$3:$S$133,3,0),"")</f>
        <v>9767633000528</v>
      </c>
      <c r="B188" s="9" t="str">
        <f>'[1]TCE - ANEXO III - Preencher'!C197</f>
        <v>UPA NOVA DESCOBERTA - C.G 002/2011</v>
      </c>
      <c r="C188" s="10"/>
      <c r="D188" s="11" t="str">
        <f>'[1]TCE - ANEXO III - Preencher'!E197</f>
        <v>SANDRA FELISMINA BARBOSA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322415</v>
      </c>
      <c r="G188" s="13">
        <f>IF('[1]TCE - ANEXO III - Preencher'!H197="","",'[1]TCE - ANEXO III - Preencher'!H197)</f>
        <v>44774</v>
      </c>
      <c r="H188" s="14">
        <f>'[1]TCE - ANEXO III - Preencher'!I197</f>
        <v>0</v>
      </c>
      <c r="I188" s="14">
        <f>'[1]TCE - ANEXO III - Preencher'!J197</f>
        <v>150.22</v>
      </c>
      <c r="J188" s="14">
        <f>'[1]TCE - ANEXO III - Preencher'!K197</f>
        <v>0</v>
      </c>
      <c r="K188" s="15">
        <f>'[1]TCE - ANEXO III - Preencher'!L197</f>
        <v>206.27</v>
      </c>
      <c r="L188" s="15">
        <f>'[1]TCE - ANEXO III - Preencher'!M197</f>
        <v>6.06</v>
      </c>
      <c r="M188" s="15">
        <f t="shared" si="13"/>
        <v>200.21</v>
      </c>
      <c r="N188" s="15">
        <f>'[1]TCE - ANEXO III - Preencher'!O197</f>
        <v>5.36</v>
      </c>
      <c r="O188" s="15">
        <f>'[1]TCE - ANEXO III - Preencher'!P197</f>
        <v>0</v>
      </c>
      <c r="P188" s="16">
        <f t="shared" si="14"/>
        <v>5.36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355.79</v>
      </c>
    </row>
    <row r="189" spans="1:28" x14ac:dyDescent="0.2">
      <c r="A189" s="8">
        <f>IFERROR(VLOOKUP(B189,'[1]DADOS (OCULTAR)'!$Q$3:$S$133,3,0),"")</f>
        <v>9767633000528</v>
      </c>
      <c r="B189" s="9" t="str">
        <f>'[1]TCE - ANEXO III - Preencher'!C198</f>
        <v>UPA NOVA DESCOBERTA - C.G 002/2011</v>
      </c>
      <c r="C189" s="10"/>
      <c r="D189" s="11" t="str">
        <f>'[1]TCE - ANEXO III - Preencher'!E198</f>
        <v>SANDRA FERREIRA FAUSTINO FRANKLIN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44774</v>
      </c>
      <c r="H189" s="14">
        <f>'[1]TCE - ANEXO III - Preencher'!I198</f>
        <v>0</v>
      </c>
      <c r="I189" s="14">
        <f>'[1]TCE - ANEXO III - Preencher'!J198</f>
        <v>138.06</v>
      </c>
      <c r="J189" s="14">
        <f>'[1]TCE - ANEXO III - Preencher'!K198</f>
        <v>0</v>
      </c>
      <c r="K189" s="15">
        <f>'[1]TCE - ANEXO III - Preencher'!L198</f>
        <v>206.27</v>
      </c>
      <c r="L189" s="15">
        <f>'[1]TCE - ANEXO III - Preencher'!M198</f>
        <v>6.06</v>
      </c>
      <c r="M189" s="15">
        <f t="shared" si="13"/>
        <v>200.21</v>
      </c>
      <c r="N189" s="15">
        <f>'[1]TCE - ANEXO III - Preencher'!O198</f>
        <v>5.36</v>
      </c>
      <c r="O189" s="15">
        <f>'[1]TCE - ANEXO III - Preencher'!P198</f>
        <v>0</v>
      </c>
      <c r="P189" s="16">
        <f t="shared" si="14"/>
        <v>5.36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343.63</v>
      </c>
    </row>
    <row r="190" spans="1:28" x14ac:dyDescent="0.2">
      <c r="A190" s="8">
        <f>IFERROR(VLOOKUP(B190,'[1]DADOS (OCULTAR)'!$Q$3:$S$133,3,0),"")</f>
        <v>9767633000528</v>
      </c>
      <c r="B190" s="9" t="str">
        <f>'[1]TCE - ANEXO III - Preencher'!C199</f>
        <v>UPA NOVA DESCOBERTA - C.G 002/2011</v>
      </c>
      <c r="C190" s="10"/>
      <c r="D190" s="11" t="str">
        <f>'[1]TCE - ANEXO III - Preencher'!E199</f>
        <v>SANDRA MARIA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251605</v>
      </c>
      <c r="G190" s="13">
        <f>IF('[1]TCE - ANEXO III - Preencher'!H199="","",'[1]TCE - ANEXO III - Preencher'!H199)</f>
        <v>44774</v>
      </c>
      <c r="H190" s="14">
        <f>'[1]TCE - ANEXO III - Preencher'!I199</f>
        <v>0</v>
      </c>
      <c r="I190" s="14">
        <f>'[1]TCE - ANEXO III - Preencher'!J199</f>
        <v>290.95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5.36</v>
      </c>
      <c r="O190" s="15">
        <f>'[1]TCE - ANEXO III - Preencher'!P199</f>
        <v>0</v>
      </c>
      <c r="P190" s="16">
        <f t="shared" si="14"/>
        <v>5.36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296.31</v>
      </c>
    </row>
    <row r="191" spans="1:28" x14ac:dyDescent="0.2">
      <c r="A191" s="8">
        <f>IFERROR(VLOOKUP(B191,'[1]DADOS (OCULTAR)'!$Q$3:$S$133,3,0),"")</f>
        <v>9767633000528</v>
      </c>
      <c r="B191" s="9" t="str">
        <f>'[1]TCE - ANEXO III - Preencher'!C200</f>
        <v>UPA NOVA DESCOBERTA - C.G 002/2011</v>
      </c>
      <c r="C191" s="10"/>
      <c r="D191" s="11" t="str">
        <f>'[1]TCE - ANEXO III - Preencher'!E200</f>
        <v>SERGIO JOSE GOMES DUARTE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324205</v>
      </c>
      <c r="G191" s="13">
        <f>IF('[1]TCE - ANEXO III - Preencher'!H200="","",'[1]TCE - ANEXO III - Preencher'!H200)</f>
        <v>44774</v>
      </c>
      <c r="H191" s="14">
        <f>'[1]TCE - ANEXO III - Preencher'!I200</f>
        <v>0</v>
      </c>
      <c r="I191" s="14">
        <f>'[1]TCE - ANEXO III - Preencher'!J200</f>
        <v>170.65</v>
      </c>
      <c r="J191" s="14">
        <f>'[1]TCE - ANEXO III - Preencher'!K200</f>
        <v>0</v>
      </c>
      <c r="K191" s="15">
        <f>'[1]TCE - ANEXO III - Preencher'!L200</f>
        <v>206.27</v>
      </c>
      <c r="L191" s="15">
        <f>'[1]TCE - ANEXO III - Preencher'!M200</f>
        <v>6.06</v>
      </c>
      <c r="M191" s="15">
        <f t="shared" si="13"/>
        <v>200.21</v>
      </c>
      <c r="N191" s="15">
        <f>'[1]TCE - ANEXO III - Preencher'!O200</f>
        <v>5.36</v>
      </c>
      <c r="O191" s="15">
        <f>'[1]TCE - ANEXO III - Preencher'!P200</f>
        <v>0</v>
      </c>
      <c r="P191" s="16">
        <f t="shared" si="14"/>
        <v>5.36</v>
      </c>
      <c r="Q191" s="15">
        <f>'[1]TCE - ANEXO III - Preencher'!R200</f>
        <v>304.3</v>
      </c>
      <c r="R191" s="15">
        <f>'[1]TCE - ANEXO III - Preencher'!S200</f>
        <v>72.72</v>
      </c>
      <c r="S191" s="16">
        <f t="shared" si="15"/>
        <v>231.58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607.80000000000007</v>
      </c>
    </row>
    <row r="192" spans="1:28" x14ac:dyDescent="0.2">
      <c r="A192" s="8">
        <f>IFERROR(VLOOKUP(B192,'[1]DADOS (OCULTAR)'!$Q$3:$S$133,3,0),"")</f>
        <v>9767633000528</v>
      </c>
      <c r="B192" s="9" t="str">
        <f>'[1]TCE - ANEXO III - Preencher'!C201</f>
        <v>UPA NOVA DESCOBERTA - C.G 002/2011</v>
      </c>
      <c r="C192" s="10"/>
      <c r="D192" s="11" t="str">
        <f>'[1]TCE - ANEXO III - Preencher'!E201</f>
        <v>SEVERINO BATISTA DA SILVA JUNIOR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515110</v>
      </c>
      <c r="G192" s="13">
        <f>IF('[1]TCE - ANEXO III - Preencher'!H201="","",'[1]TCE - ANEXO III - Preencher'!H201)</f>
        <v>44774</v>
      </c>
      <c r="H192" s="14">
        <f>'[1]TCE - ANEXO III - Preencher'!I201</f>
        <v>0</v>
      </c>
      <c r="I192" s="14">
        <f>'[1]TCE - ANEXO III - Preencher'!J201</f>
        <v>174.87</v>
      </c>
      <c r="J192" s="14">
        <f>'[1]TCE - ANEXO III - Preencher'!K201</f>
        <v>0</v>
      </c>
      <c r="K192" s="15">
        <f>'[1]TCE - ANEXO III - Preencher'!L201</f>
        <v>206.27</v>
      </c>
      <c r="L192" s="15">
        <f>'[1]TCE - ANEXO III - Preencher'!M201</f>
        <v>6.06</v>
      </c>
      <c r="M192" s="15">
        <f t="shared" si="13"/>
        <v>200.21</v>
      </c>
      <c r="N192" s="15">
        <f>'[1]TCE - ANEXO III - Preencher'!O201</f>
        <v>5.36</v>
      </c>
      <c r="O192" s="15">
        <f>'[1]TCE - ANEXO III - Preencher'!P201</f>
        <v>0</v>
      </c>
      <c r="P192" s="16">
        <f t="shared" si="14"/>
        <v>5.36</v>
      </c>
      <c r="Q192" s="15">
        <f>'[1]TCE - ANEXO III - Preencher'!R201</f>
        <v>329.8</v>
      </c>
      <c r="R192" s="15">
        <f>'[1]TCE - ANEXO III - Preencher'!S201</f>
        <v>72.72</v>
      </c>
      <c r="S192" s="16">
        <f t="shared" si="15"/>
        <v>257.08000000000004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637.5200000000001</v>
      </c>
    </row>
    <row r="193" spans="1:28" x14ac:dyDescent="0.2">
      <c r="A193" s="8">
        <f>IFERROR(VLOOKUP(B193,'[1]DADOS (OCULTAR)'!$Q$3:$S$133,3,0),"")</f>
        <v>9767633000528</v>
      </c>
      <c r="B193" s="9" t="str">
        <f>'[1]TCE - ANEXO III - Preencher'!C202</f>
        <v>UPA NOVA DESCOBERTA - C.G 002/2011</v>
      </c>
      <c r="C193" s="10"/>
      <c r="D193" s="11" t="str">
        <f>'[1]TCE - ANEXO III - Preencher'!E202</f>
        <v>SHEILA MARIA DUARTE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44774</v>
      </c>
      <c r="H193" s="14">
        <f>'[1]TCE - ANEXO III - Preencher'!I202</f>
        <v>0</v>
      </c>
      <c r="I193" s="14">
        <f>'[1]TCE - ANEXO III - Preencher'!J202</f>
        <v>171.97</v>
      </c>
      <c r="J193" s="14">
        <f>'[1]TCE - ANEXO III - Preencher'!K202</f>
        <v>0</v>
      </c>
      <c r="K193" s="15">
        <f>'[1]TCE - ANEXO III - Preencher'!L202</f>
        <v>206.27</v>
      </c>
      <c r="L193" s="15">
        <f>'[1]TCE - ANEXO III - Preencher'!M202</f>
        <v>6.06</v>
      </c>
      <c r="M193" s="15">
        <f t="shared" si="13"/>
        <v>200.21</v>
      </c>
      <c r="N193" s="15">
        <f>'[1]TCE - ANEXO III - Preencher'!O202</f>
        <v>5.36</v>
      </c>
      <c r="O193" s="15">
        <f>'[1]TCE - ANEXO III - Preencher'!P202</f>
        <v>0</v>
      </c>
      <c r="P193" s="16">
        <f t="shared" si="14"/>
        <v>5.36</v>
      </c>
      <c r="Q193" s="15">
        <f>'[1]TCE - ANEXO III - Preencher'!R202</f>
        <v>213.2</v>
      </c>
      <c r="R193" s="15">
        <f>'[1]TCE - ANEXO III - Preencher'!S202</f>
        <v>72.72</v>
      </c>
      <c r="S193" s="16">
        <f t="shared" si="15"/>
        <v>140.47999999999999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518.02</v>
      </c>
    </row>
    <row r="194" spans="1:28" x14ac:dyDescent="0.2">
      <c r="A194" s="8">
        <f>IFERROR(VLOOKUP(B194,'[1]DADOS (OCULTAR)'!$Q$3:$S$133,3,0),"")</f>
        <v>9767633000528</v>
      </c>
      <c r="B194" s="9" t="str">
        <f>'[1]TCE - ANEXO III - Preencher'!C203</f>
        <v>UPA NOVA DESCOBERTA - C.G 002/2011</v>
      </c>
      <c r="C194" s="10"/>
      <c r="D194" s="11" t="str">
        <f>'[1]TCE - ANEXO III - Preencher'!E203</f>
        <v>SINDOALA  LIUSKA VIEIRA SOUZA CAVALCANTI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411005</v>
      </c>
      <c r="G194" s="13">
        <f>IF('[1]TCE - ANEXO III - Preencher'!H203="","",'[1]TCE - ANEXO III - Preencher'!H203)</f>
        <v>44774</v>
      </c>
      <c r="H194" s="14">
        <f>'[1]TCE - ANEXO III - Preencher'!I203</f>
        <v>0</v>
      </c>
      <c r="I194" s="14">
        <f>'[1]TCE - ANEXO III - Preencher'!J203</f>
        <v>131.47</v>
      </c>
      <c r="J194" s="14">
        <f>'[1]TCE - ANEXO III - Preencher'!K203</f>
        <v>0</v>
      </c>
      <c r="K194" s="15">
        <f>'[1]TCE - ANEXO III - Preencher'!L203</f>
        <v>206.27</v>
      </c>
      <c r="L194" s="15">
        <f>'[1]TCE - ANEXO III - Preencher'!M203</f>
        <v>6.06</v>
      </c>
      <c r="M194" s="15">
        <f t="shared" si="13"/>
        <v>200.21</v>
      </c>
      <c r="N194" s="15">
        <f>'[1]TCE - ANEXO III - Preencher'!O203</f>
        <v>5.36</v>
      </c>
      <c r="O194" s="15">
        <f>'[1]TCE - ANEXO III - Preencher'!P203</f>
        <v>0</v>
      </c>
      <c r="P194" s="16">
        <f t="shared" si="14"/>
        <v>5.36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337.04</v>
      </c>
    </row>
    <row r="195" spans="1:28" x14ac:dyDescent="0.2">
      <c r="A195" s="8">
        <f>IFERROR(VLOOKUP(B195,'[1]DADOS (OCULTAR)'!$Q$3:$S$133,3,0),"")</f>
        <v>9767633000528</v>
      </c>
      <c r="B195" s="9" t="str">
        <f>'[1]TCE - ANEXO III - Preencher'!C204</f>
        <v>UPA NOVA DESCOBERTA - C.G 002/2011</v>
      </c>
      <c r="C195" s="10"/>
      <c r="D195" s="11" t="str">
        <f>'[1]TCE - ANEXO III - Preencher'!E204</f>
        <v>SOFIA GOMES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223505</v>
      </c>
      <c r="G195" s="13">
        <f>IF('[1]TCE - ANEXO III - Preencher'!H204="","",'[1]TCE - ANEXO III - Preencher'!H204)</f>
        <v>44774</v>
      </c>
      <c r="H195" s="14">
        <f>'[1]TCE - ANEXO III - Preencher'!I204</f>
        <v>0</v>
      </c>
      <c r="I195" s="14">
        <f>'[1]TCE - ANEXO III - Preencher'!J204</f>
        <v>333.44</v>
      </c>
      <c r="J195" s="14">
        <f>'[1]TCE - ANEXO III - Preencher'!K204</f>
        <v>0</v>
      </c>
      <c r="K195" s="15">
        <f>'[1]TCE - ANEXO III - Preencher'!L204</f>
        <v>206.27</v>
      </c>
      <c r="L195" s="15">
        <f>'[1]TCE - ANEXO III - Preencher'!M204</f>
        <v>6.06</v>
      </c>
      <c r="M195" s="15">
        <f t="shared" si="13"/>
        <v>200.21</v>
      </c>
      <c r="N195" s="15">
        <f>'[1]TCE - ANEXO III - Preencher'!O204</f>
        <v>5.36</v>
      </c>
      <c r="O195" s="15">
        <f>'[1]TCE - ANEXO III - Preencher'!P204</f>
        <v>0</v>
      </c>
      <c r="P195" s="16">
        <f t="shared" si="14"/>
        <v>5.36</v>
      </c>
      <c r="Q195" s="15">
        <f>'[1]TCE - ANEXO III - Preencher'!R204</f>
        <v>205</v>
      </c>
      <c r="R195" s="15">
        <f>'[1]TCE - ANEXO III - Preencher'!S204</f>
        <v>73.14</v>
      </c>
      <c r="S195" s="16">
        <f t="shared" si="15"/>
        <v>131.86000000000001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670.87</v>
      </c>
    </row>
    <row r="196" spans="1:28" x14ac:dyDescent="0.2">
      <c r="A196" s="8">
        <f>IFERROR(VLOOKUP(B196,'[1]DADOS (OCULTAR)'!$Q$3:$S$133,3,0),"")</f>
        <v>9767633000528</v>
      </c>
      <c r="B196" s="9" t="str">
        <f>'[1]TCE - ANEXO III - Preencher'!C205</f>
        <v>UPA NOVA DESCOBERTA - C.G 002/2011</v>
      </c>
      <c r="C196" s="10"/>
      <c r="D196" s="11" t="str">
        <f>'[1]TCE - ANEXO III - Preencher'!E205</f>
        <v>SONIA ANTONIA DO NASCIMENTO VERCOSA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513430</v>
      </c>
      <c r="G196" s="13">
        <f>IF('[1]TCE - ANEXO III - Preencher'!H205="","",'[1]TCE - ANEXO III - Preencher'!H205)</f>
        <v>44774</v>
      </c>
      <c r="H196" s="14">
        <f>'[1]TCE - ANEXO III - Preencher'!I205</f>
        <v>0</v>
      </c>
      <c r="I196" s="14">
        <f>'[1]TCE - ANEXO III - Preencher'!J205</f>
        <v>129.21</v>
      </c>
      <c r="J196" s="14">
        <f>'[1]TCE - ANEXO III - Preencher'!K205</f>
        <v>0</v>
      </c>
      <c r="K196" s="15">
        <f>'[1]TCE - ANEXO III - Preencher'!L205</f>
        <v>206.27</v>
      </c>
      <c r="L196" s="15">
        <f>'[1]TCE - ANEXO III - Preencher'!M205</f>
        <v>6.06</v>
      </c>
      <c r="M196" s="15">
        <f t="shared" ref="M196:M259" si="19">K196-L196</f>
        <v>200.21</v>
      </c>
      <c r="N196" s="15">
        <f>'[1]TCE - ANEXO III - Preencher'!O205</f>
        <v>5.36</v>
      </c>
      <c r="O196" s="15">
        <f>'[1]TCE - ANEXO III - Preencher'!P205</f>
        <v>0</v>
      </c>
      <c r="P196" s="16">
        <f t="shared" ref="P196:P259" si="20">N196-O196</f>
        <v>5.36</v>
      </c>
      <c r="Q196" s="15">
        <f>'[1]TCE - ANEXO III - Preencher'!R205</f>
        <v>123</v>
      </c>
      <c r="R196" s="15">
        <f>'[1]TCE - ANEXO III - Preencher'!S205</f>
        <v>78.94</v>
      </c>
      <c r="S196" s="16">
        <f t="shared" ref="S196:S259" si="21">Q196-R196</f>
        <v>44.06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378.84000000000003</v>
      </c>
    </row>
    <row r="197" spans="1:28" x14ac:dyDescent="0.2">
      <c r="A197" s="8">
        <f>IFERROR(VLOOKUP(B197,'[1]DADOS (OCULTAR)'!$Q$3:$S$133,3,0),"")</f>
        <v>9767633000528</v>
      </c>
      <c r="B197" s="9" t="str">
        <f>'[1]TCE - ANEXO III - Preencher'!C206</f>
        <v>UPA NOVA DESCOBERTA - C.G 002/2011</v>
      </c>
      <c r="C197" s="10"/>
      <c r="D197" s="11" t="str">
        <f>'[1]TCE - ANEXO III - Preencher'!E206</f>
        <v>SUELANY DE SOUZA WANDERLEY</v>
      </c>
      <c r="E197" s="9" t="str">
        <f>IF('[1]TCE - ANEXO III - Preencher'!F206="4 - Assistência Odontológica","2 - Outros Profissionais da Saúde",'[1]TCE - ANEXO III - Preencher'!F206)</f>
        <v>1 - Médico</v>
      </c>
      <c r="F197" s="12">
        <f>'[1]TCE - ANEXO III - Preencher'!G206</f>
        <v>225124</v>
      </c>
      <c r="G197" s="13">
        <f>IF('[1]TCE - ANEXO III - Preencher'!H206="","",'[1]TCE - ANEXO III - Preencher'!H206)</f>
        <v>44774</v>
      </c>
      <c r="H197" s="14">
        <f>'[1]TCE - ANEXO III - Preencher'!I206</f>
        <v>0</v>
      </c>
      <c r="I197" s="14">
        <f>'[1]TCE - ANEXO III - Preencher'!J206</f>
        <v>420.63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5.36</v>
      </c>
      <c r="O197" s="15">
        <f>'[1]TCE - ANEXO III - Preencher'!P206</f>
        <v>0</v>
      </c>
      <c r="P197" s="16">
        <f t="shared" si="20"/>
        <v>5.36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69.430000000000007</v>
      </c>
      <c r="U197" s="15">
        <f>'[1]TCE - ANEXO III - Preencher'!V206</f>
        <v>0</v>
      </c>
      <c r="V197" s="16">
        <f t="shared" si="22"/>
        <v>69.430000000000007</v>
      </c>
      <c r="W197" s="17" t="str">
        <f>IF('[1]TCE - ANEXO III - Preencher'!X206="","",'[1]TCE - ANEXO III - Preencher'!X206)</f>
        <v>AUXILIO CHECHE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495.42</v>
      </c>
    </row>
    <row r="198" spans="1:28" x14ac:dyDescent="0.2">
      <c r="A198" s="8">
        <f>IFERROR(VLOOKUP(B198,'[1]DADOS (OCULTAR)'!$Q$3:$S$133,3,0),"")</f>
        <v>9767633000528</v>
      </c>
      <c r="B198" s="9" t="str">
        <f>'[1]TCE - ANEXO III - Preencher'!C207</f>
        <v>UPA NOVA DESCOBERTA - C.G 002/2011</v>
      </c>
      <c r="C198" s="10"/>
      <c r="D198" s="11" t="str">
        <f>'[1]TCE - ANEXO III - Preencher'!E207</f>
        <v>SUELDES BEZERRA DE ANDRADE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766420</v>
      </c>
      <c r="G198" s="13">
        <f>IF('[1]TCE - ANEXO III - Preencher'!H207="","",'[1]TCE - ANEXO III - Preencher'!H207)</f>
        <v>44774</v>
      </c>
      <c r="H198" s="14">
        <f>'[1]TCE - ANEXO III - Preencher'!I207</f>
        <v>0</v>
      </c>
      <c r="I198" s="14">
        <f>'[1]TCE - ANEXO III - Preencher'!J207</f>
        <v>154.65</v>
      </c>
      <c r="J198" s="14">
        <f>'[1]TCE - ANEXO III - Preencher'!K207</f>
        <v>0</v>
      </c>
      <c r="K198" s="15">
        <f>'[1]TCE - ANEXO III - Preencher'!L207</f>
        <v>206.27</v>
      </c>
      <c r="L198" s="15">
        <f>'[1]TCE - ANEXO III - Preencher'!M207</f>
        <v>6.06</v>
      </c>
      <c r="M198" s="15">
        <f t="shared" si="19"/>
        <v>200.21</v>
      </c>
      <c r="N198" s="15">
        <f>'[1]TCE - ANEXO III - Preencher'!O207</f>
        <v>5.36</v>
      </c>
      <c r="O198" s="15">
        <f>'[1]TCE - ANEXO III - Preencher'!P207</f>
        <v>0</v>
      </c>
      <c r="P198" s="16">
        <f t="shared" si="20"/>
        <v>5.36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360.22</v>
      </c>
    </row>
    <row r="199" spans="1:28" x14ac:dyDescent="0.2">
      <c r="A199" s="8">
        <f>IFERROR(VLOOKUP(B199,'[1]DADOS (OCULTAR)'!$Q$3:$S$133,3,0),"")</f>
        <v>9767633000528</v>
      </c>
      <c r="B199" s="9" t="str">
        <f>'[1]TCE - ANEXO III - Preencher'!C208</f>
        <v>UPA NOVA DESCOBERTA - C.G 002/2011</v>
      </c>
      <c r="C199" s="10"/>
      <c r="D199" s="11" t="str">
        <f>'[1]TCE - ANEXO III - Preencher'!E208</f>
        <v>SUELY BEZERRA DOS ANJOS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513430</v>
      </c>
      <c r="G199" s="13">
        <f>IF('[1]TCE - ANEXO III - Preencher'!H208="","",'[1]TCE - ANEXO III - Preencher'!H208)</f>
        <v>44774</v>
      </c>
      <c r="H199" s="14">
        <f>'[1]TCE - ANEXO III - Preencher'!I208</f>
        <v>0</v>
      </c>
      <c r="I199" s="14">
        <f>'[1]TCE - ANEXO III - Preencher'!J208</f>
        <v>134.05000000000001</v>
      </c>
      <c r="J199" s="14">
        <f>'[1]TCE - ANEXO III - Preencher'!K208</f>
        <v>0</v>
      </c>
      <c r="K199" s="15">
        <f>'[1]TCE - ANEXO III - Preencher'!L208</f>
        <v>206.27</v>
      </c>
      <c r="L199" s="15">
        <f>'[1]TCE - ANEXO III - Preencher'!M208</f>
        <v>6.06</v>
      </c>
      <c r="M199" s="15">
        <f t="shared" si="19"/>
        <v>200.21</v>
      </c>
      <c r="N199" s="15">
        <f>'[1]TCE - ANEXO III - Preencher'!O208</f>
        <v>5.36</v>
      </c>
      <c r="O199" s="15">
        <f>'[1]TCE - ANEXO III - Preencher'!P208</f>
        <v>0</v>
      </c>
      <c r="P199" s="16">
        <f t="shared" si="20"/>
        <v>5.36</v>
      </c>
      <c r="Q199" s="15">
        <f>'[1]TCE - ANEXO III - Preencher'!R208</f>
        <v>123</v>
      </c>
      <c r="R199" s="15">
        <f>'[1]TCE - ANEXO III - Preencher'!S208</f>
        <v>71.05</v>
      </c>
      <c r="S199" s="16">
        <f t="shared" si="21"/>
        <v>51.95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391.57</v>
      </c>
    </row>
    <row r="200" spans="1:28" x14ac:dyDescent="0.2">
      <c r="A200" s="8">
        <f>IFERROR(VLOOKUP(B200,'[1]DADOS (OCULTAR)'!$Q$3:$S$133,3,0),"")</f>
        <v>9767633000528</v>
      </c>
      <c r="B200" s="9" t="str">
        <f>'[1]TCE - ANEXO III - Preencher'!C209</f>
        <v>UPA NOVA DESCOBERTA - C.G 002/2011</v>
      </c>
      <c r="C200" s="10"/>
      <c r="D200" s="11" t="str">
        <f>'[1]TCE - ANEXO III - Preencher'!E209</f>
        <v>SUZAYNE MARIA DOS ANJOS PAIXAO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223505</v>
      </c>
      <c r="G200" s="13">
        <f>IF('[1]TCE - ANEXO III - Preencher'!H209="","",'[1]TCE - ANEXO III - Preencher'!H209)</f>
        <v>44774</v>
      </c>
      <c r="H200" s="14">
        <f>'[1]TCE - ANEXO III - Preencher'!I209</f>
        <v>0</v>
      </c>
      <c r="I200" s="14">
        <f>'[1]TCE - ANEXO III - Preencher'!J209</f>
        <v>212.98</v>
      </c>
      <c r="J200" s="14">
        <f>'[1]TCE - ANEXO III - Preencher'!K209</f>
        <v>0</v>
      </c>
      <c r="K200" s="15">
        <f>'[1]TCE - ANEXO III - Preencher'!L209</f>
        <v>206.27</v>
      </c>
      <c r="L200" s="15">
        <f>'[1]TCE - ANEXO III - Preencher'!M209</f>
        <v>6.06</v>
      </c>
      <c r="M200" s="15">
        <f t="shared" si="19"/>
        <v>200.21</v>
      </c>
      <c r="N200" s="15">
        <f>'[1]TCE - ANEXO III - Preencher'!O209</f>
        <v>5.36</v>
      </c>
      <c r="O200" s="15">
        <f>'[1]TCE - ANEXO III - Preencher'!P209</f>
        <v>0</v>
      </c>
      <c r="P200" s="16">
        <f t="shared" si="20"/>
        <v>5.36</v>
      </c>
      <c r="Q200" s="15">
        <f>'[1]TCE - ANEXO III - Preencher'!R209</f>
        <v>262.39999999999998</v>
      </c>
      <c r="R200" s="15">
        <f>'[1]TCE - ANEXO III - Preencher'!S209</f>
        <v>78.67</v>
      </c>
      <c r="S200" s="16">
        <f t="shared" si="21"/>
        <v>183.72999999999996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602.28</v>
      </c>
    </row>
    <row r="201" spans="1:28" x14ac:dyDescent="0.2">
      <c r="A201" s="8">
        <f>IFERROR(VLOOKUP(B201,'[1]DADOS (OCULTAR)'!$Q$3:$S$133,3,0),"")</f>
        <v>9767633000528</v>
      </c>
      <c r="B201" s="9" t="str">
        <f>'[1]TCE - ANEXO III - Preencher'!C210</f>
        <v>UPA NOVA DESCOBERTA - C.G 002/2011</v>
      </c>
      <c r="C201" s="10"/>
      <c r="D201" s="11" t="str">
        <f>'[1]TCE - ANEXO III - Preencher'!E210</f>
        <v>TELMA LUCIA DOS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44774</v>
      </c>
      <c r="H201" s="14">
        <f>'[1]TCE - ANEXO III - Preencher'!I210</f>
        <v>0</v>
      </c>
      <c r="I201" s="14">
        <f>'[1]TCE - ANEXO III - Preencher'!J210</f>
        <v>162.21</v>
      </c>
      <c r="J201" s="14">
        <f>'[1]TCE - ANEXO III - Preencher'!K210</f>
        <v>0</v>
      </c>
      <c r="K201" s="15">
        <f>'[1]TCE - ANEXO III - Preencher'!L210</f>
        <v>206.27</v>
      </c>
      <c r="L201" s="15">
        <f>'[1]TCE - ANEXO III - Preencher'!M210</f>
        <v>6.06</v>
      </c>
      <c r="M201" s="15">
        <f t="shared" si="19"/>
        <v>200.21</v>
      </c>
      <c r="N201" s="15">
        <f>'[1]TCE - ANEXO III - Preencher'!O210</f>
        <v>5.36</v>
      </c>
      <c r="O201" s="15">
        <f>'[1]TCE - ANEXO III - Preencher'!P210</f>
        <v>0</v>
      </c>
      <c r="P201" s="16">
        <f t="shared" si="20"/>
        <v>5.36</v>
      </c>
      <c r="Q201" s="15">
        <f>'[1]TCE - ANEXO III - Preencher'!R210</f>
        <v>291</v>
      </c>
      <c r="R201" s="15">
        <f>'[1]TCE - ANEXO III - Preencher'!S210</f>
        <v>78.94</v>
      </c>
      <c r="S201" s="16">
        <f t="shared" si="21"/>
        <v>212.06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579.84</v>
      </c>
    </row>
    <row r="202" spans="1:28" x14ac:dyDescent="0.2">
      <c r="A202" s="8">
        <f>IFERROR(VLOOKUP(B202,'[1]DADOS (OCULTAR)'!$Q$3:$S$133,3,0),"")</f>
        <v>9767633000528</v>
      </c>
      <c r="B202" s="9" t="str">
        <f>'[1]TCE - ANEXO III - Preencher'!C211</f>
        <v>UPA NOVA DESCOBERTA - C.G 002/2011</v>
      </c>
      <c r="C202" s="10"/>
      <c r="D202" s="11" t="str">
        <f>'[1]TCE - ANEXO III - Preencher'!E211</f>
        <v>VANESSA DOS SANTOS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>
        <f>'[1]TCE - ANEXO III - Preencher'!G211</f>
        <v>422110</v>
      </c>
      <c r="G202" s="13">
        <f>IF('[1]TCE - ANEXO III - Preencher'!H211="","",'[1]TCE - ANEXO III - Preencher'!H211)</f>
        <v>44774</v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5.36</v>
      </c>
      <c r="O202" s="15">
        <f>'[1]TCE - ANEXO III - Preencher'!P211</f>
        <v>0</v>
      </c>
      <c r="P202" s="16">
        <f t="shared" si="20"/>
        <v>5.36</v>
      </c>
      <c r="Q202" s="15">
        <f>'[1]TCE - ANEXO III - Preencher'!R211</f>
        <v>123</v>
      </c>
      <c r="R202" s="15">
        <f>'[1]TCE - ANEXO III - Preencher'!S211</f>
        <v>123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5.36</v>
      </c>
    </row>
    <row r="203" spans="1:28" x14ac:dyDescent="0.2">
      <c r="A203" s="8">
        <f>IFERROR(VLOOKUP(B203,'[1]DADOS (OCULTAR)'!$Q$3:$S$133,3,0),"")</f>
        <v>9767633000528</v>
      </c>
      <c r="B203" s="9" t="str">
        <f>'[1]TCE - ANEXO III - Preencher'!C212</f>
        <v>UPA NOVA DESCOBERTA - C.G 002/2011</v>
      </c>
      <c r="C203" s="10"/>
      <c r="D203" s="11" t="str">
        <f>'[1]TCE - ANEXO III - Preencher'!E212</f>
        <v>VANESSA GOMES DA SILVA FERREIRA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44774</v>
      </c>
      <c r="H203" s="14">
        <f>'[1]TCE - ANEXO III - Preencher'!I212</f>
        <v>0</v>
      </c>
      <c r="I203" s="14">
        <f>'[1]TCE - ANEXO III - Preencher'!J212</f>
        <v>143.32</v>
      </c>
      <c r="J203" s="14">
        <f>'[1]TCE - ANEXO III - Preencher'!K212</f>
        <v>0</v>
      </c>
      <c r="K203" s="15">
        <f>'[1]TCE - ANEXO III - Preencher'!L212</f>
        <v>206.27</v>
      </c>
      <c r="L203" s="15">
        <f>'[1]TCE - ANEXO III - Preencher'!M212</f>
        <v>6.06</v>
      </c>
      <c r="M203" s="15">
        <f t="shared" si="19"/>
        <v>200.21</v>
      </c>
      <c r="N203" s="15">
        <f>'[1]TCE - ANEXO III - Preencher'!O212</f>
        <v>5.36</v>
      </c>
      <c r="O203" s="15">
        <f>'[1]TCE - ANEXO III - Preencher'!P212</f>
        <v>0</v>
      </c>
      <c r="P203" s="16">
        <f t="shared" si="20"/>
        <v>5.36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103.28</v>
      </c>
      <c r="U203" s="15">
        <f>'[1]TCE - ANEXO III - Preencher'!V212</f>
        <v>0</v>
      </c>
      <c r="V203" s="16">
        <f t="shared" si="22"/>
        <v>103.28</v>
      </c>
      <c r="W203" s="17" t="str">
        <f>IF('[1]TCE - ANEXO III - Preencher'!X212="","",'[1]TCE - ANEXO III - Preencher'!X212)</f>
        <v>AUXILIO CHECHE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452.16999999999996</v>
      </c>
    </row>
    <row r="204" spans="1:28" x14ac:dyDescent="0.2">
      <c r="A204" s="8">
        <f>IFERROR(VLOOKUP(B204,'[1]DADOS (OCULTAR)'!$Q$3:$S$133,3,0),"")</f>
        <v>9767633000528</v>
      </c>
      <c r="B204" s="9" t="str">
        <f>'[1]TCE - ANEXO III - Preencher'!C213</f>
        <v>UPA NOVA DESCOBERTA - C.G 002/2011</v>
      </c>
      <c r="C204" s="10"/>
      <c r="D204" s="11" t="str">
        <f>'[1]TCE - ANEXO III - Preencher'!E213</f>
        <v>VANESSA PAULINA DOS PASSOS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521130</v>
      </c>
      <c r="G204" s="13">
        <f>IF('[1]TCE - ANEXO III - Preencher'!H213="","",'[1]TCE - ANEXO III - Preencher'!H213)</f>
        <v>44774</v>
      </c>
      <c r="H204" s="14">
        <f>'[1]TCE - ANEXO III - Preencher'!I213</f>
        <v>0</v>
      </c>
      <c r="I204" s="14">
        <f>'[1]TCE - ANEXO III - Preencher'!J213</f>
        <v>137.53</v>
      </c>
      <c r="J204" s="14">
        <f>'[1]TCE - ANEXO III - Preencher'!K213</f>
        <v>0</v>
      </c>
      <c r="K204" s="15">
        <f>'[1]TCE - ANEXO III - Preencher'!L213</f>
        <v>206.27</v>
      </c>
      <c r="L204" s="15">
        <f>'[1]TCE - ANEXO III - Preencher'!M213</f>
        <v>6.06</v>
      </c>
      <c r="M204" s="15">
        <f t="shared" si="19"/>
        <v>200.21</v>
      </c>
      <c r="N204" s="15">
        <f>'[1]TCE - ANEXO III - Preencher'!O213</f>
        <v>5.36</v>
      </c>
      <c r="O204" s="15">
        <f>'[1]TCE - ANEXO III - Preencher'!P213</f>
        <v>0</v>
      </c>
      <c r="P204" s="16">
        <f t="shared" si="20"/>
        <v>5.36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343.1</v>
      </c>
    </row>
    <row r="205" spans="1:28" x14ac:dyDescent="0.2">
      <c r="A205" s="8">
        <f>IFERROR(VLOOKUP(B205,'[1]DADOS (OCULTAR)'!$Q$3:$S$133,3,0),"")</f>
        <v>9767633000528</v>
      </c>
      <c r="B205" s="9" t="str">
        <f>'[1]TCE - ANEXO III - Preencher'!C214</f>
        <v>UPA NOVA DESCOBERTA - C.G 002/2011</v>
      </c>
      <c r="C205" s="10"/>
      <c r="D205" s="11" t="str">
        <f>'[1]TCE - ANEXO III - Preencher'!E214</f>
        <v>VITOR ESTENIO ALVES CORDEIRO</v>
      </c>
      <c r="E205" s="9" t="str">
        <f>IF('[1]TCE - ANEXO III - Preencher'!F214="4 - Assistência Odontológica","2 - Outros Profissionais da Saúde",'[1]TCE - ANEXO III - Preencher'!F214)</f>
        <v>1 - Médico</v>
      </c>
      <c r="F205" s="12">
        <f>'[1]TCE - ANEXO III - Preencher'!G214</f>
        <v>225125</v>
      </c>
      <c r="G205" s="13">
        <f>IF('[1]TCE - ANEXO III - Preencher'!H214="","",'[1]TCE - ANEXO III - Preencher'!H214)</f>
        <v>44774</v>
      </c>
      <c r="H205" s="14">
        <f>'[1]TCE - ANEXO III - Preencher'!I214</f>
        <v>0</v>
      </c>
      <c r="I205" s="14">
        <f>'[1]TCE - ANEXO III - Preencher'!J214</f>
        <v>410.35</v>
      </c>
      <c r="J205" s="14">
        <f>'[1]TCE - ANEXO III - Preencher'!K214</f>
        <v>0</v>
      </c>
      <c r="K205" s="15">
        <f>'[1]TCE - ANEXO III - Preencher'!L214</f>
        <v>206.27</v>
      </c>
      <c r="L205" s="15">
        <f>'[1]TCE - ANEXO III - Preencher'!M214</f>
        <v>6.06</v>
      </c>
      <c r="M205" s="15">
        <f t="shared" si="19"/>
        <v>200.21</v>
      </c>
      <c r="N205" s="15">
        <f>'[1]TCE - ANEXO III - Preencher'!O214</f>
        <v>5.36</v>
      </c>
      <c r="O205" s="15">
        <f>'[1]TCE - ANEXO III - Preencher'!P214</f>
        <v>0</v>
      </c>
      <c r="P205" s="16">
        <f t="shared" si="20"/>
        <v>5.36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615.92000000000007</v>
      </c>
    </row>
    <row r="206" spans="1:28" x14ac:dyDescent="0.2">
      <c r="A206" s="8">
        <f>IFERROR(VLOOKUP(B206,'[1]DADOS (OCULTAR)'!$Q$3:$S$133,3,0),"")</f>
        <v>9767633000528</v>
      </c>
      <c r="B206" s="9" t="str">
        <f>'[1]TCE - ANEXO III - Preencher'!C215</f>
        <v>UPA NOVA DESCOBERTA - C.G 002/2011</v>
      </c>
      <c r="C206" s="10"/>
      <c r="D206" s="11" t="str">
        <f>'[1]TCE - ANEXO III - Preencher'!E215</f>
        <v>VIVIANE CANDIDO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411005</v>
      </c>
      <c r="G206" s="13">
        <f>IF('[1]TCE - ANEXO III - Preencher'!H215="","",'[1]TCE - ANEXO III - Preencher'!H215)</f>
        <v>44774</v>
      </c>
      <c r="H206" s="14">
        <f>'[1]TCE - ANEXO III - Preencher'!I215</f>
        <v>0</v>
      </c>
      <c r="I206" s="14">
        <f>'[1]TCE - ANEXO III - Preencher'!J215</f>
        <v>186.98</v>
      </c>
      <c r="J206" s="14">
        <f>'[1]TCE - ANEXO III - Preencher'!K215</f>
        <v>0</v>
      </c>
      <c r="K206" s="15">
        <f>'[1]TCE - ANEXO III - Preencher'!L215</f>
        <v>206.27</v>
      </c>
      <c r="L206" s="15">
        <f>'[1]TCE - ANEXO III - Preencher'!M215</f>
        <v>6.06</v>
      </c>
      <c r="M206" s="15">
        <f t="shared" si="19"/>
        <v>200.21</v>
      </c>
      <c r="N206" s="15">
        <f>'[1]TCE - ANEXO III - Preencher'!O215</f>
        <v>5.37</v>
      </c>
      <c r="O206" s="15">
        <f>'[1]TCE - ANEXO III - Preencher'!P215</f>
        <v>0</v>
      </c>
      <c r="P206" s="16">
        <f t="shared" si="20"/>
        <v>5.37</v>
      </c>
      <c r="Q206" s="15">
        <f>'[1]TCE - ANEXO III - Preencher'!R215</f>
        <v>213.2</v>
      </c>
      <c r="R206" s="15">
        <f>'[1]TCE - ANEXO III - Preencher'!S215</f>
        <v>78.94</v>
      </c>
      <c r="S206" s="16">
        <f t="shared" si="21"/>
        <v>134.26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526.81999999999994</v>
      </c>
    </row>
    <row r="207" spans="1:28" x14ac:dyDescent="0.2">
      <c r="A207" s="8">
        <f>IFERROR(VLOOKUP(B207,'[1]DADOS (OCULTAR)'!$Q$3:$S$133,3,0),"")</f>
        <v>9767633000528</v>
      </c>
      <c r="B207" s="9" t="str">
        <f>'[1]TCE - ANEXO III - Preencher'!C216</f>
        <v>UPA NOVA DESCOBERTA - C.G 002/2011</v>
      </c>
      <c r="C207" s="10"/>
      <c r="D207" s="11" t="str">
        <f>'[1]TCE - ANEXO III - Preencher'!E216</f>
        <v>VLADMIR GOLDSTEIN DE PAULA LOPES</v>
      </c>
      <c r="E207" s="9" t="str">
        <f>IF('[1]TCE - ANEXO III - Preencher'!F216="4 - Assistência Odontológica","2 - Outros Profissionais da Saúde",'[1]TCE - ANEXO III - Preencher'!F216)</f>
        <v>1 - Médico</v>
      </c>
      <c r="F207" s="12">
        <f>'[1]TCE - ANEXO III - Preencher'!G216</f>
        <v>225125</v>
      </c>
      <c r="G207" s="13">
        <f>IF('[1]TCE - ANEXO III - Preencher'!H216="","",'[1]TCE - ANEXO III - Preencher'!H216)</f>
        <v>44774</v>
      </c>
      <c r="H207" s="14">
        <f>'[1]TCE - ANEXO III - Preencher'!I216</f>
        <v>0</v>
      </c>
      <c r="I207" s="14">
        <f>'[1]TCE - ANEXO III - Preencher'!J216</f>
        <v>403.18</v>
      </c>
      <c r="J207" s="14">
        <f>'[1]TCE - ANEXO III - Preencher'!K216</f>
        <v>0</v>
      </c>
      <c r="K207" s="15">
        <f>'[1]TCE - ANEXO III - Preencher'!L216</f>
        <v>206.27</v>
      </c>
      <c r="L207" s="15">
        <f>'[1]TCE - ANEXO III - Preencher'!M216</f>
        <v>6.06</v>
      </c>
      <c r="M207" s="15">
        <f t="shared" si="19"/>
        <v>200.21</v>
      </c>
      <c r="N207" s="15">
        <f>'[1]TCE - ANEXO III - Preencher'!O216</f>
        <v>5.37</v>
      </c>
      <c r="O207" s="15">
        <f>'[1]TCE - ANEXO III - Preencher'!P216</f>
        <v>0</v>
      </c>
      <c r="P207" s="16">
        <f t="shared" si="20"/>
        <v>5.37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103.28</v>
      </c>
      <c r="U207" s="15">
        <f>'[1]TCE - ANEXO III - Preencher'!V216</f>
        <v>0</v>
      </c>
      <c r="V207" s="16">
        <f t="shared" si="22"/>
        <v>103.28</v>
      </c>
      <c r="W207" s="17" t="str">
        <f>IF('[1]TCE - ANEXO III - Preencher'!X216="","",'[1]TCE - ANEXO III - Preencher'!X216)</f>
        <v>AUXILIO CHECHE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712.04</v>
      </c>
    </row>
    <row r="208" spans="1:28" x14ac:dyDescent="0.2">
      <c r="A208" s="8">
        <f>IFERROR(VLOOKUP(B208,'[1]DADOS (OCULTAR)'!$Q$3:$S$133,3,0),"")</f>
        <v>9767633000528</v>
      </c>
      <c r="B208" s="9" t="str">
        <f>'[1]TCE - ANEXO III - Preencher'!C217</f>
        <v>UPA NOVA DESCOBERTA - C.G 002/2011</v>
      </c>
      <c r="C208" s="10"/>
      <c r="D208" s="11" t="str">
        <f>'[1]TCE - ANEXO III - Preencher'!E217</f>
        <v>WAGNER PEREIRA SEABRA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517410</v>
      </c>
      <c r="G208" s="13">
        <f>IF('[1]TCE - ANEXO III - Preencher'!H217="","",'[1]TCE - ANEXO III - Preencher'!H217)</f>
        <v>44774</v>
      </c>
      <c r="H208" s="14">
        <f>'[1]TCE - ANEXO III - Preencher'!I217</f>
        <v>0</v>
      </c>
      <c r="I208" s="14">
        <f>'[1]TCE - ANEXO III - Preencher'!J217</f>
        <v>128.35</v>
      </c>
      <c r="J208" s="14">
        <f>'[1]TCE - ANEXO III - Preencher'!K217</f>
        <v>0</v>
      </c>
      <c r="K208" s="15">
        <f>'[1]TCE - ANEXO III - Preencher'!L217</f>
        <v>206.27</v>
      </c>
      <c r="L208" s="15">
        <f>'[1]TCE - ANEXO III - Preencher'!M217</f>
        <v>6.06</v>
      </c>
      <c r="M208" s="15">
        <f t="shared" si="19"/>
        <v>200.21</v>
      </c>
      <c r="N208" s="15">
        <f>'[1]TCE - ANEXO III - Preencher'!O217</f>
        <v>5.37</v>
      </c>
      <c r="O208" s="15">
        <f>'[1]TCE - ANEXO III - Preencher'!P217</f>
        <v>0</v>
      </c>
      <c r="P208" s="16">
        <f t="shared" si="20"/>
        <v>5.37</v>
      </c>
      <c r="Q208" s="15">
        <f>'[1]TCE - ANEXO III - Preencher'!R217</f>
        <v>278.8</v>
      </c>
      <c r="R208" s="15">
        <f>'[1]TCE - ANEXO III - Preencher'!S217</f>
        <v>72.72</v>
      </c>
      <c r="S208" s="16">
        <f t="shared" si="21"/>
        <v>206.08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540.01</v>
      </c>
    </row>
    <row r="209" spans="1:28" x14ac:dyDescent="0.2">
      <c r="A209" s="8">
        <f>IFERROR(VLOOKUP(B209,'[1]DADOS (OCULTAR)'!$Q$3:$S$133,3,0),"")</f>
        <v>9767633000528</v>
      </c>
      <c r="B209" s="9" t="str">
        <f>'[1]TCE - ANEXO III - Preencher'!C218</f>
        <v>UPA NOVA DESCOBERTA - C.G 002/2011</v>
      </c>
      <c r="C209" s="10"/>
      <c r="D209" s="11" t="str">
        <f>'[1]TCE - ANEXO III - Preencher'!E218</f>
        <v>WELHINGTON JOSE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44774</v>
      </c>
      <c r="H209" s="14">
        <f>'[1]TCE - ANEXO III - Preencher'!I218</f>
        <v>0</v>
      </c>
      <c r="I209" s="14">
        <f>'[1]TCE - ANEXO III - Preencher'!J218</f>
        <v>138.05000000000001</v>
      </c>
      <c r="J209" s="14">
        <f>'[1]TCE - ANEXO III - Preencher'!K218</f>
        <v>0</v>
      </c>
      <c r="K209" s="15">
        <f>'[1]TCE - ANEXO III - Preencher'!L218</f>
        <v>206.27</v>
      </c>
      <c r="L209" s="15">
        <f>'[1]TCE - ANEXO III - Preencher'!M218</f>
        <v>6.06</v>
      </c>
      <c r="M209" s="15">
        <f t="shared" si="19"/>
        <v>200.21</v>
      </c>
      <c r="N209" s="15">
        <f>'[1]TCE - ANEXO III - Preencher'!O218</f>
        <v>5.37</v>
      </c>
      <c r="O209" s="15">
        <f>'[1]TCE - ANEXO III - Preencher'!P218</f>
        <v>0</v>
      </c>
      <c r="P209" s="16">
        <f t="shared" si="20"/>
        <v>5.37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343.63</v>
      </c>
    </row>
    <row r="210" spans="1:28" x14ac:dyDescent="0.2">
      <c r="A210" s="8">
        <f>IFERROR(VLOOKUP(B210,'[1]DADOS (OCULTAR)'!$Q$3:$S$133,3,0),"")</f>
        <v>9767633000528</v>
      </c>
      <c r="B210" s="9" t="str">
        <f>'[1]TCE - ANEXO III - Preencher'!C219</f>
        <v>UPA NOVA DESCOBERTA - C.G 002/2011</v>
      </c>
      <c r="C210" s="10"/>
      <c r="D210" s="11" t="str">
        <f>'[1]TCE - ANEXO III - Preencher'!E219</f>
        <v>WILLANY SILVERIO COSTA</v>
      </c>
      <c r="E210" s="9" t="str">
        <f>IF('[1]TCE - ANEXO III - Preencher'!F219="4 - Assistência Odontológica","2 - Outros Profissionais da Saúde",'[1]TCE - ANEXO III - Preencher'!F219)</f>
        <v>1 - Médico</v>
      </c>
      <c r="F210" s="12">
        <f>'[1]TCE - ANEXO III - Preencher'!G219</f>
        <v>225125</v>
      </c>
      <c r="G210" s="13">
        <f>IF('[1]TCE - ANEXO III - Preencher'!H219="","",'[1]TCE - ANEXO III - Preencher'!H219)</f>
        <v>44774</v>
      </c>
      <c r="H210" s="14">
        <f>'[1]TCE - ANEXO III - Preencher'!I219</f>
        <v>0</v>
      </c>
      <c r="I210" s="14">
        <f>'[1]TCE - ANEXO III - Preencher'!J219</f>
        <v>396.39</v>
      </c>
      <c r="J210" s="14">
        <f>'[1]TCE - ANEXO III - Preencher'!K219</f>
        <v>0</v>
      </c>
      <c r="K210" s="15">
        <f>'[1]TCE - ANEXO III - Preencher'!L219</f>
        <v>206.27</v>
      </c>
      <c r="L210" s="15">
        <f>'[1]TCE - ANEXO III - Preencher'!M219</f>
        <v>6.06</v>
      </c>
      <c r="M210" s="15">
        <f t="shared" si="19"/>
        <v>200.21</v>
      </c>
      <c r="N210" s="15">
        <f>'[1]TCE - ANEXO III - Preencher'!O219</f>
        <v>5.37</v>
      </c>
      <c r="O210" s="15">
        <f>'[1]TCE - ANEXO III - Preencher'!P219</f>
        <v>0</v>
      </c>
      <c r="P210" s="16">
        <f t="shared" si="20"/>
        <v>5.37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601.97</v>
      </c>
    </row>
    <row r="211" spans="1:28" x14ac:dyDescent="0.2">
      <c r="A211" s="8">
        <f>IFERROR(VLOOKUP(B211,'[1]DADOS (OCULTAR)'!$Q$3:$S$133,3,0),"")</f>
        <v>9767633000528</v>
      </c>
      <c r="B211" s="9" t="str">
        <f>'[1]TCE - ANEXO III - Preencher'!C220</f>
        <v>UPA NOVA DESCOBERTA - C.G 002/2011</v>
      </c>
      <c r="C211" s="10"/>
      <c r="D211" s="11" t="str">
        <f>'[1]TCE - ANEXO III - Preencher'!E220</f>
        <v>WILLYANNE MARIA DA CONCEICAO</v>
      </c>
      <c r="E211" s="9" t="str">
        <f>IF('[1]TCE - ANEXO III - Preencher'!F220="4 - Assistência Odontológica","2 - Outros Profissionais da Saúde",'[1]TCE - ANEXO III - Preencher'!F220)</f>
        <v>1 - Médico</v>
      </c>
      <c r="F211" s="12">
        <f>'[1]TCE - ANEXO III - Preencher'!G220</f>
        <v>225125</v>
      </c>
      <c r="G211" s="13">
        <f>IF('[1]TCE - ANEXO III - Preencher'!H220="","",'[1]TCE - ANEXO III - Preencher'!H220)</f>
        <v>44774</v>
      </c>
      <c r="H211" s="14">
        <f>'[1]TCE - ANEXO III - Preencher'!I220</f>
        <v>0</v>
      </c>
      <c r="I211" s="14">
        <f>'[1]TCE - ANEXO III - Preencher'!J220</f>
        <v>390.8</v>
      </c>
      <c r="J211" s="14">
        <f>'[1]TCE - ANEXO III - Preencher'!K220</f>
        <v>0</v>
      </c>
      <c r="K211" s="15">
        <f>'[1]TCE - ANEXO III - Preencher'!L220</f>
        <v>206.27</v>
      </c>
      <c r="L211" s="15">
        <f>'[1]TCE - ANEXO III - Preencher'!M220</f>
        <v>6.06</v>
      </c>
      <c r="M211" s="15">
        <f t="shared" si="19"/>
        <v>200.21</v>
      </c>
      <c r="N211" s="15">
        <f>'[1]TCE - ANEXO III - Preencher'!O220</f>
        <v>5.37</v>
      </c>
      <c r="O211" s="15">
        <f>'[1]TCE - ANEXO III - Preencher'!P220</f>
        <v>0</v>
      </c>
      <c r="P211" s="16">
        <f t="shared" si="20"/>
        <v>5.37</v>
      </c>
      <c r="Q211" s="15">
        <f>'[1]TCE - ANEXO III - Preencher'!R220</f>
        <v>131.19999999999999</v>
      </c>
      <c r="R211" s="15">
        <f>'[1]TCE - ANEXO III - Preencher'!S220</f>
        <v>72.72</v>
      </c>
      <c r="S211" s="16">
        <f t="shared" si="21"/>
        <v>58.47999999999999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654.86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69.430000000000007</v>
      </c>
      <c r="U217" s="15">
        <f>'[1]TCE - ANEXO III - Preencher'!V226</f>
        <v>0</v>
      </c>
      <c r="V217" s="16">
        <f t="shared" si="22"/>
        <v>69.430000000000007</v>
      </c>
      <c r="W217" s="17" t="str">
        <f>IF('[1]TCE - ANEXO III - Preencher'!X226="","",'[1]TCE - ANEXO III - Preencher'!X226)</f>
        <v>AUXILIO CHECHE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69.430000000000007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andreia.lopes</dc:creator>
  <cp:lastModifiedBy>andreia.lopes</cp:lastModifiedBy>
  <dcterms:created xsi:type="dcterms:W3CDTF">2022-09-22T19:21:37Z</dcterms:created>
  <dcterms:modified xsi:type="dcterms:W3CDTF">2022-09-22T19:22:23Z</dcterms:modified>
</cp:coreProperties>
</file>