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05" windowWidth="21015" windowHeight="922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Z4996" s="1"/>
  <c r="X4996"/>
  <c r="W4996"/>
  <c r="U4996"/>
  <c r="V4996" s="1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V4986" s="1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AB4959" s="1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AB4955" s="1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AB4951" s="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AB4947" s="1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AB4945" s="1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AB4943" s="1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AB4939" s="1"/>
  <c r="G4939"/>
  <c r="F4939"/>
  <c r="E4939"/>
  <c r="D4939"/>
  <c r="B4939"/>
  <c r="A4939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AB4935" s="1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AB4931" s="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Q4904"/>
  <c r="S4904" s="1"/>
  <c r="O4904"/>
  <c r="N4904"/>
  <c r="P4904" s="1"/>
  <c r="M4904"/>
  <c r="L4904"/>
  <c r="K4904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L4901"/>
  <c r="K4901"/>
  <c r="M4901" s="1"/>
  <c r="J4901"/>
  <c r="I4901"/>
  <c r="H4901"/>
  <c r="G4901"/>
  <c r="F4901"/>
  <c r="E4901"/>
  <c r="D4901"/>
  <c r="B4901"/>
  <c r="A4901" s="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P4898"/>
  <c r="O4898"/>
  <c r="N4898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S4897"/>
  <c r="R4897"/>
  <c r="Q4897"/>
  <c r="O4897"/>
  <c r="N4897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Q4895"/>
  <c r="S4895" s="1"/>
  <c r="O4895"/>
  <c r="N4895"/>
  <c r="P4895" s="1"/>
  <c r="M4895"/>
  <c r="L4895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S4893"/>
  <c r="R4893"/>
  <c r="Q4893"/>
  <c r="P4893"/>
  <c r="O4893"/>
  <c r="N4893"/>
  <c r="L4893"/>
  <c r="K4893"/>
  <c r="M4893" s="1"/>
  <c r="J4893"/>
  <c r="I4893"/>
  <c r="H4893"/>
  <c r="G4893"/>
  <c r="F4893"/>
  <c r="E4893"/>
  <c r="D4893"/>
  <c r="B4893"/>
  <c r="A4893" s="1"/>
  <c r="AA4892"/>
  <c r="Y4892"/>
  <c r="Z4892" s="1"/>
  <c r="X4892"/>
  <c r="W4892"/>
  <c r="U4892"/>
  <c r="V4892" s="1"/>
  <c r="T4892"/>
  <c r="R4892"/>
  <c r="Q4892"/>
  <c r="S4892" s="1"/>
  <c r="O4892"/>
  <c r="N4892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O4891"/>
  <c r="N4891"/>
  <c r="P4891" s="1"/>
  <c r="M4891"/>
  <c r="L489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S4888" s="1"/>
  <c r="Q4888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P4887"/>
  <c r="O4887"/>
  <c r="N4887"/>
  <c r="L4887"/>
  <c r="M4887" s="1"/>
  <c r="K4887"/>
  <c r="J4887"/>
  <c r="I4887"/>
  <c r="H4887"/>
  <c r="G4887"/>
  <c r="F4887"/>
  <c r="E4887"/>
  <c r="D4887"/>
  <c r="B4887"/>
  <c r="A4887"/>
  <c r="AA4886"/>
  <c r="Y4886"/>
  <c r="X4886"/>
  <c r="W4886"/>
  <c r="U4886"/>
  <c r="T4886"/>
  <c r="V4886" s="1"/>
  <c r="R4886"/>
  <c r="Q4886"/>
  <c r="S4886" s="1"/>
  <c r="P4886"/>
  <c r="O4886"/>
  <c r="N4886"/>
  <c r="L4886"/>
  <c r="M4886" s="1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J4885"/>
  <c r="I4885"/>
  <c r="H4885"/>
  <c r="G4885"/>
  <c r="F4885"/>
  <c r="E4885"/>
  <c r="D4885"/>
  <c r="B4885"/>
  <c r="A4885"/>
  <c r="AA4884"/>
  <c r="Z4884"/>
  <c r="Y4884"/>
  <c r="X4884"/>
  <c r="W4884"/>
  <c r="V4884"/>
  <c r="U4884"/>
  <c r="T4884"/>
  <c r="S4884"/>
  <c r="R4884"/>
  <c r="Q4884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Z4883" s="1"/>
  <c r="X4883"/>
  <c r="W4883"/>
  <c r="U4883"/>
  <c r="V4883" s="1"/>
  <c r="T4883"/>
  <c r="R4883"/>
  <c r="Q4883"/>
  <c r="S4883" s="1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W4882"/>
  <c r="U4882"/>
  <c r="T4882"/>
  <c r="R4882"/>
  <c r="Q4882"/>
  <c r="S4882" s="1"/>
  <c r="P4882"/>
  <c r="O4882"/>
  <c r="N4882"/>
  <c r="M4882"/>
  <c r="L4882"/>
  <c r="K4882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S4881"/>
  <c r="R4881"/>
  <c r="Q4881"/>
  <c r="O4881"/>
  <c r="P4881" s="1"/>
  <c r="N4881"/>
  <c r="L4881"/>
  <c r="K4881"/>
  <c r="M4881" s="1"/>
  <c r="J4881"/>
  <c r="AB4881" s="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Q4879"/>
  <c r="S4879" s="1"/>
  <c r="O4879"/>
  <c r="N4879"/>
  <c r="P4879" s="1"/>
  <c r="M4879"/>
  <c r="L4879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S4878"/>
  <c r="R4878"/>
  <c r="Q4878"/>
  <c r="O4878"/>
  <c r="P4878" s="1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S4877"/>
  <c r="R4877"/>
  <c r="Q4877"/>
  <c r="P4877"/>
  <c r="O4877"/>
  <c r="N4877"/>
  <c r="L4877"/>
  <c r="K4877"/>
  <c r="M4877" s="1"/>
  <c r="AB4877" s="1"/>
  <c r="J4877"/>
  <c r="I4877"/>
  <c r="H4877"/>
  <c r="G4877"/>
  <c r="F4877"/>
  <c r="E4877"/>
  <c r="D4877"/>
  <c r="B4877"/>
  <c r="A4877" s="1"/>
  <c r="AA4876"/>
  <c r="Y4876"/>
  <c r="Z4876" s="1"/>
  <c r="X4876"/>
  <c r="W4876"/>
  <c r="U4876"/>
  <c r="V4876" s="1"/>
  <c r="T4876"/>
  <c r="R4876"/>
  <c r="Q4876"/>
  <c r="S4876" s="1"/>
  <c r="O4876"/>
  <c r="N4876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O4875"/>
  <c r="N4875"/>
  <c r="P4875" s="1"/>
  <c r="M4875"/>
  <c r="L4875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S4872" s="1"/>
  <c r="Q4872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P4871"/>
  <c r="O4871"/>
  <c r="N4871"/>
  <c r="L4871"/>
  <c r="M4871" s="1"/>
  <c r="K487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R4870"/>
  <c r="Q4870"/>
  <c r="S4870" s="1"/>
  <c r="P4870"/>
  <c r="O4870"/>
  <c r="N4870"/>
  <c r="L4870"/>
  <c r="M4870" s="1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/>
  <c r="AA4868"/>
  <c r="Z4868"/>
  <c r="Y4868"/>
  <c r="X4868"/>
  <c r="W4868"/>
  <c r="V4868"/>
  <c r="U4868"/>
  <c r="T4868"/>
  <c r="S4868"/>
  <c r="R4868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Z4867" s="1"/>
  <c r="X4867"/>
  <c r="W4867"/>
  <c r="U4867"/>
  <c r="V4867" s="1"/>
  <c r="T4867"/>
  <c r="R4867"/>
  <c r="Q4867"/>
  <c r="S4867" s="1"/>
  <c r="P4867"/>
  <c r="O4867"/>
  <c r="N4867"/>
  <c r="L4867"/>
  <c r="M4867" s="1"/>
  <c r="K4867"/>
  <c r="J4867"/>
  <c r="I4867"/>
  <c r="H4867"/>
  <c r="AB4867" s="1"/>
  <c r="G4867"/>
  <c r="F4867"/>
  <c r="E4867"/>
  <c r="D4867"/>
  <c r="B4867"/>
  <c r="A4867"/>
  <c r="AA4866"/>
  <c r="Y4866"/>
  <c r="X4866"/>
  <c r="W4866"/>
  <c r="U4866"/>
  <c r="T4866"/>
  <c r="R4866"/>
  <c r="Q4866"/>
  <c r="S4866" s="1"/>
  <c r="P4866"/>
  <c r="O4866"/>
  <c r="N4866"/>
  <c r="M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S4865"/>
  <c r="R4865"/>
  <c r="Q4865"/>
  <c r="O4865"/>
  <c r="P4865" s="1"/>
  <c r="N4865"/>
  <c r="L4865"/>
  <c r="K4865"/>
  <c r="M4865" s="1"/>
  <c r="J4865"/>
  <c r="AB4865" s="1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S4863" s="1"/>
  <c r="O4863"/>
  <c r="N4863"/>
  <c r="P4863" s="1"/>
  <c r="M4863"/>
  <c r="L4863"/>
  <c r="K4863"/>
  <c r="J4863"/>
  <c r="I4863"/>
  <c r="H4863"/>
  <c r="AB4863" s="1"/>
  <c r="G4863"/>
  <c r="F4863"/>
  <c r="E4863"/>
  <c r="D4863"/>
  <c r="B4863"/>
  <c r="A4863"/>
  <c r="AA4862"/>
  <c r="Y4862"/>
  <c r="X4862"/>
  <c r="Z4862" s="1"/>
  <c r="W4862"/>
  <c r="U4862"/>
  <c r="T4862"/>
  <c r="S4862"/>
  <c r="R4862"/>
  <c r="Q4862"/>
  <c r="O4862"/>
  <c r="P4862" s="1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S4861"/>
  <c r="R4861"/>
  <c r="Q4861"/>
  <c r="P4861"/>
  <c r="O4861"/>
  <c r="N4861"/>
  <c r="L4861"/>
  <c r="K4861"/>
  <c r="M4861" s="1"/>
  <c r="AB4861" s="1"/>
  <c r="J4861"/>
  <c r="I4861"/>
  <c r="H4861"/>
  <c r="G4861"/>
  <c r="F4861"/>
  <c r="E4861"/>
  <c r="D4861"/>
  <c r="B4861"/>
  <c r="A4861" s="1"/>
  <c r="AA4860"/>
  <c r="Y4860"/>
  <c r="Z4860" s="1"/>
  <c r="X4860"/>
  <c r="W4860"/>
  <c r="U4860"/>
  <c r="V4860" s="1"/>
  <c r="T4860"/>
  <c r="R4860"/>
  <c r="Q4860"/>
  <c r="S4860" s="1"/>
  <c r="O4860"/>
  <c r="N4860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O4859"/>
  <c r="N4859"/>
  <c r="P4859" s="1"/>
  <c r="M4859"/>
  <c r="L4859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S4858"/>
  <c r="R4858"/>
  <c r="Q4858"/>
  <c r="O4858"/>
  <c r="P4858" s="1"/>
  <c r="N4858"/>
  <c r="L4858"/>
  <c r="K4858"/>
  <c r="M4858" s="1"/>
  <c r="J4858"/>
  <c r="I4858"/>
  <c r="H4858"/>
  <c r="AB4858" s="1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O4857"/>
  <c r="N4857"/>
  <c r="P4857" s="1"/>
  <c r="L4857"/>
  <c r="K4857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S4856"/>
  <c r="R4856"/>
  <c r="Q4856"/>
  <c r="O4856"/>
  <c r="P4856" s="1"/>
  <c r="N4856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S4855" s="1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Z4854" s="1"/>
  <c r="X4854"/>
  <c r="W4854"/>
  <c r="U4854"/>
  <c r="V4854" s="1"/>
  <c r="T4854"/>
  <c r="R4854"/>
  <c r="Q4854"/>
  <c r="S4854" s="1"/>
  <c r="O4854"/>
  <c r="N4854"/>
  <c r="P4854" s="1"/>
  <c r="M4854"/>
  <c r="L4854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P4853"/>
  <c r="O4853"/>
  <c r="N4853"/>
  <c r="L4853"/>
  <c r="M4853" s="1"/>
  <c r="K4853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S4852"/>
  <c r="R4852"/>
  <c r="Q4852"/>
  <c r="O4852"/>
  <c r="P4852" s="1"/>
  <c r="N4852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S4851" s="1"/>
  <c r="Q485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/>
  <c r="AA4850"/>
  <c r="Y4850"/>
  <c r="Z4850" s="1"/>
  <c r="X4850"/>
  <c r="W4850"/>
  <c r="U4850"/>
  <c r="V4850" s="1"/>
  <c r="T4850"/>
  <c r="R4850"/>
  <c r="Q4850"/>
  <c r="S4850" s="1"/>
  <c r="O4850"/>
  <c r="N4850"/>
  <c r="P4850" s="1"/>
  <c r="M4850"/>
  <c r="L4850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P4849"/>
  <c r="O4849"/>
  <c r="N4849"/>
  <c r="L4849"/>
  <c r="M4849" s="1"/>
  <c r="K4849"/>
  <c r="J4849"/>
  <c r="I4849"/>
  <c r="H4849"/>
  <c r="AB4849" s="1"/>
  <c r="G4849"/>
  <c r="F4849"/>
  <c r="E4849"/>
  <c r="D4849"/>
  <c r="B4849"/>
  <c r="A4849" s="1"/>
  <c r="AA4848"/>
  <c r="Y4848"/>
  <c r="X4848"/>
  <c r="Z4848" s="1"/>
  <c r="W4848"/>
  <c r="U4848"/>
  <c r="T4848"/>
  <c r="V4848" s="1"/>
  <c r="S4848"/>
  <c r="R4848"/>
  <c r="Q4848"/>
  <c r="O4848"/>
  <c r="P4848" s="1"/>
  <c r="N4848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S4847" s="1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Z4846" s="1"/>
  <c r="X4846"/>
  <c r="W4846"/>
  <c r="U4846"/>
  <c r="V4846" s="1"/>
  <c r="T4846"/>
  <c r="R4846"/>
  <c r="Q4846"/>
  <c r="S4846" s="1"/>
  <c r="O4846"/>
  <c r="N4846"/>
  <c r="P4846" s="1"/>
  <c r="M4846"/>
  <c r="L4846"/>
  <c r="K4846"/>
  <c r="J4846"/>
  <c r="I4846"/>
  <c r="H4846"/>
  <c r="AB4846" s="1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P4845"/>
  <c r="O4845"/>
  <c r="N4845"/>
  <c r="L4845"/>
  <c r="M4845" s="1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S4844"/>
  <c r="R4844"/>
  <c r="Q4844"/>
  <c r="O4844"/>
  <c r="P4844" s="1"/>
  <c r="N4844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S4843" s="1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Z4842" s="1"/>
  <c r="X4842"/>
  <c r="W4842"/>
  <c r="U4842"/>
  <c r="V4842" s="1"/>
  <c r="T4842"/>
  <c r="R4842"/>
  <c r="Q4842"/>
  <c r="S4842" s="1"/>
  <c r="O4842"/>
  <c r="N4842"/>
  <c r="P4842" s="1"/>
  <c r="M4842"/>
  <c r="L4842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P4841"/>
  <c r="O4841"/>
  <c r="N4841"/>
  <c r="L4841"/>
  <c r="M4841" s="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S4840"/>
  <c r="R4840"/>
  <c r="Q4840"/>
  <c r="O4840"/>
  <c r="P4840" s="1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S4839" s="1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Z4838" s="1"/>
  <c r="X4838"/>
  <c r="W4838"/>
  <c r="U4838"/>
  <c r="V4838" s="1"/>
  <c r="T4838"/>
  <c r="R4838"/>
  <c r="Q4838"/>
  <c r="S4838" s="1"/>
  <c r="O4838"/>
  <c r="N4838"/>
  <c r="P4838" s="1"/>
  <c r="M4838"/>
  <c r="L4838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L4837"/>
  <c r="M4837" s="1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S4836"/>
  <c r="R4836"/>
  <c r="Q4836"/>
  <c r="O4836"/>
  <c r="P4836" s="1"/>
  <c r="N4836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S4835" s="1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Z4834" s="1"/>
  <c r="X4834"/>
  <c r="W4834"/>
  <c r="U4834"/>
  <c r="V4834" s="1"/>
  <c r="T4834"/>
  <c r="R4834"/>
  <c r="Q4834"/>
  <c r="S4834" s="1"/>
  <c r="O4834"/>
  <c r="N4834"/>
  <c r="P4834" s="1"/>
  <c r="M4834"/>
  <c r="L4834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P4833"/>
  <c r="O4833"/>
  <c r="N4833"/>
  <c r="L4833"/>
  <c r="M4833" s="1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S4832"/>
  <c r="R4832"/>
  <c r="Q4832"/>
  <c r="O4832"/>
  <c r="P4832" s="1"/>
  <c r="N4832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S4831" s="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Z4830" s="1"/>
  <c r="X4830"/>
  <c r="W4830"/>
  <c r="U4830"/>
  <c r="V4830" s="1"/>
  <c r="T4830"/>
  <c r="R4830"/>
  <c r="Q4830"/>
  <c r="S4830" s="1"/>
  <c r="O4830"/>
  <c r="N4830"/>
  <c r="P4830" s="1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L4829"/>
  <c r="M4829" s="1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S4828"/>
  <c r="R4828"/>
  <c r="Q4828"/>
  <c r="O4828"/>
  <c r="P4828" s="1"/>
  <c r="N4828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S4827" s="1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Z4826" s="1"/>
  <c r="X4826"/>
  <c r="W4826"/>
  <c r="U4826"/>
  <c r="V4826" s="1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P4825"/>
  <c r="O4825"/>
  <c r="N4825"/>
  <c r="L4825"/>
  <c r="M4825" s="1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S4824"/>
  <c r="R4824"/>
  <c r="Q4824"/>
  <c r="O4824"/>
  <c r="P4824" s="1"/>
  <c r="N4824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S4822" s="1"/>
  <c r="O4822"/>
  <c r="N4822"/>
  <c r="P4822" s="1"/>
  <c r="M4822"/>
  <c r="L4822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P4821"/>
  <c r="O4821"/>
  <c r="N4821"/>
  <c r="L4821"/>
  <c r="M4821" s="1"/>
  <c r="K482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S4820"/>
  <c r="R4820"/>
  <c r="Q4820"/>
  <c r="O4820"/>
  <c r="P4820" s="1"/>
  <c r="N4820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S4819" s="1"/>
  <c r="Q4819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/>
  <c r="AA4818"/>
  <c r="Y4818"/>
  <c r="Z4818" s="1"/>
  <c r="X4818"/>
  <c r="W4818"/>
  <c r="U4818"/>
  <c r="V4818" s="1"/>
  <c r="T4818"/>
  <c r="R4818"/>
  <c r="Q4818"/>
  <c r="S4818" s="1"/>
  <c r="O4818"/>
  <c r="N4818"/>
  <c r="P4818" s="1"/>
  <c r="M4818"/>
  <c r="L4818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P4817"/>
  <c r="O4817"/>
  <c r="N4817"/>
  <c r="L4817"/>
  <c r="M4817" s="1"/>
  <c r="K4817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S4816"/>
  <c r="R4816"/>
  <c r="Q4816"/>
  <c r="O4816"/>
  <c r="P4816" s="1"/>
  <c r="N4816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P4813"/>
  <c r="O4813"/>
  <c r="N4813"/>
  <c r="L4813"/>
  <c r="M4813" s="1"/>
  <c r="K4813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V4812" s="1"/>
  <c r="S4812"/>
  <c r="R4812"/>
  <c r="Q4812"/>
  <c r="O4812"/>
  <c r="P4812" s="1"/>
  <c r="N4812"/>
  <c r="L4812"/>
  <c r="K4812"/>
  <c r="M4812" s="1"/>
  <c r="J4812"/>
  <c r="I4812"/>
  <c r="H4812"/>
  <c r="AB4812" s="1"/>
  <c r="G4812"/>
  <c r="F4812"/>
  <c r="E4812"/>
  <c r="D4812"/>
  <c r="B4812"/>
  <c r="A4812" s="1"/>
  <c r="AA4811"/>
  <c r="Z4811"/>
  <c r="Y4811"/>
  <c r="X4811"/>
  <c r="W4811"/>
  <c r="V4811"/>
  <c r="U4811"/>
  <c r="T4811"/>
  <c r="R4811"/>
  <c r="S4811" s="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Z4810" s="1"/>
  <c r="X4810"/>
  <c r="W4810"/>
  <c r="U4810"/>
  <c r="V4810" s="1"/>
  <c r="T4810"/>
  <c r="R4810"/>
  <c r="Q4810"/>
  <c r="S4810" s="1"/>
  <c r="O4810"/>
  <c r="N4810"/>
  <c r="P4810" s="1"/>
  <c r="M4810"/>
  <c r="L4810"/>
  <c r="K4810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P4809"/>
  <c r="O4809"/>
  <c r="N4809"/>
  <c r="L4809"/>
  <c r="M4809" s="1"/>
  <c r="K4809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S4808"/>
  <c r="R4808"/>
  <c r="Q4808"/>
  <c r="O4808"/>
  <c r="P4808" s="1"/>
  <c r="N4808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P4806" s="1"/>
  <c r="M4806"/>
  <c r="L4806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P4805"/>
  <c r="O4805"/>
  <c r="N4805"/>
  <c r="L4805"/>
  <c r="M4805" s="1"/>
  <c r="K4805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S4804"/>
  <c r="R4804"/>
  <c r="Q4804"/>
  <c r="O4804"/>
  <c r="P4804" s="1"/>
  <c r="N4804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Z4802" s="1"/>
  <c r="X4802"/>
  <c r="W4802"/>
  <c r="U4802"/>
  <c r="V4802" s="1"/>
  <c r="T4802"/>
  <c r="R4802"/>
  <c r="Q4802"/>
  <c r="S4802" s="1"/>
  <c r="O4802"/>
  <c r="N4802"/>
  <c r="P4802" s="1"/>
  <c r="M4802"/>
  <c r="L4802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R4801"/>
  <c r="Q4801"/>
  <c r="S4801" s="1"/>
  <c r="P4801"/>
  <c r="O4801"/>
  <c r="N4801"/>
  <c r="L4801"/>
  <c r="M4801" s="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S4800"/>
  <c r="R4800"/>
  <c r="Q4800"/>
  <c r="O4800"/>
  <c r="P4800" s="1"/>
  <c r="N4800"/>
  <c r="L4800"/>
  <c r="K4800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S4799"/>
  <c r="R4799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Z4798" s="1"/>
  <c r="X4798"/>
  <c r="W4798"/>
  <c r="U4798"/>
  <c r="V4798" s="1"/>
  <c r="T4798"/>
  <c r="R4798"/>
  <c r="Q4798"/>
  <c r="O4798"/>
  <c r="N4798"/>
  <c r="P4798" s="1"/>
  <c r="M4798"/>
  <c r="L4798"/>
  <c r="K4798"/>
  <c r="J4798"/>
  <c r="I4798"/>
  <c r="H4798"/>
  <c r="G4798"/>
  <c r="F4798"/>
  <c r="E4798"/>
  <c r="D4798"/>
  <c r="B4798"/>
  <c r="A4798"/>
  <c r="AA4797"/>
  <c r="Y4797"/>
  <c r="X4797"/>
  <c r="W4797"/>
  <c r="U4797"/>
  <c r="T4797"/>
  <c r="V4797" s="1"/>
  <c r="R4797"/>
  <c r="Q4797"/>
  <c r="S4797" s="1"/>
  <c r="P4797"/>
  <c r="O4797"/>
  <c r="N4797"/>
  <c r="M4797"/>
  <c r="L4797"/>
  <c r="K4797"/>
  <c r="J4797"/>
  <c r="I4797"/>
  <c r="H4797"/>
  <c r="G4797"/>
  <c r="F4797"/>
  <c r="E4797"/>
  <c r="D4797"/>
  <c r="B4797"/>
  <c r="A4797"/>
  <c r="AB4796"/>
  <c r="AA4796"/>
  <c r="Y4796"/>
  <c r="X4796"/>
  <c r="Z4796" s="1"/>
  <c r="W4796"/>
  <c r="U4796"/>
  <c r="T4796"/>
  <c r="V4796" s="1"/>
  <c r="S4796"/>
  <c r="R4796"/>
  <c r="Q4796"/>
  <c r="P4796"/>
  <c r="O4796"/>
  <c r="N4796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L4795"/>
  <c r="K4795"/>
  <c r="M4795" s="1"/>
  <c r="J4795"/>
  <c r="I4795"/>
  <c r="H4795"/>
  <c r="G4795"/>
  <c r="F4795"/>
  <c r="E4795"/>
  <c r="D4795"/>
  <c r="B4795"/>
  <c r="A4795"/>
  <c r="AA4794"/>
  <c r="Z4794"/>
  <c r="Y4794"/>
  <c r="X4794"/>
  <c r="W4794"/>
  <c r="V4794"/>
  <c r="U4794"/>
  <c r="T4794"/>
  <c r="R4794"/>
  <c r="Q4794"/>
  <c r="S4794" s="1"/>
  <c r="O4794"/>
  <c r="N4794"/>
  <c r="P4794" s="1"/>
  <c r="M4794"/>
  <c r="L4794"/>
  <c r="K4794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R4793"/>
  <c r="Q4793"/>
  <c r="S4793" s="1"/>
  <c r="P4793"/>
  <c r="O4793"/>
  <c r="N4793"/>
  <c r="L4793"/>
  <c r="M4793" s="1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S4791"/>
  <c r="R479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Z4790" s="1"/>
  <c r="X4790"/>
  <c r="W4790"/>
  <c r="U4790"/>
  <c r="V4790" s="1"/>
  <c r="T4790"/>
  <c r="R4790"/>
  <c r="Q4790"/>
  <c r="O4790"/>
  <c r="N4790"/>
  <c r="P4790" s="1"/>
  <c r="M4790"/>
  <c r="L4790"/>
  <c r="K4790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R4789"/>
  <c r="Q4789"/>
  <c r="S4789" s="1"/>
  <c r="P4789"/>
  <c r="O4789"/>
  <c r="N4789"/>
  <c r="M4789"/>
  <c r="L4789"/>
  <c r="K4789"/>
  <c r="J4789"/>
  <c r="I4789"/>
  <c r="H4789"/>
  <c r="G4789"/>
  <c r="F4789"/>
  <c r="E4789"/>
  <c r="D4789"/>
  <c r="B4789"/>
  <c r="A4789"/>
  <c r="AA4788"/>
  <c r="Y4788"/>
  <c r="X4788"/>
  <c r="W4788"/>
  <c r="U4788"/>
  <c r="T4788"/>
  <c r="V4788" s="1"/>
  <c r="S4788"/>
  <c r="R4788"/>
  <c r="Q4788"/>
  <c r="P4788"/>
  <c r="O4788"/>
  <c r="N4788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Z4786" s="1"/>
  <c r="X4786"/>
  <c r="W4786"/>
  <c r="U4786"/>
  <c r="V4786" s="1"/>
  <c r="T4786"/>
  <c r="S4786"/>
  <c r="R4786"/>
  <c r="Q4786"/>
  <c r="O4786"/>
  <c r="N4786"/>
  <c r="P4786" s="1"/>
  <c r="M4786"/>
  <c r="L4786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P4785"/>
  <c r="O4785"/>
  <c r="N4785"/>
  <c r="L4785"/>
  <c r="M4785" s="1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R4784"/>
  <c r="Q4784"/>
  <c r="S4784" s="1"/>
  <c r="O4784"/>
  <c r="P4784" s="1"/>
  <c r="N4784"/>
  <c r="M4784"/>
  <c r="L4784"/>
  <c r="K4784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S4783"/>
  <c r="R4783"/>
  <c r="Q4783"/>
  <c r="O4783"/>
  <c r="N4783"/>
  <c r="P4783" s="1"/>
  <c r="L4783"/>
  <c r="K4783"/>
  <c r="J4783"/>
  <c r="I4783"/>
  <c r="H4783"/>
  <c r="G4783"/>
  <c r="F4783"/>
  <c r="E4783"/>
  <c r="D4783"/>
  <c r="B4783"/>
  <c r="A4783"/>
  <c r="AA4782"/>
  <c r="Z4782"/>
  <c r="Y4782"/>
  <c r="X4782"/>
  <c r="W4782"/>
  <c r="V4782"/>
  <c r="U4782"/>
  <c r="T4782"/>
  <c r="R4782"/>
  <c r="S4782" s="1"/>
  <c r="Q4782"/>
  <c r="O4782"/>
  <c r="N4782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Q4781"/>
  <c r="S4781" s="1"/>
  <c r="P4781"/>
  <c r="O4781"/>
  <c r="N4781"/>
  <c r="M4781"/>
  <c r="L4781"/>
  <c r="K4781"/>
  <c r="J4781"/>
  <c r="I4781"/>
  <c r="AB4781" s="1"/>
  <c r="H4781"/>
  <c r="G4781"/>
  <c r="F4781"/>
  <c r="E4781"/>
  <c r="D4781"/>
  <c r="B4781"/>
  <c r="A4781"/>
  <c r="AA4780"/>
  <c r="Y4780"/>
  <c r="X4780"/>
  <c r="W4780"/>
  <c r="U4780"/>
  <c r="T4780"/>
  <c r="V4780" s="1"/>
  <c r="R4780"/>
  <c r="Q4780"/>
  <c r="S4780" s="1"/>
  <c r="P4780"/>
  <c r="O4780"/>
  <c r="N4780"/>
  <c r="L4780"/>
  <c r="M4780" s="1"/>
  <c r="K4780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S4779" s="1"/>
  <c r="Q4779"/>
  <c r="P4779"/>
  <c r="O4779"/>
  <c r="N4779"/>
  <c r="L4779"/>
  <c r="K4779"/>
  <c r="M4779" s="1"/>
  <c r="J4779"/>
  <c r="I4779"/>
  <c r="H4779"/>
  <c r="G4779"/>
  <c r="F4779"/>
  <c r="E4779"/>
  <c r="D4779"/>
  <c r="B4779"/>
  <c r="A4779" s="1"/>
  <c r="AA4778"/>
  <c r="Y4778"/>
  <c r="Z4778" s="1"/>
  <c r="X4778"/>
  <c r="W4778"/>
  <c r="U4778"/>
  <c r="V4778" s="1"/>
  <c r="T4778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Z4777" s="1"/>
  <c r="X4777"/>
  <c r="W4777"/>
  <c r="U4777"/>
  <c r="V4777" s="1"/>
  <c r="T4777"/>
  <c r="R4777"/>
  <c r="Q4777"/>
  <c r="O4777"/>
  <c r="N4777"/>
  <c r="P4777" s="1"/>
  <c r="L4777"/>
  <c r="M4777" s="1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S4776"/>
  <c r="R4776"/>
  <c r="Q4776"/>
  <c r="O4776"/>
  <c r="P4776" s="1"/>
  <c r="N4776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S4775"/>
  <c r="R4775"/>
  <c r="Q4775"/>
  <c r="O4775"/>
  <c r="P4775" s="1"/>
  <c r="N4775"/>
  <c r="L4775"/>
  <c r="K4775"/>
  <c r="J4775"/>
  <c r="I4775"/>
  <c r="H4775"/>
  <c r="G4775"/>
  <c r="F4775"/>
  <c r="E4775"/>
  <c r="D4775"/>
  <c r="B4775"/>
  <c r="A4775"/>
  <c r="AA4774"/>
  <c r="Z4774"/>
  <c r="Y4774"/>
  <c r="X4774"/>
  <c r="W4774"/>
  <c r="V4774"/>
  <c r="U4774"/>
  <c r="T4774"/>
  <c r="R4774"/>
  <c r="Q4774"/>
  <c r="S4774" s="1"/>
  <c r="O4774"/>
  <c r="N4774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O4773"/>
  <c r="N4773"/>
  <c r="P4773" s="1"/>
  <c r="AB4773" s="1"/>
  <c r="M4773"/>
  <c r="L4773"/>
  <c r="K4773"/>
  <c r="J4773"/>
  <c r="I4773"/>
  <c r="H4773"/>
  <c r="G4773"/>
  <c r="F4773"/>
  <c r="E4773"/>
  <c r="D4773"/>
  <c r="B4773"/>
  <c r="A4773"/>
  <c r="AA4772"/>
  <c r="Y4772"/>
  <c r="X4772"/>
  <c r="W4772"/>
  <c r="U4772"/>
  <c r="T4772"/>
  <c r="V4772" s="1"/>
  <c r="S4772"/>
  <c r="R4772"/>
  <c r="Q4772"/>
  <c r="P4772"/>
  <c r="O4772"/>
  <c r="N4772"/>
  <c r="L4772"/>
  <c r="K4772"/>
  <c r="M4772" s="1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P4771" s="1"/>
  <c r="L4771"/>
  <c r="K4771"/>
  <c r="M4771" s="1"/>
  <c r="AB4771" s="1"/>
  <c r="J4771"/>
  <c r="I4771"/>
  <c r="H4771"/>
  <c r="G4771"/>
  <c r="F4771"/>
  <c r="E4771"/>
  <c r="D4771"/>
  <c r="B4771"/>
  <c r="A4771" s="1"/>
  <c r="AA4770"/>
  <c r="Y4770"/>
  <c r="Z4770" s="1"/>
  <c r="X4770"/>
  <c r="W4770"/>
  <c r="U4770"/>
  <c r="V4770" s="1"/>
  <c r="T4770"/>
  <c r="S4770"/>
  <c r="R4770"/>
  <c r="Q4770"/>
  <c r="O4770"/>
  <c r="N4770"/>
  <c r="P4770" s="1"/>
  <c r="M4770"/>
  <c r="L4770"/>
  <c r="K4770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P4769"/>
  <c r="O4769"/>
  <c r="N4769"/>
  <c r="L4769"/>
  <c r="M4769" s="1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R4768"/>
  <c r="Q4768"/>
  <c r="S4768" s="1"/>
  <c r="O4768"/>
  <c r="P4768" s="1"/>
  <c r="N4768"/>
  <c r="M4768"/>
  <c r="L4768"/>
  <c r="K4768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S4767"/>
  <c r="R4767"/>
  <c r="Q4767"/>
  <c r="O4767"/>
  <c r="N4767"/>
  <c r="P4767" s="1"/>
  <c r="L4767"/>
  <c r="K4767"/>
  <c r="J4767"/>
  <c r="I4767"/>
  <c r="H4767"/>
  <c r="G4767"/>
  <c r="F4767"/>
  <c r="E4767"/>
  <c r="D4767"/>
  <c r="B4767"/>
  <c r="A4767"/>
  <c r="AA4766"/>
  <c r="Z4766"/>
  <c r="Y4766"/>
  <c r="X4766"/>
  <c r="W4766"/>
  <c r="V4766"/>
  <c r="U4766"/>
  <c r="T4766"/>
  <c r="R4766"/>
  <c r="S4766" s="1"/>
  <c r="Q4766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Q4765"/>
  <c r="S4765" s="1"/>
  <c r="P4765"/>
  <c r="O4765"/>
  <c r="N4765"/>
  <c r="M4765"/>
  <c r="L4765"/>
  <c r="K4765"/>
  <c r="J4765"/>
  <c r="I4765"/>
  <c r="AB4765" s="1"/>
  <c r="H4765"/>
  <c r="G4765"/>
  <c r="F4765"/>
  <c r="E4765"/>
  <c r="D4765"/>
  <c r="B4765"/>
  <c r="A4765"/>
  <c r="AA4764"/>
  <c r="Y4764"/>
  <c r="X4764"/>
  <c r="W4764"/>
  <c r="U4764"/>
  <c r="T4764"/>
  <c r="V4764" s="1"/>
  <c r="R4764"/>
  <c r="Q4764"/>
  <c r="S4764" s="1"/>
  <c r="P4764"/>
  <c r="O4764"/>
  <c r="N4764"/>
  <c r="L4764"/>
  <c r="M4764" s="1"/>
  <c r="K4764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S4763" s="1"/>
  <c r="Q4763"/>
  <c r="P4763"/>
  <c r="O4763"/>
  <c r="N4763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P4762" s="1"/>
  <c r="N4762"/>
  <c r="M4762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S4761" s="1"/>
  <c r="Q4761"/>
  <c r="P4761"/>
  <c r="O4761"/>
  <c r="N4761"/>
  <c r="L4761"/>
  <c r="K4761"/>
  <c r="M4761" s="1"/>
  <c r="J4761"/>
  <c r="I4761"/>
  <c r="H4761"/>
  <c r="AB4761" s="1"/>
  <c r="G4761"/>
  <c r="F4761"/>
  <c r="E4761"/>
  <c r="D4761"/>
  <c r="B4761"/>
  <c r="A4761"/>
  <c r="AA4760"/>
  <c r="Y4760"/>
  <c r="Z4760" s="1"/>
  <c r="X4760"/>
  <c r="W4760"/>
  <c r="U4760"/>
  <c r="V4760" s="1"/>
  <c r="T4760"/>
  <c r="S4760"/>
  <c r="R4760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Q4759"/>
  <c r="S4759" s="1"/>
  <c r="O4759"/>
  <c r="N4759"/>
  <c r="P4759" s="1"/>
  <c r="L4759"/>
  <c r="M4759" s="1"/>
  <c r="K4759"/>
  <c r="J4759"/>
  <c r="I4759"/>
  <c r="H4759"/>
  <c r="AB4759" s="1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P4758" s="1"/>
  <c r="N4758"/>
  <c r="M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S4757" s="1"/>
  <c r="Q4757"/>
  <c r="P4757"/>
  <c r="O4757"/>
  <c r="N4757"/>
  <c r="L4757"/>
  <c r="K4757"/>
  <c r="M4757" s="1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S4756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O4755"/>
  <c r="N4755"/>
  <c r="P4755" s="1"/>
  <c r="L4755"/>
  <c r="M4755" s="1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P4754" s="1"/>
  <c r="N4754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S4753" s="1"/>
  <c r="Q4753"/>
  <c r="P4753"/>
  <c r="O4753"/>
  <c r="N4753"/>
  <c r="L4753"/>
  <c r="K4753"/>
  <c r="M4753" s="1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S4752"/>
  <c r="R4752"/>
  <c r="Q4752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S4751" s="1"/>
  <c r="O4751"/>
  <c r="N4751"/>
  <c r="P4751" s="1"/>
  <c r="L4751"/>
  <c r="M4751" s="1"/>
  <c r="K4751"/>
  <c r="J4751"/>
  <c r="I4751"/>
  <c r="H4751"/>
  <c r="AB4751" s="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P4750" s="1"/>
  <c r="N4750"/>
  <c r="M4750"/>
  <c r="L4750"/>
  <c r="K4750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S4749" s="1"/>
  <c r="Q4749"/>
  <c r="P4749"/>
  <c r="O4749"/>
  <c r="N4749"/>
  <c r="L4749"/>
  <c r="K4749"/>
  <c r="M4749" s="1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S4748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S4747" s="1"/>
  <c r="O4747"/>
  <c r="N4747"/>
  <c r="P4747" s="1"/>
  <c r="L4747"/>
  <c r="M4747" s="1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P4746" s="1"/>
  <c r="N4746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S4745" s="1"/>
  <c r="Q4745"/>
  <c r="P4745"/>
  <c r="O4745"/>
  <c r="N4745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Z4744" s="1"/>
  <c r="X4744"/>
  <c r="W4744"/>
  <c r="U4744"/>
  <c r="V4744" s="1"/>
  <c r="T4744"/>
  <c r="S4744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Q4743"/>
  <c r="S4743" s="1"/>
  <c r="O4743"/>
  <c r="N4743"/>
  <c r="P4743" s="1"/>
  <c r="L4743"/>
  <c r="M4743" s="1"/>
  <c r="K4743"/>
  <c r="J4743"/>
  <c r="I4743"/>
  <c r="H4743"/>
  <c r="AB4743" s="1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P4742" s="1"/>
  <c r="N4742"/>
  <c r="M4742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S4741" s="1"/>
  <c r="Q4741"/>
  <c r="P4741"/>
  <c r="O4741"/>
  <c r="N474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S4740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Q4739"/>
  <c r="S4739" s="1"/>
  <c r="O4739"/>
  <c r="N4739"/>
  <c r="P4739" s="1"/>
  <c r="L4739"/>
  <c r="M4739" s="1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O4738"/>
  <c r="P4738" s="1"/>
  <c r="N4738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S4737" s="1"/>
  <c r="Q4737"/>
  <c r="P4737"/>
  <c r="O4737"/>
  <c r="N4737"/>
  <c r="L4737"/>
  <c r="K4737"/>
  <c r="M4737" s="1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S4736"/>
  <c r="R4736"/>
  <c r="Q4736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S4735" s="1"/>
  <c r="O4735"/>
  <c r="N4735"/>
  <c r="P4735" s="1"/>
  <c r="L4735"/>
  <c r="M4735" s="1"/>
  <c r="K4735"/>
  <c r="J4735"/>
  <c r="I4735"/>
  <c r="H4735"/>
  <c r="AB4735" s="1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O4734"/>
  <c r="P4734" s="1"/>
  <c r="N4734"/>
  <c r="M4734"/>
  <c r="L4734"/>
  <c r="K4734"/>
  <c r="J4734"/>
  <c r="I4734"/>
  <c r="H4734"/>
  <c r="AB4734" s="1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S4733" s="1"/>
  <c r="Q4733"/>
  <c r="P4733"/>
  <c r="O4733"/>
  <c r="N4733"/>
  <c r="L4733"/>
  <c r="K4733"/>
  <c r="M4733" s="1"/>
  <c r="J4733"/>
  <c r="I4733"/>
  <c r="H4733"/>
  <c r="G4733"/>
  <c r="F4733"/>
  <c r="E4733"/>
  <c r="D4733"/>
  <c r="B4733"/>
  <c r="A4733"/>
  <c r="AA4732"/>
  <c r="Y4732"/>
  <c r="Z4732" s="1"/>
  <c r="X4732"/>
  <c r="W4732"/>
  <c r="U4732"/>
  <c r="V4732" s="1"/>
  <c r="T4732"/>
  <c r="S4732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Q4731"/>
  <c r="S4731" s="1"/>
  <c r="O4731"/>
  <c r="N4731"/>
  <c r="P4731" s="1"/>
  <c r="L4731"/>
  <c r="M4731" s="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P4730" s="1"/>
  <c r="N4730"/>
  <c r="M4730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S4729" s="1"/>
  <c r="Q4729"/>
  <c r="P4729"/>
  <c r="O4729"/>
  <c r="N4729"/>
  <c r="L4729"/>
  <c r="K4729"/>
  <c r="M4729" s="1"/>
  <c r="J4729"/>
  <c r="I4729"/>
  <c r="H4729"/>
  <c r="AB4729" s="1"/>
  <c r="G4729"/>
  <c r="F4729"/>
  <c r="E4729"/>
  <c r="D4729"/>
  <c r="B4729"/>
  <c r="A4729"/>
  <c r="AA4728"/>
  <c r="Y4728"/>
  <c r="Z4728" s="1"/>
  <c r="X4728"/>
  <c r="W4728"/>
  <c r="U4728"/>
  <c r="V4728" s="1"/>
  <c r="T4728"/>
  <c r="S4728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Q4727"/>
  <c r="S4727" s="1"/>
  <c r="O4727"/>
  <c r="N4727"/>
  <c r="P4727" s="1"/>
  <c r="L4727"/>
  <c r="M4727" s="1"/>
  <c r="K4727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P4726" s="1"/>
  <c r="N4726"/>
  <c r="M4726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S4725" s="1"/>
  <c r="Q4725"/>
  <c r="P4725"/>
  <c r="O4725"/>
  <c r="N4725"/>
  <c r="L4725"/>
  <c r="K4725"/>
  <c r="M4725" s="1"/>
  <c r="J4725"/>
  <c r="I4725"/>
  <c r="H4725"/>
  <c r="G4725"/>
  <c r="F4725"/>
  <c r="E4725"/>
  <c r="D4725"/>
  <c r="B4725"/>
  <c r="A4725"/>
  <c r="AA4724"/>
  <c r="Y4724"/>
  <c r="Z4724" s="1"/>
  <c r="X4724"/>
  <c r="W4724"/>
  <c r="U4724"/>
  <c r="V4724" s="1"/>
  <c r="T4724"/>
  <c r="S4724"/>
  <c r="R4724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Q4723"/>
  <c r="S4723" s="1"/>
  <c r="O4723"/>
  <c r="N4723"/>
  <c r="P4723" s="1"/>
  <c r="L4723"/>
  <c r="M4723" s="1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R4722"/>
  <c r="Q4722"/>
  <c r="S4722" s="1"/>
  <c r="O4722"/>
  <c r="P4722" s="1"/>
  <c r="N4722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S4721" s="1"/>
  <c r="Q4721"/>
  <c r="P4721"/>
  <c r="O4721"/>
  <c r="N4721"/>
  <c r="L4721"/>
  <c r="K4721"/>
  <c r="M4721" s="1"/>
  <c r="J4721"/>
  <c r="I4721"/>
  <c r="H4721"/>
  <c r="AB4721" s="1"/>
  <c r="G4721"/>
  <c r="F4721"/>
  <c r="E4721"/>
  <c r="D4721"/>
  <c r="B4721"/>
  <c r="A4721"/>
  <c r="AA4720"/>
  <c r="Y4720"/>
  <c r="Z4720" s="1"/>
  <c r="X4720"/>
  <c r="W4720"/>
  <c r="U4720"/>
  <c r="V4720" s="1"/>
  <c r="T4720"/>
  <c r="S4720"/>
  <c r="R4720"/>
  <c r="Q4720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Q4719"/>
  <c r="S4719" s="1"/>
  <c r="O4719"/>
  <c r="N4719"/>
  <c r="P4719" s="1"/>
  <c r="L4719"/>
  <c r="M4719" s="1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R4718"/>
  <c r="Q4718"/>
  <c r="S4718" s="1"/>
  <c r="O4718"/>
  <c r="P4718" s="1"/>
  <c r="N4718"/>
  <c r="M4718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S4717" s="1"/>
  <c r="Q4717"/>
  <c r="P4717"/>
  <c r="O4717"/>
  <c r="N4717"/>
  <c r="L4717"/>
  <c r="K4717"/>
  <c r="M4717" s="1"/>
  <c r="J4717"/>
  <c r="I4717"/>
  <c r="H4717"/>
  <c r="AB4717" s="1"/>
  <c r="G4717"/>
  <c r="F4717"/>
  <c r="E4717"/>
  <c r="D4717"/>
  <c r="B4717"/>
  <c r="A4717"/>
  <c r="AA4716"/>
  <c r="Y4716"/>
  <c r="Z4716" s="1"/>
  <c r="X4716"/>
  <c r="W4716"/>
  <c r="U4716"/>
  <c r="V4716" s="1"/>
  <c r="T4716"/>
  <c r="S4716"/>
  <c r="R4716"/>
  <c r="Q4716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Q4715"/>
  <c r="S4715" s="1"/>
  <c r="O4715"/>
  <c r="N4715"/>
  <c r="P4715" s="1"/>
  <c r="L4715"/>
  <c r="M4715" s="1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R4714"/>
  <c r="Q4714"/>
  <c r="S4714" s="1"/>
  <c r="O4714"/>
  <c r="P4714" s="1"/>
  <c r="N4714"/>
  <c r="M4714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S4713" s="1"/>
  <c r="Q4713"/>
  <c r="P4713"/>
  <c r="O4713"/>
  <c r="N4713"/>
  <c r="L4713"/>
  <c r="K4713"/>
  <c r="M4713" s="1"/>
  <c r="J4713"/>
  <c r="I4713"/>
  <c r="H4713"/>
  <c r="AB4713" s="1"/>
  <c r="G4713"/>
  <c r="F4713"/>
  <c r="E4713"/>
  <c r="D4713"/>
  <c r="B4713"/>
  <c r="A4713"/>
  <c r="AA4712"/>
  <c r="Y4712"/>
  <c r="Z4712" s="1"/>
  <c r="X4712"/>
  <c r="W4712"/>
  <c r="U4712"/>
  <c r="V4712" s="1"/>
  <c r="T4712"/>
  <c r="S4712"/>
  <c r="R4712"/>
  <c r="Q4712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S4711" s="1"/>
  <c r="O4711"/>
  <c r="N4711"/>
  <c r="P4711" s="1"/>
  <c r="L4711"/>
  <c r="M4711" s="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R4710"/>
  <c r="Q4710"/>
  <c r="S4710" s="1"/>
  <c r="O4710"/>
  <c r="P4710" s="1"/>
  <c r="N4710"/>
  <c r="M4710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S4709" s="1"/>
  <c r="Q4709"/>
  <c r="P4709"/>
  <c r="O4709"/>
  <c r="N4709"/>
  <c r="L4709"/>
  <c r="K4709"/>
  <c r="M4709" s="1"/>
  <c r="J4709"/>
  <c r="I4709"/>
  <c r="H4709"/>
  <c r="AB4709" s="1"/>
  <c r="G4709"/>
  <c r="F4709"/>
  <c r="E4709"/>
  <c r="D4709"/>
  <c r="B4709"/>
  <c r="A4709"/>
  <c r="AA4708"/>
  <c r="Y4708"/>
  <c r="Z4708" s="1"/>
  <c r="X4708"/>
  <c r="W4708"/>
  <c r="U4708"/>
  <c r="V4708" s="1"/>
  <c r="T4708"/>
  <c r="S4708"/>
  <c r="R4708"/>
  <c r="Q4708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Q4707"/>
  <c r="S4707" s="1"/>
  <c r="O4707"/>
  <c r="N4707"/>
  <c r="P4707" s="1"/>
  <c r="L4707"/>
  <c r="M4707" s="1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R4706"/>
  <c r="Q4706"/>
  <c r="S4706" s="1"/>
  <c r="O4706"/>
  <c r="P4706" s="1"/>
  <c r="N4706"/>
  <c r="M4706"/>
  <c r="L4706"/>
  <c r="K4706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P4705"/>
  <c r="O4705"/>
  <c r="N4705"/>
  <c r="L4705"/>
  <c r="K4705"/>
  <c r="J4705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S4704"/>
  <c r="R4704"/>
  <c r="Q4704"/>
  <c r="O4704"/>
  <c r="N4704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P4703"/>
  <c r="O4703"/>
  <c r="N4703"/>
  <c r="L4703"/>
  <c r="M4703" s="1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S4702"/>
  <c r="R4702"/>
  <c r="Q4702"/>
  <c r="O4702"/>
  <c r="P4702" s="1"/>
  <c r="N4702"/>
  <c r="M4702"/>
  <c r="L4702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S4701" s="1"/>
  <c r="Q4701"/>
  <c r="O4701"/>
  <c r="N4701"/>
  <c r="P4701" s="1"/>
  <c r="L4701"/>
  <c r="K4701"/>
  <c r="J4701"/>
  <c r="I4701"/>
  <c r="H470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S4700" s="1"/>
  <c r="O4700"/>
  <c r="N4700"/>
  <c r="M4700"/>
  <c r="L4700"/>
  <c r="K4700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Q4699"/>
  <c r="O4699"/>
  <c r="N4699"/>
  <c r="P4699" s="1"/>
  <c r="L4699"/>
  <c r="M4699" s="1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R4698"/>
  <c r="Q4698"/>
  <c r="S4698" s="1"/>
  <c r="O4698"/>
  <c r="P4698" s="1"/>
  <c r="N4698"/>
  <c r="M4698"/>
  <c r="L4698"/>
  <c r="K4698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P4697"/>
  <c r="O4697"/>
  <c r="N4697"/>
  <c r="L4697"/>
  <c r="K4697"/>
  <c r="J4697"/>
  <c r="I4697"/>
  <c r="H4697"/>
  <c r="G4697"/>
  <c r="F4697"/>
  <c r="E4697"/>
  <c r="D4697"/>
  <c r="B4697"/>
  <c r="A4697"/>
  <c r="AA4696"/>
  <c r="Y4696"/>
  <c r="Z4696" s="1"/>
  <c r="X4696"/>
  <c r="W4696"/>
  <c r="U4696"/>
  <c r="V4696" s="1"/>
  <c r="T4696"/>
  <c r="S4696"/>
  <c r="R4696"/>
  <c r="Q4696"/>
  <c r="O4696"/>
  <c r="N4696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P4695"/>
  <c r="O4695"/>
  <c r="N4695"/>
  <c r="L4695"/>
  <c r="M4695" s="1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S4694"/>
  <c r="R4694"/>
  <c r="Q4694"/>
  <c r="O4694"/>
  <c r="P4694" s="1"/>
  <c r="N4694"/>
  <c r="M4694"/>
  <c r="L4694"/>
  <c r="K4694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S4693" s="1"/>
  <c r="Q4693"/>
  <c r="O4693"/>
  <c r="N4693"/>
  <c r="P4693" s="1"/>
  <c r="L4693"/>
  <c r="K4693"/>
  <c r="J4693"/>
  <c r="I4693"/>
  <c r="H4693"/>
  <c r="G4693"/>
  <c r="F4693"/>
  <c r="E4693"/>
  <c r="D4693"/>
  <c r="B4693"/>
  <c r="A4693"/>
  <c r="AA4692"/>
  <c r="Y4692"/>
  <c r="Z4692" s="1"/>
  <c r="X4692"/>
  <c r="W4692"/>
  <c r="U4692"/>
  <c r="V4692" s="1"/>
  <c r="T4692"/>
  <c r="R4692"/>
  <c r="Q4692"/>
  <c r="S4692" s="1"/>
  <c r="O4692"/>
  <c r="N4692"/>
  <c r="M4692"/>
  <c r="L4692"/>
  <c r="K4692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Q4691"/>
  <c r="O4691"/>
  <c r="N4691"/>
  <c r="P4691" s="1"/>
  <c r="L4691"/>
  <c r="M4691" s="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R4690"/>
  <c r="Q4690"/>
  <c r="S4690" s="1"/>
  <c r="O4690"/>
  <c r="P4690" s="1"/>
  <c r="N4690"/>
  <c r="M4690"/>
  <c r="L4690"/>
  <c r="K4690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S4689" s="1"/>
  <c r="Q4689"/>
  <c r="P4689"/>
  <c r="O4689"/>
  <c r="N4689"/>
  <c r="L4689"/>
  <c r="K4689"/>
  <c r="J4689"/>
  <c r="I4689"/>
  <c r="H4689"/>
  <c r="G4689"/>
  <c r="F4689"/>
  <c r="E4689"/>
  <c r="D4689"/>
  <c r="B4689"/>
  <c r="A4689"/>
  <c r="AA4688"/>
  <c r="Y4688"/>
  <c r="Z4688" s="1"/>
  <c r="X4688"/>
  <c r="W4688"/>
  <c r="U4688"/>
  <c r="V4688" s="1"/>
  <c r="T4688"/>
  <c r="S4688"/>
  <c r="R4688"/>
  <c r="Q4688"/>
  <c r="O4688"/>
  <c r="N4688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P4687"/>
  <c r="O4687"/>
  <c r="N4687"/>
  <c r="L4687"/>
  <c r="M4687" s="1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S4686"/>
  <c r="R4686"/>
  <c r="Q4686"/>
  <c r="O4686"/>
  <c r="P4686" s="1"/>
  <c r="N4686"/>
  <c r="M4686"/>
  <c r="L4686"/>
  <c r="K4686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S4685" s="1"/>
  <c r="Q4685"/>
  <c r="O4685"/>
  <c r="N4685"/>
  <c r="P4685" s="1"/>
  <c r="L4685"/>
  <c r="K4685"/>
  <c r="J4685"/>
  <c r="I4685"/>
  <c r="H4685"/>
  <c r="G4685"/>
  <c r="F4685"/>
  <c r="E4685"/>
  <c r="D4685"/>
  <c r="B4685"/>
  <c r="A4685"/>
  <c r="AA4684"/>
  <c r="Y4684"/>
  <c r="Z4684" s="1"/>
  <c r="X4684"/>
  <c r="W4684"/>
  <c r="U4684"/>
  <c r="V4684" s="1"/>
  <c r="T4684"/>
  <c r="R4684"/>
  <c r="Q4684"/>
  <c r="S4684" s="1"/>
  <c r="O4684"/>
  <c r="N4684"/>
  <c r="M4684"/>
  <c r="L4684"/>
  <c r="K4684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Q4683"/>
  <c r="O4683"/>
  <c r="N4683"/>
  <c r="P4683" s="1"/>
  <c r="L4683"/>
  <c r="M4683" s="1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R4682"/>
  <c r="Q4682"/>
  <c r="S4682" s="1"/>
  <c r="O4682"/>
  <c r="P4682" s="1"/>
  <c r="N4682"/>
  <c r="M4682"/>
  <c r="L4682"/>
  <c r="K4682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S4681" s="1"/>
  <c r="Q4681"/>
  <c r="P4681"/>
  <c r="O4681"/>
  <c r="N4681"/>
  <c r="L4681"/>
  <c r="K4681"/>
  <c r="J4681"/>
  <c r="I4681"/>
  <c r="H4681"/>
  <c r="G4681"/>
  <c r="F4681"/>
  <c r="E4681"/>
  <c r="D4681"/>
  <c r="B4681"/>
  <c r="A4681"/>
  <c r="AA4680"/>
  <c r="Y4680"/>
  <c r="Z4680" s="1"/>
  <c r="X4680"/>
  <c r="W4680"/>
  <c r="U4680"/>
  <c r="V4680" s="1"/>
  <c r="T4680"/>
  <c r="S4680"/>
  <c r="R4680"/>
  <c r="Q4680"/>
  <c r="O4680"/>
  <c r="N4680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P4679"/>
  <c r="O4679"/>
  <c r="N4679"/>
  <c r="L4679"/>
  <c r="M4679" s="1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S4678"/>
  <c r="R4678"/>
  <c r="Q4678"/>
  <c r="O4678"/>
  <c r="P4678" s="1"/>
  <c r="N4678"/>
  <c r="M4678"/>
  <c r="L4678"/>
  <c r="K4678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S4677" s="1"/>
  <c r="Q4677"/>
  <c r="O4677"/>
  <c r="N4677"/>
  <c r="P4677" s="1"/>
  <c r="L4677"/>
  <c r="K4677"/>
  <c r="J4677"/>
  <c r="I4677"/>
  <c r="H4677"/>
  <c r="G4677"/>
  <c r="F4677"/>
  <c r="E4677"/>
  <c r="D4677"/>
  <c r="B4677"/>
  <c r="A4677"/>
  <c r="AA4676"/>
  <c r="Y4676"/>
  <c r="Z4676" s="1"/>
  <c r="X4676"/>
  <c r="W4676"/>
  <c r="U4676"/>
  <c r="V4676" s="1"/>
  <c r="T4676"/>
  <c r="R4676"/>
  <c r="Q4676"/>
  <c r="S4676" s="1"/>
  <c r="O4676"/>
  <c r="N4676"/>
  <c r="M4676"/>
  <c r="L4676"/>
  <c r="K4676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Q4675"/>
  <c r="O4675"/>
  <c r="N4675"/>
  <c r="P4675" s="1"/>
  <c r="L4675"/>
  <c r="M4675" s="1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R4674"/>
  <c r="Q4674"/>
  <c r="S4674" s="1"/>
  <c r="O4674"/>
  <c r="P4674" s="1"/>
  <c r="N4674"/>
  <c r="M4674"/>
  <c r="L4674"/>
  <c r="K4674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P4673"/>
  <c r="O4673"/>
  <c r="N4673"/>
  <c r="L4673"/>
  <c r="K4673"/>
  <c r="J4673"/>
  <c r="I4673"/>
  <c r="H4673"/>
  <c r="G4673"/>
  <c r="F4673"/>
  <c r="E4673"/>
  <c r="D4673"/>
  <c r="B4673"/>
  <c r="A4673"/>
  <c r="AA4672"/>
  <c r="Y4672"/>
  <c r="Z4672" s="1"/>
  <c r="X4672"/>
  <c r="W4672"/>
  <c r="U4672"/>
  <c r="V4672" s="1"/>
  <c r="T4672"/>
  <c r="S4672"/>
  <c r="R4672"/>
  <c r="Q4672"/>
  <c r="O4672"/>
  <c r="N4672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P4671"/>
  <c r="O4671"/>
  <c r="N4671"/>
  <c r="L4671"/>
  <c r="M4671" s="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R4670"/>
  <c r="Q4670"/>
  <c r="S4670" s="1"/>
  <c r="O4670"/>
  <c r="P4670" s="1"/>
  <c r="N4670"/>
  <c r="M4670"/>
  <c r="L4670"/>
  <c r="K4670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S4669"/>
  <c r="R4669"/>
  <c r="Q4669"/>
  <c r="O4669"/>
  <c r="N4669"/>
  <c r="P4669" s="1"/>
  <c r="L4669"/>
  <c r="K4669"/>
  <c r="J4669"/>
  <c r="I4669"/>
  <c r="H4669"/>
  <c r="G4669"/>
  <c r="F4669"/>
  <c r="E4669"/>
  <c r="D4669"/>
  <c r="B4669"/>
  <c r="A4669"/>
  <c r="AA4668"/>
  <c r="Z4668"/>
  <c r="Y4668"/>
  <c r="X4668"/>
  <c r="W4668"/>
  <c r="V4668"/>
  <c r="U4668"/>
  <c r="T4668"/>
  <c r="R4668"/>
  <c r="S4668" s="1"/>
  <c r="Q4668"/>
  <c r="O4668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Q4667"/>
  <c r="S4667" s="1"/>
  <c r="P4667"/>
  <c r="O4667"/>
  <c r="N4667"/>
  <c r="M4667"/>
  <c r="L4667"/>
  <c r="K4667"/>
  <c r="J4667"/>
  <c r="I4667"/>
  <c r="AB4667" s="1"/>
  <c r="H4667"/>
  <c r="G4667"/>
  <c r="F4667"/>
  <c r="E4667"/>
  <c r="D4667"/>
  <c r="B4667"/>
  <c r="A4667"/>
  <c r="AA4666"/>
  <c r="Y4666"/>
  <c r="X4666"/>
  <c r="W4666"/>
  <c r="U4666"/>
  <c r="T4666"/>
  <c r="V4666" s="1"/>
  <c r="S4666"/>
  <c r="R4666"/>
  <c r="Q4666"/>
  <c r="P4666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S4665" s="1"/>
  <c r="Q4665"/>
  <c r="P4665"/>
  <c r="O4665"/>
  <c r="N4665"/>
  <c r="L4665"/>
  <c r="K4665"/>
  <c r="M4665" s="1"/>
  <c r="AB4665" s="1"/>
  <c r="J4665"/>
  <c r="I4665"/>
  <c r="H4665"/>
  <c r="G4665"/>
  <c r="F4665"/>
  <c r="E4665"/>
  <c r="D4665"/>
  <c r="B4665"/>
  <c r="A4665" s="1"/>
  <c r="AA4664"/>
  <c r="Y4664"/>
  <c r="Z4664" s="1"/>
  <c r="X4664"/>
  <c r="W4664"/>
  <c r="U4664"/>
  <c r="V4664" s="1"/>
  <c r="T4664"/>
  <c r="R4664"/>
  <c r="Q4664"/>
  <c r="S4664" s="1"/>
  <c r="O4664"/>
  <c r="N4664"/>
  <c r="P4664" s="1"/>
  <c r="L4664"/>
  <c r="M4664" s="1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O4663"/>
  <c r="P4663" s="1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Z4661" s="1"/>
  <c r="X4661"/>
  <c r="W4661"/>
  <c r="U4661"/>
  <c r="V4661" s="1"/>
  <c r="T4661"/>
  <c r="R4661"/>
  <c r="Q4661"/>
  <c r="S4661" s="1"/>
  <c r="O4661"/>
  <c r="N4661"/>
  <c r="P4661" s="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P4660"/>
  <c r="O4660"/>
  <c r="N4660"/>
  <c r="L4660"/>
  <c r="M4660" s="1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I4659"/>
  <c r="H4659"/>
  <c r="AB4659" s="1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S4657" s="1"/>
  <c r="O4657"/>
  <c r="N4657"/>
  <c r="P4657" s="1"/>
  <c r="M4657"/>
  <c r="L4657"/>
  <c r="K4657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P4656"/>
  <c r="O4656"/>
  <c r="N4656"/>
  <c r="L4656"/>
  <c r="M4656" s="1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O4655"/>
  <c r="P4655" s="1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S4653" s="1"/>
  <c r="O4653"/>
  <c r="N4653"/>
  <c r="P4653" s="1"/>
  <c r="M4653"/>
  <c r="L4653"/>
  <c r="K4653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S4652" s="1"/>
  <c r="Q4652"/>
  <c r="P4652"/>
  <c r="O4652"/>
  <c r="N4652"/>
  <c r="L4652"/>
  <c r="K4652"/>
  <c r="M4652" s="1"/>
  <c r="J4652"/>
  <c r="I4652"/>
  <c r="H4652"/>
  <c r="AB4652" s="1"/>
  <c r="G4652"/>
  <c r="F4652"/>
  <c r="E4652"/>
  <c r="D4652"/>
  <c r="B4652"/>
  <c r="A4652"/>
  <c r="AA4651"/>
  <c r="Y4651"/>
  <c r="Z4651" s="1"/>
  <c r="X4651"/>
  <c r="W4651"/>
  <c r="U4651"/>
  <c r="V4651" s="1"/>
  <c r="T4651"/>
  <c r="S4651"/>
  <c r="R465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S4648" s="1"/>
  <c r="Q4648"/>
  <c r="P4648"/>
  <c r="O4648"/>
  <c r="N4648"/>
  <c r="L4648"/>
  <c r="K4648"/>
  <c r="M4648" s="1"/>
  <c r="J4648"/>
  <c r="I4648"/>
  <c r="H4648"/>
  <c r="G4648"/>
  <c r="F4648"/>
  <c r="E4648"/>
  <c r="D4648"/>
  <c r="B4648"/>
  <c r="A4648"/>
  <c r="AA4647"/>
  <c r="Y4647"/>
  <c r="Z4647" s="1"/>
  <c r="X4647"/>
  <c r="W4647"/>
  <c r="U4647"/>
  <c r="V4647" s="1"/>
  <c r="T4647"/>
  <c r="S4647"/>
  <c r="R4647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S4644" s="1"/>
  <c r="Q4644"/>
  <c r="P4644"/>
  <c r="O4644"/>
  <c r="N4644"/>
  <c r="L4644"/>
  <c r="K4644"/>
  <c r="M4644" s="1"/>
  <c r="J4644"/>
  <c r="I4644"/>
  <c r="H4644"/>
  <c r="G4644"/>
  <c r="F4644"/>
  <c r="E4644"/>
  <c r="D4644"/>
  <c r="B4644"/>
  <c r="A4644"/>
  <c r="AA4643"/>
  <c r="Y4643"/>
  <c r="Z4643" s="1"/>
  <c r="X4643"/>
  <c r="W4643"/>
  <c r="U4643"/>
  <c r="V4643" s="1"/>
  <c r="T4643"/>
  <c r="S4643"/>
  <c r="R4643"/>
  <c r="Q4643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S4640" s="1"/>
  <c r="Q4640"/>
  <c r="P4640"/>
  <c r="O4640"/>
  <c r="N4640"/>
  <c r="L4640"/>
  <c r="K4640"/>
  <c r="M4640" s="1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P4637" s="1"/>
  <c r="M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S4636" s="1"/>
  <c r="Q4636"/>
  <c r="P4636"/>
  <c r="O4636"/>
  <c r="N4636"/>
  <c r="L4636"/>
  <c r="K4636"/>
  <c r="M4636" s="1"/>
  <c r="J4636"/>
  <c r="I4636"/>
  <c r="H4636"/>
  <c r="AB4636" s="1"/>
  <c r="G4636"/>
  <c r="F4636"/>
  <c r="E4636"/>
  <c r="D4636"/>
  <c r="B4636"/>
  <c r="A4636"/>
  <c r="AA4635"/>
  <c r="Y4635"/>
  <c r="Z4635" s="1"/>
  <c r="X4635"/>
  <c r="W4635"/>
  <c r="U4635"/>
  <c r="V4635" s="1"/>
  <c r="T4635"/>
  <c r="S4635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M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S4632" s="1"/>
  <c r="Q4632"/>
  <c r="P4632"/>
  <c r="O4632"/>
  <c r="N4632"/>
  <c r="L4632"/>
  <c r="K4632"/>
  <c r="M4632" s="1"/>
  <c r="J4632"/>
  <c r="I4632"/>
  <c r="H4632"/>
  <c r="G4632"/>
  <c r="F4632"/>
  <c r="E4632"/>
  <c r="D4632"/>
  <c r="B4632"/>
  <c r="A4632"/>
  <c r="AA4631"/>
  <c r="Y4631"/>
  <c r="Z4631" s="1"/>
  <c r="X4631"/>
  <c r="W4631"/>
  <c r="U4631"/>
  <c r="V4631" s="1"/>
  <c r="T4631"/>
  <c r="S463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P4628"/>
  <c r="O4628"/>
  <c r="N4628"/>
  <c r="L4628"/>
  <c r="K4628"/>
  <c r="M4628" s="1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AB4627" s="1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M4625"/>
  <c r="L4625"/>
  <c r="K4625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S4624" s="1"/>
  <c r="Q4624"/>
  <c r="P4624"/>
  <c r="O4624"/>
  <c r="N4624"/>
  <c r="L4624"/>
  <c r="K4624"/>
  <c r="M4624" s="1"/>
  <c r="J4624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S4623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S4621" s="1"/>
  <c r="O4621"/>
  <c r="N4621"/>
  <c r="P4621" s="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S4620" s="1"/>
  <c r="Q4620"/>
  <c r="P4620"/>
  <c r="O4620"/>
  <c r="N4620"/>
  <c r="L4620"/>
  <c r="K4620"/>
  <c r="M4620" s="1"/>
  <c r="J4620"/>
  <c r="I4620"/>
  <c r="H4620"/>
  <c r="AB4620" s="1"/>
  <c r="G4620"/>
  <c r="F4620"/>
  <c r="E4620"/>
  <c r="D4620"/>
  <c r="B4620"/>
  <c r="A4620"/>
  <c r="AA4619"/>
  <c r="Y4619"/>
  <c r="Z4619" s="1"/>
  <c r="X4619"/>
  <c r="W4619"/>
  <c r="U4619"/>
  <c r="V4619" s="1"/>
  <c r="T4619"/>
  <c r="S4619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S4618" s="1"/>
  <c r="Q4618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S4616" s="1"/>
  <c r="Q4616"/>
  <c r="P4616"/>
  <c r="O4616"/>
  <c r="N4616"/>
  <c r="L4616"/>
  <c r="K4616"/>
  <c r="M4616" s="1"/>
  <c r="J4616"/>
  <c r="I4616"/>
  <c r="H4616"/>
  <c r="G4616"/>
  <c r="F4616"/>
  <c r="E4616"/>
  <c r="D4616"/>
  <c r="B4616"/>
  <c r="A4616"/>
  <c r="AA4615"/>
  <c r="Y4615"/>
  <c r="Z4615" s="1"/>
  <c r="X4615"/>
  <c r="W4615"/>
  <c r="U4615"/>
  <c r="V4615" s="1"/>
  <c r="T4615"/>
  <c r="S4615"/>
  <c r="R4615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S4612" s="1"/>
  <c r="Q4612"/>
  <c r="P4612"/>
  <c r="O4612"/>
  <c r="N4612"/>
  <c r="L4612"/>
  <c r="K4612"/>
  <c r="M4612" s="1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S4611"/>
  <c r="R4611"/>
  <c r="Q461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/>
  <c r="AA4609"/>
  <c r="Y4609"/>
  <c r="Z4609" s="1"/>
  <c r="X4609"/>
  <c r="W4609"/>
  <c r="U4609"/>
  <c r="V4609" s="1"/>
  <c r="T4609"/>
  <c r="R4609"/>
  <c r="Q4609"/>
  <c r="S4609" s="1"/>
  <c r="O4609"/>
  <c r="N4609"/>
  <c r="P4609" s="1"/>
  <c r="M4609"/>
  <c r="L4609"/>
  <c r="K4609"/>
  <c r="J4609"/>
  <c r="I4609"/>
  <c r="H4609"/>
  <c r="AB4609" s="1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S4608" s="1"/>
  <c r="Q4608"/>
  <c r="P4608"/>
  <c r="O4608"/>
  <c r="N4608"/>
  <c r="L4608"/>
  <c r="K4608"/>
  <c r="M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S4607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R4605"/>
  <c r="Q4605"/>
  <c r="S4605" s="1"/>
  <c r="O4605"/>
  <c r="N4605"/>
  <c r="P4605" s="1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S4604" s="1"/>
  <c r="Q4604"/>
  <c r="P4604"/>
  <c r="O4604"/>
  <c r="N4604"/>
  <c r="L4604"/>
  <c r="K4604"/>
  <c r="M4604" s="1"/>
  <c r="J4604"/>
  <c r="I4604"/>
  <c r="H4604"/>
  <c r="AB4604" s="1"/>
  <c r="G4604"/>
  <c r="F4604"/>
  <c r="E4604"/>
  <c r="D4604"/>
  <c r="B4604"/>
  <c r="A4604"/>
  <c r="AA4603"/>
  <c r="Y4603"/>
  <c r="X4603"/>
  <c r="Z4603" s="1"/>
  <c r="W4603"/>
  <c r="U4603"/>
  <c r="T4603"/>
  <c r="V4603" s="1"/>
  <c r="S4603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S4602" s="1"/>
  <c r="Q4602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/>
  <c r="AA4601"/>
  <c r="Y4601"/>
  <c r="Z4601" s="1"/>
  <c r="X4601"/>
  <c r="W4601"/>
  <c r="U4601"/>
  <c r="V4601" s="1"/>
  <c r="T4601"/>
  <c r="R4601"/>
  <c r="Q4601"/>
  <c r="S4601" s="1"/>
  <c r="O4601"/>
  <c r="N4601"/>
  <c r="P4601" s="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S4600" s="1"/>
  <c r="Q4600"/>
  <c r="P4600"/>
  <c r="O4600"/>
  <c r="N4600"/>
  <c r="L4600"/>
  <c r="K4600"/>
  <c r="M4600" s="1"/>
  <c r="J4600"/>
  <c r="I4600"/>
  <c r="H4600"/>
  <c r="G4600"/>
  <c r="F4600"/>
  <c r="E4600"/>
  <c r="D4600"/>
  <c r="B4600"/>
  <c r="A4600"/>
  <c r="AA4599"/>
  <c r="Y4599"/>
  <c r="Z4599" s="1"/>
  <c r="X4599"/>
  <c r="W4599"/>
  <c r="U4599"/>
  <c r="V4599" s="1"/>
  <c r="T4599"/>
  <c r="S4599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Z4597" s="1"/>
  <c r="X4597"/>
  <c r="W4597"/>
  <c r="U4597"/>
  <c r="V4597" s="1"/>
  <c r="T4597"/>
  <c r="R4597"/>
  <c r="Q4597"/>
  <c r="S4597" s="1"/>
  <c r="O4597"/>
  <c r="N4597"/>
  <c r="P4597" s="1"/>
  <c r="M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S4596" s="1"/>
  <c r="Q4596"/>
  <c r="P4596"/>
  <c r="O4596"/>
  <c r="N4596"/>
  <c r="L4596"/>
  <c r="K4596"/>
  <c r="M4596" s="1"/>
  <c r="J4596"/>
  <c r="I4596"/>
  <c r="H4596"/>
  <c r="G4596"/>
  <c r="F4596"/>
  <c r="E4596"/>
  <c r="D4596"/>
  <c r="B4596"/>
  <c r="A4596"/>
  <c r="AA4595"/>
  <c r="Y4595"/>
  <c r="Z4595" s="1"/>
  <c r="X4595"/>
  <c r="W4595"/>
  <c r="U4595"/>
  <c r="V4595" s="1"/>
  <c r="T4595"/>
  <c r="S4595"/>
  <c r="R4595"/>
  <c r="Q4595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 s="1"/>
  <c r="AA4594"/>
  <c r="Z4594"/>
  <c r="Y4594"/>
  <c r="X4594"/>
  <c r="W4594"/>
  <c r="V4594"/>
  <c r="U4594"/>
  <c r="T4594"/>
  <c r="R4594"/>
  <c r="S4594" s="1"/>
  <c r="Q4594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M4593"/>
  <c r="L4593"/>
  <c r="K4593"/>
  <c r="J4593"/>
  <c r="I4593"/>
  <c r="H4593"/>
  <c r="AB4593" s="1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S4592" s="1"/>
  <c r="Q4592"/>
  <c r="P4592"/>
  <c r="O4592"/>
  <c r="N4592"/>
  <c r="L4592"/>
  <c r="K4592"/>
  <c r="M4592" s="1"/>
  <c r="J4592"/>
  <c r="I4592"/>
  <c r="H4592"/>
  <c r="G4592"/>
  <c r="F4592"/>
  <c r="E4592"/>
  <c r="D4592"/>
  <c r="B4592"/>
  <c r="A4592"/>
  <c r="AA4591"/>
  <c r="Y4591"/>
  <c r="Z4591" s="1"/>
  <c r="X4591"/>
  <c r="W4591"/>
  <c r="U4591"/>
  <c r="V4591" s="1"/>
  <c r="T4591"/>
  <c r="S459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S4590" s="1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R4589"/>
  <c r="Q4589"/>
  <c r="S4589" s="1"/>
  <c r="O4589"/>
  <c r="N4589"/>
  <c r="P4589" s="1"/>
  <c r="M4589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S4588" s="1"/>
  <c r="Q4588"/>
  <c r="P4588"/>
  <c r="O4588"/>
  <c r="N4588"/>
  <c r="L4588"/>
  <c r="K4588"/>
  <c r="M4588" s="1"/>
  <c r="J4588"/>
  <c r="I4588"/>
  <c r="H4588"/>
  <c r="AB4588" s="1"/>
  <c r="G4588"/>
  <c r="F4588"/>
  <c r="E4588"/>
  <c r="D4588"/>
  <c r="B4588"/>
  <c r="A4588"/>
  <c r="AA4587"/>
  <c r="Y4587"/>
  <c r="Z4587" s="1"/>
  <c r="X4587"/>
  <c r="W4587"/>
  <c r="U4587"/>
  <c r="V4587" s="1"/>
  <c r="T4587"/>
  <c r="S4587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S4586" s="1"/>
  <c r="Q4586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/>
  <c r="AA4585"/>
  <c r="Y4585"/>
  <c r="Z4585" s="1"/>
  <c r="X4585"/>
  <c r="W4585"/>
  <c r="U4585"/>
  <c r="V4585" s="1"/>
  <c r="T4585"/>
  <c r="R4585"/>
  <c r="Q4585"/>
  <c r="S4585" s="1"/>
  <c r="O4585"/>
  <c r="N4585"/>
  <c r="P4585" s="1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S4584" s="1"/>
  <c r="Q4584"/>
  <c r="P4584"/>
  <c r="O4584"/>
  <c r="N4584"/>
  <c r="L4584"/>
  <c r="K4584"/>
  <c r="M4584" s="1"/>
  <c r="J4584"/>
  <c r="I4584"/>
  <c r="H4584"/>
  <c r="G4584"/>
  <c r="F4584"/>
  <c r="E4584"/>
  <c r="D4584"/>
  <c r="B4584"/>
  <c r="A4584"/>
  <c r="AA4583"/>
  <c r="Y4583"/>
  <c r="Z4583" s="1"/>
  <c r="X4583"/>
  <c r="W4583"/>
  <c r="U4583"/>
  <c r="V4583" s="1"/>
  <c r="T4583"/>
  <c r="S4583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M4581"/>
  <c r="L458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S4580" s="1"/>
  <c r="Q4580"/>
  <c r="P4580"/>
  <c r="O4580"/>
  <c r="N4580"/>
  <c r="L4580"/>
  <c r="K4580"/>
  <c r="M4580" s="1"/>
  <c r="J4580"/>
  <c r="I4580"/>
  <c r="H4580"/>
  <c r="G4580"/>
  <c r="F4580"/>
  <c r="E4580"/>
  <c r="D4580"/>
  <c r="B4580"/>
  <c r="A4580"/>
  <c r="AA4579"/>
  <c r="Y4579"/>
  <c r="Z4579" s="1"/>
  <c r="X4579"/>
  <c r="W4579"/>
  <c r="U4579"/>
  <c r="V4579" s="1"/>
  <c r="T4579"/>
  <c r="S4579"/>
  <c r="R4579"/>
  <c r="Q4579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M4577"/>
  <c r="L4577"/>
  <c r="K4577"/>
  <c r="J4577"/>
  <c r="I4577"/>
  <c r="H4577"/>
  <c r="AB4577" s="1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S4576" s="1"/>
  <c r="Q4576"/>
  <c r="P4576"/>
  <c r="O4576"/>
  <c r="N4576"/>
  <c r="L4576"/>
  <c r="K4576"/>
  <c r="M4576" s="1"/>
  <c r="J4576"/>
  <c r="I4576"/>
  <c r="H4576"/>
  <c r="G4576"/>
  <c r="F4576"/>
  <c r="E4576"/>
  <c r="D4576"/>
  <c r="B4576"/>
  <c r="A4576"/>
  <c r="AA4575"/>
  <c r="Y4575"/>
  <c r="Z4575" s="1"/>
  <c r="X4575"/>
  <c r="W4575"/>
  <c r="U4575"/>
  <c r="V4575" s="1"/>
  <c r="T4575"/>
  <c r="S4575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M4573"/>
  <c r="L4573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S4572" s="1"/>
  <c r="Q4572"/>
  <c r="P4572"/>
  <c r="O4572"/>
  <c r="N4572"/>
  <c r="L4572"/>
  <c r="K4572"/>
  <c r="M4572" s="1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S457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S4570" s="1"/>
  <c r="Q4570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/>
  <c r="AA4569"/>
  <c r="Y4569"/>
  <c r="Z4569" s="1"/>
  <c r="X4569"/>
  <c r="W4569"/>
  <c r="U4569"/>
  <c r="V4569" s="1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P4568"/>
  <c r="O4568"/>
  <c r="N4568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S4567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S4564" s="1"/>
  <c r="Q4564"/>
  <c r="P4564"/>
  <c r="O4564"/>
  <c r="N4564"/>
  <c r="L4564"/>
  <c r="K4564"/>
  <c r="M4564" s="1"/>
  <c r="J4564"/>
  <c r="I4564"/>
  <c r="H4564"/>
  <c r="G4564"/>
  <c r="F4564"/>
  <c r="E4564"/>
  <c r="D4564"/>
  <c r="B4564"/>
  <c r="A4564"/>
  <c r="AA4563"/>
  <c r="Y4563"/>
  <c r="Z4563" s="1"/>
  <c r="X4563"/>
  <c r="W4563"/>
  <c r="U4563"/>
  <c r="V4563" s="1"/>
  <c r="T4563"/>
  <c r="S4563"/>
  <c r="R4563"/>
  <c r="Q4563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 s="1"/>
  <c r="AA4562"/>
  <c r="Z4562"/>
  <c r="Y4562"/>
  <c r="X4562"/>
  <c r="W4562"/>
  <c r="V4562"/>
  <c r="U4562"/>
  <c r="T4562"/>
  <c r="R4562"/>
  <c r="S4562" s="1"/>
  <c r="Q4562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P4561" s="1"/>
  <c r="N4561"/>
  <c r="M4561"/>
  <c r="L4561"/>
  <c r="K4561"/>
  <c r="J4561"/>
  <c r="I4561"/>
  <c r="H4561"/>
  <c r="AB4561" s="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S4560" s="1"/>
  <c r="Q4560"/>
  <c r="P4560"/>
  <c r="O4560"/>
  <c r="N4560"/>
  <c r="L4560"/>
  <c r="K4560"/>
  <c r="M4560" s="1"/>
  <c r="J4560"/>
  <c r="I4560"/>
  <c r="H4560"/>
  <c r="G4560"/>
  <c r="F4560"/>
  <c r="E4560"/>
  <c r="D4560"/>
  <c r="B4560"/>
  <c r="A4560"/>
  <c r="AA4559"/>
  <c r="Y4559"/>
  <c r="Z4559" s="1"/>
  <c r="X4559"/>
  <c r="W4559"/>
  <c r="U4559"/>
  <c r="V4559" s="1"/>
  <c r="T4559"/>
  <c r="S4559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Z4557" s="1"/>
  <c r="X4557"/>
  <c r="W4557"/>
  <c r="U4557"/>
  <c r="V4557" s="1"/>
  <c r="T4557"/>
  <c r="R4557"/>
  <c r="Q4557"/>
  <c r="S4557" s="1"/>
  <c r="O4557"/>
  <c r="N4557"/>
  <c r="P4557" s="1"/>
  <c r="M4557"/>
  <c r="L4557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S4556" s="1"/>
  <c r="Q4556"/>
  <c r="P4556"/>
  <c r="O4556"/>
  <c r="N4556"/>
  <c r="L4556"/>
  <c r="K4556"/>
  <c r="M4556" s="1"/>
  <c r="J4556"/>
  <c r="I4556"/>
  <c r="H4556"/>
  <c r="AB4556" s="1"/>
  <c r="G4556"/>
  <c r="F4556"/>
  <c r="E4556"/>
  <c r="D4556"/>
  <c r="B4556"/>
  <c r="A4556"/>
  <c r="AA4555"/>
  <c r="Y4555"/>
  <c r="Z4555" s="1"/>
  <c r="X4555"/>
  <c r="W4555"/>
  <c r="U4555"/>
  <c r="V4555" s="1"/>
  <c r="T4555"/>
  <c r="S4555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S4552" s="1"/>
  <c r="Q4552"/>
  <c r="P4552"/>
  <c r="O4552"/>
  <c r="N4552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S455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S4548" s="1"/>
  <c r="Q4548"/>
  <c r="P4548"/>
  <c r="O4548"/>
  <c r="N4548"/>
  <c r="L4548"/>
  <c r="K4548"/>
  <c r="M4548" s="1"/>
  <c r="J4548"/>
  <c r="I4548"/>
  <c r="H4548"/>
  <c r="G4548"/>
  <c r="F4548"/>
  <c r="E4548"/>
  <c r="D4548"/>
  <c r="B4548"/>
  <c r="A4548"/>
  <c r="AA4547"/>
  <c r="Y4547"/>
  <c r="Z4547" s="1"/>
  <c r="X4547"/>
  <c r="W4547"/>
  <c r="U4547"/>
  <c r="V4547" s="1"/>
  <c r="T4547"/>
  <c r="S4547"/>
  <c r="R4547"/>
  <c r="Q4547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AB4545" s="1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S4544" s="1"/>
  <c r="Q4544"/>
  <c r="P4544"/>
  <c r="O4544"/>
  <c r="N4544"/>
  <c r="L4544"/>
  <c r="K4544"/>
  <c r="M4544" s="1"/>
  <c r="J4544"/>
  <c r="I4544"/>
  <c r="H4544"/>
  <c r="G4544"/>
  <c r="F4544"/>
  <c r="E4544"/>
  <c r="D4544"/>
  <c r="B4544"/>
  <c r="A4544"/>
  <c r="AA4543"/>
  <c r="Y4543"/>
  <c r="Z4543" s="1"/>
  <c r="X4543"/>
  <c r="W4543"/>
  <c r="U4543"/>
  <c r="V4543" s="1"/>
  <c r="T4543"/>
  <c r="S4543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N4541"/>
  <c r="P4541" s="1"/>
  <c r="M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S4540" s="1"/>
  <c r="Q4540"/>
  <c r="P4540"/>
  <c r="O4540"/>
  <c r="N4540"/>
  <c r="L4540"/>
  <c r="K4540"/>
  <c r="M4540" s="1"/>
  <c r="J4540"/>
  <c r="I4540"/>
  <c r="H4540"/>
  <c r="AB4540" s="1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S4535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S4532" s="1"/>
  <c r="Q4532"/>
  <c r="P4532"/>
  <c r="O4532"/>
  <c r="N4532"/>
  <c r="L4532"/>
  <c r="K4532"/>
  <c r="M4532" s="1"/>
  <c r="J4532"/>
  <c r="I4532"/>
  <c r="H4532"/>
  <c r="G4532"/>
  <c r="F4532"/>
  <c r="E4532"/>
  <c r="D4532"/>
  <c r="B4532"/>
  <c r="A4532"/>
  <c r="AA4531"/>
  <c r="Y4531"/>
  <c r="Z4531" s="1"/>
  <c r="X4531"/>
  <c r="W4531"/>
  <c r="U4531"/>
  <c r="V4531" s="1"/>
  <c r="T4531"/>
  <c r="S4531"/>
  <c r="R4531"/>
  <c r="Q453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AB4529" s="1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S4528" s="1"/>
  <c r="Q4528"/>
  <c r="P4528"/>
  <c r="O4528"/>
  <c r="N4528"/>
  <c r="L4528"/>
  <c r="K4528"/>
  <c r="M4528" s="1"/>
  <c r="J4528"/>
  <c r="I4528"/>
  <c r="H4528"/>
  <c r="G4528"/>
  <c r="F4528"/>
  <c r="E4528"/>
  <c r="D4528"/>
  <c r="B4528"/>
  <c r="A4528"/>
  <c r="AA4527"/>
  <c r="Y4527"/>
  <c r="Z4527" s="1"/>
  <c r="X4527"/>
  <c r="W4527"/>
  <c r="U4527"/>
  <c r="V4527" s="1"/>
  <c r="T4527"/>
  <c r="S4527"/>
  <c r="R4527"/>
  <c r="Q4527"/>
  <c r="O4527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L4525"/>
  <c r="K4525"/>
  <c r="M4525" s="1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R4524"/>
  <c r="S4524" s="1"/>
  <c r="Q4524"/>
  <c r="P4524"/>
  <c r="O4524"/>
  <c r="N4524"/>
  <c r="L4524"/>
  <c r="K4524"/>
  <c r="J4524"/>
  <c r="I4524"/>
  <c r="H4524"/>
  <c r="G4524"/>
  <c r="F4524"/>
  <c r="E4524"/>
  <c r="D4524"/>
  <c r="B4524"/>
  <c r="A4524"/>
  <c r="AA4523"/>
  <c r="Y4523"/>
  <c r="Z4523" s="1"/>
  <c r="X4523"/>
  <c r="W4523"/>
  <c r="U4523"/>
  <c r="V4523" s="1"/>
  <c r="T4523"/>
  <c r="S4523"/>
  <c r="R4523"/>
  <c r="Q4523"/>
  <c r="O4523"/>
  <c r="N4523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S4522" s="1"/>
  <c r="Q4522"/>
  <c r="P4522"/>
  <c r="O4522"/>
  <c r="N4522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S4521"/>
  <c r="R4521"/>
  <c r="Q4521"/>
  <c r="O4521"/>
  <c r="N4521"/>
  <c r="P4521" s="1"/>
  <c r="M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S4520" s="1"/>
  <c r="Q4520"/>
  <c r="O4520"/>
  <c r="N4520"/>
  <c r="P4520" s="1"/>
  <c r="L4520"/>
  <c r="K4520"/>
  <c r="J4520"/>
  <c r="I4520"/>
  <c r="H4520"/>
  <c r="G4520"/>
  <c r="F4520"/>
  <c r="E4520"/>
  <c r="D4520"/>
  <c r="B4520"/>
  <c r="A4520"/>
  <c r="AA4519"/>
  <c r="Y4519"/>
  <c r="Z4519" s="1"/>
  <c r="X4519"/>
  <c r="W4519"/>
  <c r="U4519"/>
  <c r="V4519" s="1"/>
  <c r="T4519"/>
  <c r="R4519"/>
  <c r="Q4519"/>
  <c r="S4519" s="1"/>
  <c r="O4519"/>
  <c r="N4519"/>
  <c r="M4519"/>
  <c r="L4519"/>
  <c r="K4519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J4518"/>
  <c r="I4518"/>
  <c r="H4518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S4516" s="1"/>
  <c r="Q4516"/>
  <c r="P4516"/>
  <c r="O4516"/>
  <c r="N4516"/>
  <c r="L4516"/>
  <c r="K4516"/>
  <c r="J4516"/>
  <c r="I4516"/>
  <c r="H4516"/>
  <c r="G4516"/>
  <c r="F4516"/>
  <c r="E4516"/>
  <c r="D4516"/>
  <c r="B4516"/>
  <c r="A4516"/>
  <c r="AA4515"/>
  <c r="Y4515"/>
  <c r="Z4515" s="1"/>
  <c r="X4515"/>
  <c r="W4515"/>
  <c r="U4515"/>
  <c r="V4515" s="1"/>
  <c r="T4515"/>
  <c r="S4515"/>
  <c r="R4515"/>
  <c r="Q4515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S4514" s="1"/>
  <c r="Q4514"/>
  <c r="P4514"/>
  <c r="O4514"/>
  <c r="N4514"/>
  <c r="L4514"/>
  <c r="K4514"/>
  <c r="M4514" s="1"/>
  <c r="J4514"/>
  <c r="AB4514" s="1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S4513"/>
  <c r="R4513"/>
  <c r="Q4513"/>
  <c r="O4513"/>
  <c r="N4513"/>
  <c r="P4513" s="1"/>
  <c r="M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O4512"/>
  <c r="N4512"/>
  <c r="P4512" s="1"/>
  <c r="L4512"/>
  <c r="K4512"/>
  <c r="J4512"/>
  <c r="I4512"/>
  <c r="H4512"/>
  <c r="G4512"/>
  <c r="F4512"/>
  <c r="E4512"/>
  <c r="D4512"/>
  <c r="B4512"/>
  <c r="A4512"/>
  <c r="AA4511"/>
  <c r="Y4511"/>
  <c r="X4511"/>
  <c r="W4511"/>
  <c r="U4511"/>
  <c r="T4511"/>
  <c r="R4511"/>
  <c r="Q4511"/>
  <c r="S4511" s="1"/>
  <c r="O4511"/>
  <c r="N4511"/>
  <c r="M4511"/>
  <c r="L4511"/>
  <c r="K451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J4510"/>
  <c r="I4510"/>
  <c r="H4510"/>
  <c r="G4510"/>
  <c r="F4510"/>
  <c r="E4510"/>
  <c r="D4510"/>
  <c r="B4510"/>
  <c r="A4510"/>
  <c r="AA4509"/>
  <c r="Y4509"/>
  <c r="Z4509" s="1"/>
  <c r="X4509"/>
  <c r="W4509"/>
  <c r="U4509"/>
  <c r="T4509"/>
  <c r="R4509"/>
  <c r="Q4509"/>
  <c r="S4509" s="1"/>
  <c r="O4509"/>
  <c r="N4509"/>
  <c r="L4509"/>
  <c r="K4509"/>
  <c r="M4509" s="1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R4508"/>
  <c r="S4508" s="1"/>
  <c r="Q4508"/>
  <c r="P4508"/>
  <c r="O4508"/>
  <c r="N4508"/>
  <c r="L4508"/>
  <c r="K4508"/>
  <c r="J4508"/>
  <c r="I4508"/>
  <c r="H4508"/>
  <c r="G4508"/>
  <c r="F4508"/>
  <c r="E4508"/>
  <c r="D4508"/>
  <c r="B4508"/>
  <c r="A4508"/>
  <c r="AA4507"/>
  <c r="Y4507"/>
  <c r="Z4507" s="1"/>
  <c r="X4507"/>
  <c r="W4507"/>
  <c r="U4507"/>
  <c r="V4507" s="1"/>
  <c r="T4507"/>
  <c r="S4507"/>
  <c r="R4507"/>
  <c r="Q4507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S4506" s="1"/>
  <c r="Q4506"/>
  <c r="P4506"/>
  <c r="O4506"/>
  <c r="N4506"/>
  <c r="L4506"/>
  <c r="K4506"/>
  <c r="M4506" s="1"/>
  <c r="J4506"/>
  <c r="AB4506" s="1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S4505"/>
  <c r="R4505"/>
  <c r="Q4505"/>
  <c r="O4505"/>
  <c r="N4505"/>
  <c r="P4505" s="1"/>
  <c r="M4505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S4504" s="1"/>
  <c r="Q4504"/>
  <c r="O4504"/>
  <c r="N4504"/>
  <c r="P4504" s="1"/>
  <c r="L4504"/>
  <c r="K4504"/>
  <c r="J4504"/>
  <c r="I4504"/>
  <c r="H4504"/>
  <c r="G4504"/>
  <c r="F4504"/>
  <c r="E4504"/>
  <c r="D4504"/>
  <c r="B4504"/>
  <c r="A4504"/>
  <c r="AA4503"/>
  <c r="Y4503"/>
  <c r="Z4503" s="1"/>
  <c r="X4503"/>
  <c r="W4503"/>
  <c r="U4503"/>
  <c r="V4503" s="1"/>
  <c r="T4503"/>
  <c r="R4503"/>
  <c r="Q4503"/>
  <c r="S4503" s="1"/>
  <c r="O4503"/>
  <c r="N4503"/>
  <c r="M4503"/>
  <c r="L4503"/>
  <c r="K4503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O4502"/>
  <c r="N4502"/>
  <c r="P4502" s="1"/>
  <c r="L4502"/>
  <c r="K4502"/>
  <c r="J4502"/>
  <c r="I4502"/>
  <c r="H4502"/>
  <c r="G4502"/>
  <c r="F4502"/>
  <c r="E4502"/>
  <c r="D4502"/>
  <c r="B4502"/>
  <c r="A4502"/>
  <c r="AA4501"/>
  <c r="Y4501"/>
  <c r="X4501"/>
  <c r="W4501"/>
  <c r="U4501"/>
  <c r="T4501"/>
  <c r="R4501"/>
  <c r="Q4501"/>
  <c r="S4501" s="1"/>
  <c r="O4501"/>
  <c r="N4501"/>
  <c r="L4501"/>
  <c r="K4501"/>
  <c r="M4501" s="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S4500" s="1"/>
  <c r="Q4500"/>
  <c r="P4500"/>
  <c r="O4500"/>
  <c r="N4500"/>
  <c r="L4500"/>
  <c r="K4500"/>
  <c r="J4500"/>
  <c r="I4500"/>
  <c r="H4500"/>
  <c r="G4500"/>
  <c r="F4500"/>
  <c r="E4500"/>
  <c r="D4500"/>
  <c r="B4500"/>
  <c r="A4500"/>
  <c r="AA4499"/>
  <c r="Y4499"/>
  <c r="Z4499" s="1"/>
  <c r="X4499"/>
  <c r="W4499"/>
  <c r="U4499"/>
  <c r="V4499" s="1"/>
  <c r="T4499"/>
  <c r="S4499"/>
  <c r="R4499"/>
  <c r="Q4499"/>
  <c r="O4499"/>
  <c r="N4499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S4498" s="1"/>
  <c r="Q4498"/>
  <c r="P4498"/>
  <c r="O4498"/>
  <c r="N4498"/>
  <c r="L4498"/>
  <c r="K4498"/>
  <c r="M4498" s="1"/>
  <c r="J4498"/>
  <c r="AB4498" s="1"/>
  <c r="I4498"/>
  <c r="H4498"/>
  <c r="G4498"/>
  <c r="F4498"/>
  <c r="E4498"/>
  <c r="D4498"/>
  <c r="B4498"/>
  <c r="A4498"/>
  <c r="AA4497"/>
  <c r="Y4497"/>
  <c r="X4497"/>
  <c r="Z4497" s="1"/>
  <c r="W4497"/>
  <c r="U4497"/>
  <c r="T4497"/>
  <c r="S4497"/>
  <c r="R4497"/>
  <c r="Q4497"/>
  <c r="O4497"/>
  <c r="P4497" s="1"/>
  <c r="N4497"/>
  <c r="M4497"/>
  <c r="L4497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S4496" s="1"/>
  <c r="Q4496"/>
  <c r="O4496"/>
  <c r="N4496"/>
  <c r="P4496" s="1"/>
  <c r="L4496"/>
  <c r="K4496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R4495"/>
  <c r="Q4495"/>
  <c r="S4495" s="1"/>
  <c r="O4495"/>
  <c r="N4495"/>
  <c r="M4495"/>
  <c r="L4495"/>
  <c r="K4495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P4494" s="1"/>
  <c r="L4494"/>
  <c r="K4494"/>
  <c r="J4494"/>
  <c r="I4494"/>
  <c r="H4494"/>
  <c r="G4494"/>
  <c r="F4494"/>
  <c r="E4494"/>
  <c r="D4494"/>
  <c r="B4494"/>
  <c r="A4494"/>
  <c r="AA4493"/>
  <c r="Y4493"/>
  <c r="X4493"/>
  <c r="W4493"/>
  <c r="U4493"/>
  <c r="T4493"/>
  <c r="R4493"/>
  <c r="Q4493"/>
  <c r="S4493" s="1"/>
  <c r="O4493"/>
  <c r="N4493"/>
  <c r="L4493"/>
  <c r="K4493"/>
  <c r="M4493" s="1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S4492" s="1"/>
  <c r="Q4492"/>
  <c r="P4492"/>
  <c r="O4492"/>
  <c r="N4492"/>
  <c r="L4492"/>
  <c r="K4492"/>
  <c r="M4492" s="1"/>
  <c r="J4492"/>
  <c r="I4492"/>
  <c r="H4492"/>
  <c r="AB4492" s="1"/>
  <c r="G4492"/>
  <c r="F4492"/>
  <c r="E4492"/>
  <c r="D4492"/>
  <c r="B4492"/>
  <c r="A4492"/>
  <c r="AA4491"/>
  <c r="Y4491"/>
  <c r="Z4491" s="1"/>
  <c r="X4491"/>
  <c r="W4491"/>
  <c r="U4491"/>
  <c r="V4491" s="1"/>
  <c r="T4491"/>
  <c r="S4491"/>
  <c r="R4491"/>
  <c r="Q449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P4490"/>
  <c r="O4490"/>
  <c r="N4490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S4489"/>
  <c r="R4489"/>
  <c r="Q4489"/>
  <c r="O4489"/>
  <c r="N4489"/>
  <c r="P4489" s="1"/>
  <c r="M4489"/>
  <c r="L4489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S4488" s="1"/>
  <c r="Q4488"/>
  <c r="O4488"/>
  <c r="N4488"/>
  <c r="P4488" s="1"/>
  <c r="L4488"/>
  <c r="K4488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R4487"/>
  <c r="Q4487"/>
  <c r="S4487" s="1"/>
  <c r="O4487"/>
  <c r="N4487"/>
  <c r="M4487"/>
  <c r="L4487"/>
  <c r="K4487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O4486"/>
  <c r="N4486"/>
  <c r="P4486" s="1"/>
  <c r="L4486"/>
  <c r="K4486"/>
  <c r="J4486"/>
  <c r="I4486"/>
  <c r="H4486"/>
  <c r="G4486"/>
  <c r="F4486"/>
  <c r="E4486"/>
  <c r="D4486"/>
  <c r="B4486"/>
  <c r="A4486"/>
  <c r="AA4485"/>
  <c r="Y4485"/>
  <c r="Z4485" s="1"/>
  <c r="X4485"/>
  <c r="W4485"/>
  <c r="U4485"/>
  <c r="V4485" s="1"/>
  <c r="T4485"/>
  <c r="R4485"/>
  <c r="Q4485"/>
  <c r="S4485" s="1"/>
  <c r="O4485"/>
  <c r="N4485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S4484" s="1"/>
  <c r="Q4484"/>
  <c r="P4484"/>
  <c r="O4484"/>
  <c r="N4484"/>
  <c r="L4484"/>
  <c r="K4484"/>
  <c r="M4484" s="1"/>
  <c r="J4484"/>
  <c r="I4484"/>
  <c r="H4484"/>
  <c r="AB4484" s="1"/>
  <c r="G4484"/>
  <c r="F4484"/>
  <c r="E4484"/>
  <c r="D4484"/>
  <c r="B4484"/>
  <c r="A4484"/>
  <c r="AA4483"/>
  <c r="Y4483"/>
  <c r="Z4483" s="1"/>
  <c r="X4483"/>
  <c r="W4483"/>
  <c r="U4483"/>
  <c r="V4483" s="1"/>
  <c r="T4483"/>
  <c r="S4483"/>
  <c r="R4483"/>
  <c r="Q4483"/>
  <c r="O4483"/>
  <c r="N4483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S4482" s="1"/>
  <c r="Q4482"/>
  <c r="P4482"/>
  <c r="O4482"/>
  <c r="N4482"/>
  <c r="L4482"/>
  <c r="K4482"/>
  <c r="M4482" s="1"/>
  <c r="J4482"/>
  <c r="AB4482" s="1"/>
  <c r="I4482"/>
  <c r="H4482"/>
  <c r="G4482"/>
  <c r="F4482"/>
  <c r="E4482"/>
  <c r="D4482"/>
  <c r="B4482"/>
  <c r="A4482"/>
  <c r="AA4481"/>
  <c r="Y4481"/>
  <c r="X4481"/>
  <c r="Z4481" s="1"/>
  <c r="W4481"/>
  <c r="U4481"/>
  <c r="T4481"/>
  <c r="S4481"/>
  <c r="R4481"/>
  <c r="Q4481"/>
  <c r="O4481"/>
  <c r="N4481"/>
  <c r="P4481" s="1"/>
  <c r="M4481"/>
  <c r="L448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S4480" s="1"/>
  <c r="Q4480"/>
  <c r="O4480"/>
  <c r="N4480"/>
  <c r="P4480" s="1"/>
  <c r="L4480"/>
  <c r="K4480"/>
  <c r="J4480"/>
  <c r="I4480"/>
  <c r="H4480"/>
  <c r="G4480"/>
  <c r="F4480"/>
  <c r="E4480"/>
  <c r="D4480"/>
  <c r="B4480"/>
  <c r="A4480"/>
  <c r="AA4479"/>
  <c r="Y4479"/>
  <c r="Z4479" s="1"/>
  <c r="X4479"/>
  <c r="W4479"/>
  <c r="U4479"/>
  <c r="V4479" s="1"/>
  <c r="T4479"/>
  <c r="R4479"/>
  <c r="Q4479"/>
  <c r="S4479" s="1"/>
  <c r="O4479"/>
  <c r="N4479"/>
  <c r="M4479"/>
  <c r="L4479"/>
  <c r="K4479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S4478" s="1"/>
  <c r="Q4478"/>
  <c r="O4478"/>
  <c r="N4478"/>
  <c r="P4478" s="1"/>
  <c r="L4478"/>
  <c r="K4478"/>
  <c r="J4478"/>
  <c r="I4478"/>
  <c r="H4478"/>
  <c r="G4478"/>
  <c r="F4478"/>
  <c r="E4478"/>
  <c r="D4478"/>
  <c r="B4478"/>
  <c r="A4478"/>
  <c r="AA4477"/>
  <c r="Y4477"/>
  <c r="Z4477" s="1"/>
  <c r="X4477"/>
  <c r="W4477"/>
  <c r="U4477"/>
  <c r="V4477" s="1"/>
  <c r="T4477"/>
  <c r="R4477"/>
  <c r="Q4477"/>
  <c r="S4477" s="1"/>
  <c r="O4477"/>
  <c r="N4477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Q4476"/>
  <c r="S4476" s="1"/>
  <c r="P4476"/>
  <c r="O4476"/>
  <c r="N4476"/>
  <c r="L4476"/>
  <c r="K4476"/>
  <c r="M4476" s="1"/>
  <c r="J4476"/>
  <c r="I4476"/>
  <c r="H4476"/>
  <c r="AB4476" s="1"/>
  <c r="G4476"/>
  <c r="F4476"/>
  <c r="E4476"/>
  <c r="D4476"/>
  <c r="B4476"/>
  <c r="A4476"/>
  <c r="AA4475"/>
  <c r="Y4475"/>
  <c r="X4475"/>
  <c r="W4475"/>
  <c r="U4475"/>
  <c r="T4475"/>
  <c r="V4475" s="1"/>
  <c r="S4475"/>
  <c r="R4475"/>
  <c r="Q4475"/>
  <c r="O4475"/>
  <c r="N4475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S4474" s="1"/>
  <c r="Q4474"/>
  <c r="P4474"/>
  <c r="O4474"/>
  <c r="N4474"/>
  <c r="L4474"/>
  <c r="K4474"/>
  <c r="M4474" s="1"/>
  <c r="J4474"/>
  <c r="AB4474" s="1"/>
  <c r="I4474"/>
  <c r="H4474"/>
  <c r="G4474"/>
  <c r="F4474"/>
  <c r="E4474"/>
  <c r="D4474"/>
  <c r="B4474"/>
  <c r="A4474"/>
  <c r="AA4473"/>
  <c r="Y4473"/>
  <c r="Z4473" s="1"/>
  <c r="X4473"/>
  <c r="W4473"/>
  <c r="U4473"/>
  <c r="V4473" s="1"/>
  <c r="T4473"/>
  <c r="S4473"/>
  <c r="R4473"/>
  <c r="Q4473"/>
  <c r="O4473"/>
  <c r="N4473"/>
  <c r="P4473" s="1"/>
  <c r="M4473"/>
  <c r="L4473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S4472" s="1"/>
  <c r="Q4472"/>
  <c r="O4472"/>
  <c r="N4472"/>
  <c r="P4472" s="1"/>
  <c r="L4472"/>
  <c r="K4472"/>
  <c r="J4472"/>
  <c r="I4472"/>
  <c r="H4472"/>
  <c r="G4472"/>
  <c r="F4472"/>
  <c r="E4472"/>
  <c r="D4472"/>
  <c r="B4472"/>
  <c r="A4472"/>
  <c r="AA4471"/>
  <c r="Y4471"/>
  <c r="X4471"/>
  <c r="W4471"/>
  <c r="U4471"/>
  <c r="T4471"/>
  <c r="R4471"/>
  <c r="Q4471"/>
  <c r="S4471" s="1"/>
  <c r="O4471"/>
  <c r="N4471"/>
  <c r="M4471"/>
  <c r="L4471"/>
  <c r="K447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S4470" s="1"/>
  <c r="Q4470"/>
  <c r="O4470"/>
  <c r="N4470"/>
  <c r="P4470" s="1"/>
  <c r="L4470"/>
  <c r="K4470"/>
  <c r="J4470"/>
  <c r="I4470"/>
  <c r="H4470"/>
  <c r="G4470"/>
  <c r="F4470"/>
  <c r="E4470"/>
  <c r="D4470"/>
  <c r="B4470"/>
  <c r="A4470"/>
  <c r="AA4469"/>
  <c r="Y4469"/>
  <c r="Z4469" s="1"/>
  <c r="X4469"/>
  <c r="W4469"/>
  <c r="U4469"/>
  <c r="V4469" s="1"/>
  <c r="T4469"/>
  <c r="R4469"/>
  <c r="Q4469"/>
  <c r="S4469" s="1"/>
  <c r="O4469"/>
  <c r="N4469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S4468" s="1"/>
  <c r="Q4468"/>
  <c r="P4468"/>
  <c r="O4468"/>
  <c r="N4468"/>
  <c r="L4468"/>
  <c r="K4468"/>
  <c r="M4468" s="1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S4467"/>
  <c r="R4467"/>
  <c r="Q4467"/>
  <c r="O4467"/>
  <c r="N4467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S4466" s="1"/>
  <c r="Q4466"/>
  <c r="P4466"/>
  <c r="O4466"/>
  <c r="N4466"/>
  <c r="L4466"/>
  <c r="K4466"/>
  <c r="M4466" s="1"/>
  <c r="J4466"/>
  <c r="AB4466" s="1"/>
  <c r="I4466"/>
  <c r="H4466"/>
  <c r="G4466"/>
  <c r="F4466"/>
  <c r="E4466"/>
  <c r="D4466"/>
  <c r="B4466"/>
  <c r="A4466"/>
  <c r="AA4465"/>
  <c r="Y4465"/>
  <c r="Z4465" s="1"/>
  <c r="X4465"/>
  <c r="W4465"/>
  <c r="U4465"/>
  <c r="V4465" s="1"/>
  <c r="T4465"/>
  <c r="S4465"/>
  <c r="R4465"/>
  <c r="Q4465"/>
  <c r="O4465"/>
  <c r="N4465"/>
  <c r="P4465" s="1"/>
  <c r="M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O4464"/>
  <c r="N4464"/>
  <c r="P4464" s="1"/>
  <c r="L4464"/>
  <c r="K4464"/>
  <c r="J4464"/>
  <c r="I4464"/>
  <c r="H4464"/>
  <c r="G4464"/>
  <c r="F4464"/>
  <c r="E4464"/>
  <c r="D4464"/>
  <c r="B4464"/>
  <c r="A4464"/>
  <c r="AA4463"/>
  <c r="Y4463"/>
  <c r="X4463"/>
  <c r="W4463"/>
  <c r="U4463"/>
  <c r="T4463"/>
  <c r="R4463"/>
  <c r="Q4463"/>
  <c r="S4463" s="1"/>
  <c r="O4463"/>
  <c r="P4463" s="1"/>
  <c r="N4463"/>
  <c r="M4463"/>
  <c r="L4463"/>
  <c r="K4463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S4462" s="1"/>
  <c r="Q4462"/>
  <c r="O4462"/>
  <c r="N4462"/>
  <c r="P4462" s="1"/>
  <c r="L4462"/>
  <c r="K4462"/>
  <c r="J4462"/>
  <c r="I4462"/>
  <c r="H4462"/>
  <c r="G4462"/>
  <c r="F4462"/>
  <c r="E4462"/>
  <c r="D4462"/>
  <c r="B4462"/>
  <c r="A4462"/>
  <c r="AA4461"/>
  <c r="Y4461"/>
  <c r="Z4461" s="1"/>
  <c r="X4461"/>
  <c r="W4461"/>
  <c r="U4461"/>
  <c r="V4461" s="1"/>
  <c r="T4461"/>
  <c r="R4461"/>
  <c r="Q4461"/>
  <c r="S4461" s="1"/>
  <c r="O4461"/>
  <c r="N446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Q4460"/>
  <c r="S4460" s="1"/>
  <c r="P4460"/>
  <c r="O4460"/>
  <c r="N4460"/>
  <c r="L4460"/>
  <c r="K4460"/>
  <c r="M4460" s="1"/>
  <c r="J4460"/>
  <c r="I4460"/>
  <c r="H4460"/>
  <c r="AB4460" s="1"/>
  <c r="G4460"/>
  <c r="F4460"/>
  <c r="E4460"/>
  <c r="D4460"/>
  <c r="B4460"/>
  <c r="A4460"/>
  <c r="AA4459"/>
  <c r="Y4459"/>
  <c r="X4459"/>
  <c r="W4459"/>
  <c r="U4459"/>
  <c r="T4459"/>
  <c r="V4459" s="1"/>
  <c r="S4459"/>
  <c r="R4459"/>
  <c r="Q4459"/>
  <c r="O4459"/>
  <c r="N4459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S4458" s="1"/>
  <c r="Q4458"/>
  <c r="P4458"/>
  <c r="O4458"/>
  <c r="N4458"/>
  <c r="L4458"/>
  <c r="K4458"/>
  <c r="M4458" s="1"/>
  <c r="J4458"/>
  <c r="AB4458" s="1"/>
  <c r="I4458"/>
  <c r="H4458"/>
  <c r="G4458"/>
  <c r="F4458"/>
  <c r="E4458"/>
  <c r="D4458"/>
  <c r="B4458"/>
  <c r="A4458"/>
  <c r="AA4457"/>
  <c r="Y4457"/>
  <c r="X4457"/>
  <c r="Z4457" s="1"/>
  <c r="W4457"/>
  <c r="U4457"/>
  <c r="T4457"/>
  <c r="S4457"/>
  <c r="R4457"/>
  <c r="Q4457"/>
  <c r="O4457"/>
  <c r="N4457"/>
  <c r="P4457" s="1"/>
  <c r="M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S4456" s="1"/>
  <c r="Q4456"/>
  <c r="O4456"/>
  <c r="N4456"/>
  <c r="P4456" s="1"/>
  <c r="L4456"/>
  <c r="K4456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R4455"/>
  <c r="Q4455"/>
  <c r="S4455" s="1"/>
  <c r="O4455"/>
  <c r="N4455"/>
  <c r="M4455"/>
  <c r="L4455"/>
  <c r="K4455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O4454"/>
  <c r="N4454"/>
  <c r="P4454" s="1"/>
  <c r="L4454"/>
  <c r="K4454"/>
  <c r="J4454"/>
  <c r="I4454"/>
  <c r="H4454"/>
  <c r="G4454"/>
  <c r="F4454"/>
  <c r="E4454"/>
  <c r="D4454"/>
  <c r="B4454"/>
  <c r="A4454"/>
  <c r="AA4453"/>
  <c r="Y4453"/>
  <c r="Z4453" s="1"/>
  <c r="X4453"/>
  <c r="W4453"/>
  <c r="U4453"/>
  <c r="V4453" s="1"/>
  <c r="T4453"/>
  <c r="R4453"/>
  <c r="Q4453"/>
  <c r="S4453" s="1"/>
  <c r="O4453"/>
  <c r="N4453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S4452" s="1"/>
  <c r="Q4452"/>
  <c r="P4452"/>
  <c r="O4452"/>
  <c r="N4452"/>
  <c r="L4452"/>
  <c r="K4452"/>
  <c r="M4452" s="1"/>
  <c r="J4452"/>
  <c r="I4452"/>
  <c r="H4452"/>
  <c r="AB4452" s="1"/>
  <c r="G4452"/>
  <c r="F4452"/>
  <c r="E4452"/>
  <c r="D4452"/>
  <c r="B4452"/>
  <c r="A4452"/>
  <c r="AA4451"/>
  <c r="Y4451"/>
  <c r="Z4451" s="1"/>
  <c r="X4451"/>
  <c r="W4451"/>
  <c r="U4451"/>
  <c r="V4451" s="1"/>
  <c r="T4451"/>
  <c r="S4451"/>
  <c r="R4451"/>
  <c r="Q445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S4450" s="1"/>
  <c r="Q4450"/>
  <c r="P4450"/>
  <c r="O4450"/>
  <c r="N4450"/>
  <c r="L4450"/>
  <c r="K4450"/>
  <c r="M4450" s="1"/>
  <c r="J4450"/>
  <c r="I4450"/>
  <c r="H4450"/>
  <c r="G4450"/>
  <c r="F4450"/>
  <c r="E4450"/>
  <c r="D4450"/>
  <c r="B4450"/>
  <c r="A4450"/>
  <c r="AA4449"/>
  <c r="Y4449"/>
  <c r="Z4449" s="1"/>
  <c r="X4449"/>
  <c r="W4449"/>
  <c r="U4449"/>
  <c r="V4449" s="1"/>
  <c r="T4449"/>
  <c r="S4449"/>
  <c r="R4449"/>
  <c r="Q4449"/>
  <c r="O4449"/>
  <c r="N4449"/>
  <c r="P4449" s="1"/>
  <c r="M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S4448" s="1"/>
  <c r="Q4448"/>
  <c r="O4448"/>
  <c r="N4448"/>
  <c r="P4448" s="1"/>
  <c r="L4448"/>
  <c r="K4448"/>
  <c r="J4448"/>
  <c r="I4448"/>
  <c r="H4448"/>
  <c r="G4448"/>
  <c r="F4448"/>
  <c r="E4448"/>
  <c r="D4448"/>
  <c r="B4448"/>
  <c r="A4448"/>
  <c r="AA4447"/>
  <c r="Y4447"/>
  <c r="X4447"/>
  <c r="W4447"/>
  <c r="U4447"/>
  <c r="T4447"/>
  <c r="R4447"/>
  <c r="Q4447"/>
  <c r="S4447" s="1"/>
  <c r="O4447"/>
  <c r="N4447"/>
  <c r="M4447"/>
  <c r="L4447"/>
  <c r="K4447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S4446" s="1"/>
  <c r="Q4446"/>
  <c r="O4446"/>
  <c r="N4446"/>
  <c r="P4446" s="1"/>
  <c r="L4446"/>
  <c r="K4446"/>
  <c r="J4446"/>
  <c r="I4446"/>
  <c r="H4446"/>
  <c r="G4446"/>
  <c r="F4446"/>
  <c r="E4446"/>
  <c r="D4446"/>
  <c r="B4446"/>
  <c r="A4446"/>
  <c r="AA4445"/>
  <c r="Y4445"/>
  <c r="Z4445" s="1"/>
  <c r="X4445"/>
  <c r="W4445"/>
  <c r="U4445"/>
  <c r="V4445" s="1"/>
  <c r="T4445"/>
  <c r="R4445"/>
  <c r="Q4445"/>
  <c r="S4445" s="1"/>
  <c r="O4445"/>
  <c r="N4445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P4444"/>
  <c r="O4444"/>
  <c r="N4444"/>
  <c r="L4444"/>
  <c r="K4444"/>
  <c r="J4444"/>
  <c r="I4444"/>
  <c r="H4444"/>
  <c r="G4444"/>
  <c r="F4444"/>
  <c r="E4444"/>
  <c r="D4444"/>
  <c r="B4444"/>
  <c r="A4444"/>
  <c r="AA4443"/>
  <c r="Y4443"/>
  <c r="X4443"/>
  <c r="W4443"/>
  <c r="U4443"/>
  <c r="T4443"/>
  <c r="V4443" s="1"/>
  <c r="S4443"/>
  <c r="R4443"/>
  <c r="Q4443"/>
  <c r="O4443"/>
  <c r="N4443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S4442" s="1"/>
  <c r="Q4442"/>
  <c r="P4442"/>
  <c r="O4442"/>
  <c r="N4442"/>
  <c r="L4442"/>
  <c r="K4442"/>
  <c r="M4442" s="1"/>
  <c r="J4442"/>
  <c r="AB4442" s="1"/>
  <c r="I4442"/>
  <c r="H4442"/>
  <c r="G4442"/>
  <c r="F4442"/>
  <c r="E4442"/>
  <c r="D4442"/>
  <c r="B4442"/>
  <c r="A4442"/>
  <c r="AA4441"/>
  <c r="Y4441"/>
  <c r="Z4441" s="1"/>
  <c r="X4441"/>
  <c r="W4441"/>
  <c r="U4441"/>
  <c r="V4441" s="1"/>
  <c r="T4441"/>
  <c r="S4441"/>
  <c r="R4441"/>
  <c r="Q4441"/>
  <c r="O4441"/>
  <c r="N4441"/>
  <c r="P4441" s="1"/>
  <c r="M4441"/>
  <c r="L444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S4440" s="1"/>
  <c r="Q4440"/>
  <c r="O4440"/>
  <c r="N4440"/>
  <c r="P4440" s="1"/>
  <c r="L4440"/>
  <c r="K4440"/>
  <c r="J4440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R4439"/>
  <c r="Q4439"/>
  <c r="S4439" s="1"/>
  <c r="O4439"/>
  <c r="N4439"/>
  <c r="M4439"/>
  <c r="L4439"/>
  <c r="K4439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S4438" s="1"/>
  <c r="Q4438"/>
  <c r="O4438"/>
  <c r="N4438"/>
  <c r="P4438" s="1"/>
  <c r="L4438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R4437"/>
  <c r="Q4437"/>
  <c r="S4437" s="1"/>
  <c r="O4437"/>
  <c r="N4437"/>
  <c r="L4437"/>
  <c r="K4437"/>
  <c r="M4437" s="1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P4436"/>
  <c r="O4436"/>
  <c r="N4436"/>
  <c r="L4436"/>
  <c r="K4436"/>
  <c r="M4436" s="1"/>
  <c r="J4436"/>
  <c r="I4436"/>
  <c r="H4436"/>
  <c r="AB4436" s="1"/>
  <c r="G4436"/>
  <c r="F4436"/>
  <c r="E4436"/>
  <c r="D4436"/>
  <c r="B4436"/>
  <c r="A4436"/>
  <c r="AA4435"/>
  <c r="Y4435"/>
  <c r="Z4435" s="1"/>
  <c r="X4435"/>
  <c r="W4435"/>
  <c r="U4435"/>
  <c r="V4435" s="1"/>
  <c r="T4435"/>
  <c r="S4435"/>
  <c r="R4435"/>
  <c r="Q4435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S4434" s="1"/>
  <c r="Q4434"/>
  <c r="P4434"/>
  <c r="O4434"/>
  <c r="N4434"/>
  <c r="L4434"/>
  <c r="K4434"/>
  <c r="M4434" s="1"/>
  <c r="J4434"/>
  <c r="I4434"/>
  <c r="H4434"/>
  <c r="G4434"/>
  <c r="F4434"/>
  <c r="E4434"/>
  <c r="D4434"/>
  <c r="B4434"/>
  <c r="A4434"/>
  <c r="AA4433"/>
  <c r="Y4433"/>
  <c r="Z4433" s="1"/>
  <c r="X4433"/>
  <c r="W4433"/>
  <c r="U4433"/>
  <c r="V4433" s="1"/>
  <c r="T4433"/>
  <c r="S4433"/>
  <c r="R4433"/>
  <c r="Q4433"/>
  <c r="O4433"/>
  <c r="N4433"/>
  <c r="P4433" s="1"/>
  <c r="M4433"/>
  <c r="L4433"/>
  <c r="K4433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S4432" s="1"/>
  <c r="Q4432"/>
  <c r="O4432"/>
  <c r="N4432"/>
  <c r="P4432" s="1"/>
  <c r="L4432"/>
  <c r="K4432"/>
  <c r="J4432"/>
  <c r="I4432"/>
  <c r="H4432"/>
  <c r="G4432"/>
  <c r="F4432"/>
  <c r="E4432"/>
  <c r="D4432"/>
  <c r="B4432"/>
  <c r="A4432"/>
  <c r="AA4431"/>
  <c r="Y4431"/>
  <c r="X4431"/>
  <c r="W4431"/>
  <c r="U4431"/>
  <c r="T4431"/>
  <c r="R4431"/>
  <c r="Q4431"/>
  <c r="S4431" s="1"/>
  <c r="O4431"/>
  <c r="N4431"/>
  <c r="M4431"/>
  <c r="L4431"/>
  <c r="K443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S4430" s="1"/>
  <c r="Q4430"/>
  <c r="O4430"/>
  <c r="N4430"/>
  <c r="P4430" s="1"/>
  <c r="L4430"/>
  <c r="K4430"/>
  <c r="J4430"/>
  <c r="I4430"/>
  <c r="H4430"/>
  <c r="G4430"/>
  <c r="F4430"/>
  <c r="E4430"/>
  <c r="D4430"/>
  <c r="B4430"/>
  <c r="A4430"/>
  <c r="AA4429"/>
  <c r="Y4429"/>
  <c r="Z4429" s="1"/>
  <c r="X4429"/>
  <c r="W4429"/>
  <c r="U4429"/>
  <c r="V4429" s="1"/>
  <c r="T4429"/>
  <c r="R4429"/>
  <c r="Q4429"/>
  <c r="S4429" s="1"/>
  <c r="O4429"/>
  <c r="N4429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Q4428"/>
  <c r="S4428" s="1"/>
  <c r="P4428"/>
  <c r="O4428"/>
  <c r="N4428"/>
  <c r="L4428"/>
  <c r="K4428"/>
  <c r="J4428"/>
  <c r="I4428"/>
  <c r="H4428"/>
  <c r="G4428"/>
  <c r="F4428"/>
  <c r="E4428"/>
  <c r="D4428"/>
  <c r="B4428"/>
  <c r="A4428"/>
  <c r="AA4427"/>
  <c r="Y4427"/>
  <c r="X4427"/>
  <c r="W4427"/>
  <c r="U4427"/>
  <c r="T4427"/>
  <c r="V4427" s="1"/>
  <c r="S4427"/>
  <c r="R4427"/>
  <c r="Q4427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S4426" s="1"/>
  <c r="Q4426"/>
  <c r="P4426"/>
  <c r="O4426"/>
  <c r="N4426"/>
  <c r="L4426"/>
  <c r="K4426"/>
  <c r="M4426" s="1"/>
  <c r="J4426"/>
  <c r="AB4426" s="1"/>
  <c r="I4426"/>
  <c r="H4426"/>
  <c r="G4426"/>
  <c r="F4426"/>
  <c r="E4426"/>
  <c r="D4426"/>
  <c r="B4426"/>
  <c r="A4426"/>
  <c r="AA4425"/>
  <c r="Y4425"/>
  <c r="X4425"/>
  <c r="Z4425" s="1"/>
  <c r="W4425"/>
  <c r="U4425"/>
  <c r="T4425"/>
  <c r="S4425"/>
  <c r="R4425"/>
  <c r="Q4425"/>
  <c r="O4425"/>
  <c r="N4425"/>
  <c r="P4425" s="1"/>
  <c r="M4425"/>
  <c r="L4425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S4424" s="1"/>
  <c r="Q4424"/>
  <c r="O4424"/>
  <c r="N4424"/>
  <c r="P4424" s="1"/>
  <c r="L4424"/>
  <c r="K4424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M4423"/>
  <c r="L4423"/>
  <c r="K4423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Q4422"/>
  <c r="O4422"/>
  <c r="N4422"/>
  <c r="P4422" s="1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R4421"/>
  <c r="Q4421"/>
  <c r="S4421" s="1"/>
  <c r="O4421"/>
  <c r="N4421"/>
  <c r="L4421"/>
  <c r="K4421"/>
  <c r="M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P4420"/>
  <c r="O4420"/>
  <c r="N4420"/>
  <c r="L4420"/>
  <c r="K4420"/>
  <c r="M4420" s="1"/>
  <c r="J4420"/>
  <c r="I4420"/>
  <c r="H4420"/>
  <c r="AB4420" s="1"/>
  <c r="G4420"/>
  <c r="F4420"/>
  <c r="E4420"/>
  <c r="D4420"/>
  <c r="B4420"/>
  <c r="A4420"/>
  <c r="AA4419"/>
  <c r="Y4419"/>
  <c r="Z4419" s="1"/>
  <c r="X4419"/>
  <c r="W4419"/>
  <c r="U4419"/>
  <c r="V4419" s="1"/>
  <c r="T4419"/>
  <c r="S4419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S4418" s="1"/>
  <c r="Q4418"/>
  <c r="P4418"/>
  <c r="O4418"/>
  <c r="N4418"/>
  <c r="L4418"/>
  <c r="K4418"/>
  <c r="M4418" s="1"/>
  <c r="J4418"/>
  <c r="I4418"/>
  <c r="H4418"/>
  <c r="G4418"/>
  <c r="F4418"/>
  <c r="E4418"/>
  <c r="D4418"/>
  <c r="B4418"/>
  <c r="A4418"/>
  <c r="AA4417"/>
  <c r="Y4417"/>
  <c r="Z4417" s="1"/>
  <c r="X4417"/>
  <c r="W4417"/>
  <c r="U4417"/>
  <c r="V4417" s="1"/>
  <c r="T4417"/>
  <c r="S4417"/>
  <c r="R4417"/>
  <c r="Q4417"/>
  <c r="O4417"/>
  <c r="N4417"/>
  <c r="P4417" s="1"/>
  <c r="M4417"/>
  <c r="L4417"/>
  <c r="K4417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S4416" s="1"/>
  <c r="Q4416"/>
  <c r="O4416"/>
  <c r="N4416"/>
  <c r="P4416" s="1"/>
  <c r="L4416"/>
  <c r="K4416"/>
  <c r="J4416"/>
  <c r="I4416"/>
  <c r="H4416"/>
  <c r="G4416"/>
  <c r="F4416"/>
  <c r="E4416"/>
  <c r="D4416"/>
  <c r="B4416"/>
  <c r="A4416"/>
  <c r="AA4415"/>
  <c r="Y4415"/>
  <c r="X4415"/>
  <c r="W4415"/>
  <c r="U4415"/>
  <c r="T4415"/>
  <c r="R4415"/>
  <c r="Q4415"/>
  <c r="S4415" s="1"/>
  <c r="O4415"/>
  <c r="N4415"/>
  <c r="M4415"/>
  <c r="L4415"/>
  <c r="K4415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P4414"/>
  <c r="O4414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S4413"/>
  <c r="R4413"/>
  <c r="Q4413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 s="1"/>
  <c r="AA4412"/>
  <c r="Z4412"/>
  <c r="Y4412"/>
  <c r="X4412"/>
  <c r="W4412"/>
  <c r="V4412"/>
  <c r="U4412"/>
  <c r="T4412"/>
  <c r="R4412"/>
  <c r="Q4412"/>
  <c r="S4412" s="1"/>
  <c r="O4412"/>
  <c r="N4412"/>
  <c r="P4412" s="1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M4411"/>
  <c r="L4411"/>
  <c r="K441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P4410"/>
  <c r="O4410"/>
  <c r="N4410"/>
  <c r="L4410"/>
  <c r="K4410"/>
  <c r="M4410" s="1"/>
  <c r="J4410"/>
  <c r="I4410"/>
  <c r="H4410"/>
  <c r="AB4410" s="1"/>
  <c r="G4410"/>
  <c r="F4410"/>
  <c r="E4410"/>
  <c r="D4410"/>
  <c r="B4410"/>
  <c r="A4410" s="1"/>
  <c r="AA4409"/>
  <c r="Z4409"/>
  <c r="Y4409"/>
  <c r="X4409"/>
  <c r="W4409"/>
  <c r="V4409"/>
  <c r="U4409"/>
  <c r="T4409"/>
  <c r="S4409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M4407"/>
  <c r="L4407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P4406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S4405"/>
  <c r="R4405"/>
  <c r="Q4405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 s="1"/>
  <c r="AA4404"/>
  <c r="Z4404"/>
  <c r="Y4404"/>
  <c r="X4404"/>
  <c r="W4404"/>
  <c r="V4404"/>
  <c r="U4404"/>
  <c r="T4404"/>
  <c r="R4404"/>
  <c r="Q4404"/>
  <c r="S4404" s="1"/>
  <c r="O4404"/>
  <c r="N4404"/>
  <c r="P4404" s="1"/>
  <c r="M4404"/>
  <c r="L4404"/>
  <c r="K4404"/>
  <c r="J4404"/>
  <c r="I4404"/>
  <c r="H4404"/>
  <c r="AB4404" s="1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M4403"/>
  <c r="L4403"/>
  <c r="K4403"/>
  <c r="J4403"/>
  <c r="I4403"/>
  <c r="H4403"/>
  <c r="AB4403" s="1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P4402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S440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M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P4398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S4397"/>
  <c r="R4397"/>
  <c r="Q4397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 s="1"/>
  <c r="AA4396"/>
  <c r="Z4396"/>
  <c r="Y4396"/>
  <c r="X4396"/>
  <c r="W4396"/>
  <c r="V4396"/>
  <c r="U4396"/>
  <c r="T4396"/>
  <c r="R4396"/>
  <c r="Q4396"/>
  <c r="S4396" s="1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M4395"/>
  <c r="L4395"/>
  <c r="K4395"/>
  <c r="J4395"/>
  <c r="I4395"/>
  <c r="H4395"/>
  <c r="AB4395" s="1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P4394"/>
  <c r="O4394"/>
  <c r="N4394"/>
  <c r="L4394"/>
  <c r="K4394"/>
  <c r="M4394" s="1"/>
  <c r="J4394"/>
  <c r="I4394"/>
  <c r="H4394"/>
  <c r="AB4394" s="1"/>
  <c r="G4394"/>
  <c r="F4394"/>
  <c r="E4394"/>
  <c r="D4394"/>
  <c r="B4394"/>
  <c r="A4394" s="1"/>
  <c r="AA4393"/>
  <c r="Z4393"/>
  <c r="Y4393"/>
  <c r="X4393"/>
  <c r="W4393"/>
  <c r="V4393"/>
  <c r="U4393"/>
  <c r="T4393"/>
  <c r="S4393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M439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P4390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S4389"/>
  <c r="R4389"/>
  <c r="Q4389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 s="1"/>
  <c r="AA4388"/>
  <c r="Z4388"/>
  <c r="Y4388"/>
  <c r="X4388"/>
  <c r="W4388"/>
  <c r="V4388"/>
  <c r="U4388"/>
  <c r="T4388"/>
  <c r="R4388"/>
  <c r="Q4388"/>
  <c r="S4388" s="1"/>
  <c r="O4388"/>
  <c r="N4388"/>
  <c r="P4388" s="1"/>
  <c r="M4388"/>
  <c r="L4388"/>
  <c r="K4388"/>
  <c r="J4388"/>
  <c r="I4388"/>
  <c r="H4388"/>
  <c r="AB4388" s="1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M4387"/>
  <c r="L4387"/>
  <c r="K4387"/>
  <c r="J4387"/>
  <c r="I4387"/>
  <c r="H4387"/>
  <c r="AB4387" s="1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P4386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M4383"/>
  <c r="L4383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P4382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S4381"/>
  <c r="R4381"/>
  <c r="Q438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 s="1"/>
  <c r="AA4380"/>
  <c r="Z4380"/>
  <c r="Y4380"/>
  <c r="X4380"/>
  <c r="W4380"/>
  <c r="V4380"/>
  <c r="U4380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M4379"/>
  <c r="L4379"/>
  <c r="K4379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P4378"/>
  <c r="O4378"/>
  <c r="N4378"/>
  <c r="L4378"/>
  <c r="K4378"/>
  <c r="M4378" s="1"/>
  <c r="J4378"/>
  <c r="I4378"/>
  <c r="H4378"/>
  <c r="AB4378" s="1"/>
  <c r="G4378"/>
  <c r="F4378"/>
  <c r="E4378"/>
  <c r="D4378"/>
  <c r="B4378"/>
  <c r="A4378" s="1"/>
  <c r="AA4377"/>
  <c r="Z4377"/>
  <c r="Y4377"/>
  <c r="X4377"/>
  <c r="W4377"/>
  <c r="V4377"/>
  <c r="U4377"/>
  <c r="T4377"/>
  <c r="S4377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M4375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P4374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S4373"/>
  <c r="R4373"/>
  <c r="Q4373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 s="1"/>
  <c r="AA4372"/>
  <c r="Z4372"/>
  <c r="Y4372"/>
  <c r="X4372"/>
  <c r="W4372"/>
  <c r="V4372"/>
  <c r="U4372"/>
  <c r="T4372"/>
  <c r="R4372"/>
  <c r="Q4372"/>
  <c r="S4372" s="1"/>
  <c r="O4372"/>
  <c r="N4372"/>
  <c r="P4372" s="1"/>
  <c r="M4372"/>
  <c r="L4372"/>
  <c r="K4372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M4371"/>
  <c r="L4371"/>
  <c r="K4371"/>
  <c r="J4371"/>
  <c r="I4371"/>
  <c r="H4371"/>
  <c r="AB4371" s="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P4370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S4369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M4367"/>
  <c r="L4367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S4366"/>
  <c r="R4366"/>
  <c r="Q4366"/>
  <c r="P4366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S4365"/>
  <c r="R4365"/>
  <c r="Q4365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 s="1"/>
  <c r="AA4364"/>
  <c r="Z4364"/>
  <c r="Y4364"/>
  <c r="X4364"/>
  <c r="W4364"/>
  <c r="V4364"/>
  <c r="U4364"/>
  <c r="T4364"/>
  <c r="R4364"/>
  <c r="Q4364"/>
  <c r="S4364" s="1"/>
  <c r="O4364"/>
  <c r="N4364"/>
  <c r="P4364" s="1"/>
  <c r="M4364"/>
  <c r="L4364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M4363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S4362"/>
  <c r="R4362"/>
  <c r="Q4362"/>
  <c r="P4362"/>
  <c r="O4362"/>
  <c r="N4362"/>
  <c r="L4362"/>
  <c r="K4362"/>
  <c r="M4362" s="1"/>
  <c r="J4362"/>
  <c r="I4362"/>
  <c r="H4362"/>
  <c r="AB4362" s="1"/>
  <c r="G4362"/>
  <c r="F4362"/>
  <c r="E4362"/>
  <c r="D4362"/>
  <c r="B4362"/>
  <c r="A4362" s="1"/>
  <c r="AA4361"/>
  <c r="Z4361"/>
  <c r="Y4361"/>
  <c r="X4361"/>
  <c r="W4361"/>
  <c r="V4361"/>
  <c r="U4361"/>
  <c r="T4361"/>
  <c r="S436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P4359"/>
  <c r="O4359"/>
  <c r="N4359"/>
  <c r="M4359"/>
  <c r="L4359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S4358"/>
  <c r="R4358"/>
  <c r="Q4358"/>
  <c r="P4358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S4357"/>
  <c r="R4357"/>
  <c r="Q4357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 s="1"/>
  <c r="AA4356"/>
  <c r="Z4356"/>
  <c r="Y4356"/>
  <c r="X4356"/>
  <c r="W4356"/>
  <c r="V4356"/>
  <c r="U4356"/>
  <c r="T4356"/>
  <c r="R4356"/>
  <c r="Q4356"/>
  <c r="S4356" s="1"/>
  <c r="O4356"/>
  <c r="N4356"/>
  <c r="P4356" s="1"/>
  <c r="M4356"/>
  <c r="L4356"/>
  <c r="K4356"/>
  <c r="J4356"/>
  <c r="I4356"/>
  <c r="H4356"/>
  <c r="AB4356" s="1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P4355"/>
  <c r="O4355"/>
  <c r="N4355"/>
  <c r="M4355"/>
  <c r="L4355"/>
  <c r="K4355"/>
  <c r="J4355"/>
  <c r="I4355"/>
  <c r="H4355"/>
  <c r="AB4355" s="1"/>
  <c r="G4355"/>
  <c r="F4355"/>
  <c r="E4355"/>
  <c r="D4355"/>
  <c r="B4355"/>
  <c r="A4355" s="1"/>
  <c r="AA4354"/>
  <c r="Y4354"/>
  <c r="X4354"/>
  <c r="Z4354" s="1"/>
  <c r="W4354"/>
  <c r="U4354"/>
  <c r="T4354"/>
  <c r="V4354" s="1"/>
  <c r="S4354"/>
  <c r="R4354"/>
  <c r="Q4354"/>
  <c r="P4354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S4353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Q4352"/>
  <c r="S4352" s="1"/>
  <c r="O4352"/>
  <c r="N4352"/>
  <c r="P4352" s="1"/>
  <c r="M4352"/>
  <c r="L4352"/>
  <c r="K4352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P4351"/>
  <c r="O4351"/>
  <c r="N4351"/>
  <c r="M4351"/>
  <c r="L4351"/>
  <c r="K435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S4350"/>
  <c r="R4350"/>
  <c r="Q4350"/>
  <c r="P4350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S4349"/>
  <c r="R4349"/>
  <c r="Q4349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Z4348"/>
  <c r="Y4348"/>
  <c r="X4348"/>
  <c r="W4348"/>
  <c r="V4348"/>
  <c r="U4348"/>
  <c r="T4348"/>
  <c r="R4348"/>
  <c r="Q4348"/>
  <c r="S4348" s="1"/>
  <c r="O4348"/>
  <c r="N4348"/>
  <c r="P4348" s="1"/>
  <c r="M4348"/>
  <c r="L4348"/>
  <c r="K4348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P4347"/>
  <c r="O4347"/>
  <c r="N4347"/>
  <c r="M4347"/>
  <c r="L4347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S4346"/>
  <c r="R4346"/>
  <c r="Q4346"/>
  <c r="P4346"/>
  <c r="O4346"/>
  <c r="N4346"/>
  <c r="L4346"/>
  <c r="K4346"/>
  <c r="M4346" s="1"/>
  <c r="J4346"/>
  <c r="I4346"/>
  <c r="H4346"/>
  <c r="AB4346" s="1"/>
  <c r="G4346"/>
  <c r="F4346"/>
  <c r="E4346"/>
  <c r="D4346"/>
  <c r="B4346"/>
  <c r="A4346" s="1"/>
  <c r="AA4345"/>
  <c r="Z4345"/>
  <c r="Y4345"/>
  <c r="X4345"/>
  <c r="W4345"/>
  <c r="V4345"/>
  <c r="U4345"/>
  <c r="T4345"/>
  <c r="S4345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Q4344"/>
  <c r="S4344" s="1"/>
  <c r="O4344"/>
  <c r="N4344"/>
  <c r="P4344" s="1"/>
  <c r="M4344"/>
  <c r="L4344"/>
  <c r="K4344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P4343"/>
  <c r="O4343"/>
  <c r="N4343"/>
  <c r="M4343"/>
  <c r="L4343"/>
  <c r="K4343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S4342"/>
  <c r="R4342"/>
  <c r="Q4342"/>
  <c r="P4342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S4341"/>
  <c r="R4341"/>
  <c r="Q434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 s="1"/>
  <c r="AA4340"/>
  <c r="Z4340"/>
  <c r="Y4340"/>
  <c r="X4340"/>
  <c r="W4340"/>
  <c r="V4340"/>
  <c r="U4340"/>
  <c r="T4340"/>
  <c r="R4340"/>
  <c r="Q4340"/>
  <c r="S4340" s="1"/>
  <c r="O4340"/>
  <c r="N4340"/>
  <c r="P4340" s="1"/>
  <c r="M4340"/>
  <c r="L4340"/>
  <c r="K4340"/>
  <c r="J4340"/>
  <c r="I4340"/>
  <c r="H4340"/>
  <c r="AB4340" s="1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P4339"/>
  <c r="O4339"/>
  <c r="N4339"/>
  <c r="M4339"/>
  <c r="L4339"/>
  <c r="K4339"/>
  <c r="J4339"/>
  <c r="I4339"/>
  <c r="H4339"/>
  <c r="AB4339" s="1"/>
  <c r="G4339"/>
  <c r="F4339"/>
  <c r="E4339"/>
  <c r="D4339"/>
  <c r="B4339"/>
  <c r="A4339" s="1"/>
  <c r="AA4338"/>
  <c r="Y4338"/>
  <c r="X4338"/>
  <c r="Z4338" s="1"/>
  <c r="W4338"/>
  <c r="U4338"/>
  <c r="T4338"/>
  <c r="V4338" s="1"/>
  <c r="S4338"/>
  <c r="R4338"/>
  <c r="Q4338"/>
  <c r="P4338"/>
  <c r="O4338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S4337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Q4336"/>
  <c r="S4336" s="1"/>
  <c r="O4336"/>
  <c r="N4336"/>
  <c r="P4336" s="1"/>
  <c r="M4336"/>
  <c r="L4336"/>
  <c r="K4336"/>
  <c r="J4336"/>
  <c r="I4336"/>
  <c r="H4336"/>
  <c r="AB4336" s="1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P4335"/>
  <c r="O4335"/>
  <c r="N4335"/>
  <c r="M4335"/>
  <c r="L4335"/>
  <c r="K4335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S4334"/>
  <c r="R4334"/>
  <c r="Q4334"/>
  <c r="P4334"/>
  <c r="O4334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S4333"/>
  <c r="R4333"/>
  <c r="Q4333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 s="1"/>
  <c r="AA4332"/>
  <c r="Z4332"/>
  <c r="Y4332"/>
  <c r="X4332"/>
  <c r="W4332"/>
  <c r="V4332"/>
  <c r="U4332"/>
  <c r="T4332"/>
  <c r="R4332"/>
  <c r="Q4332"/>
  <c r="S4332" s="1"/>
  <c r="O4332"/>
  <c r="N4332"/>
  <c r="P4332" s="1"/>
  <c r="M4332"/>
  <c r="L4332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P4331"/>
  <c r="O4331"/>
  <c r="N4331"/>
  <c r="M4331"/>
  <c r="L4331"/>
  <c r="K4331"/>
  <c r="J4331"/>
  <c r="I4331"/>
  <c r="H4331"/>
  <c r="AB4331" s="1"/>
  <c r="G4331"/>
  <c r="F4331"/>
  <c r="E4331"/>
  <c r="D4331"/>
  <c r="B4331"/>
  <c r="A4331" s="1"/>
  <c r="AA4330"/>
  <c r="Y4330"/>
  <c r="X4330"/>
  <c r="Z4330" s="1"/>
  <c r="W4330"/>
  <c r="U4330"/>
  <c r="T4330"/>
  <c r="V4330" s="1"/>
  <c r="S4330"/>
  <c r="R4330"/>
  <c r="Q4330"/>
  <c r="P4330"/>
  <c r="O4330"/>
  <c r="N4330"/>
  <c r="L4330"/>
  <c r="K4330"/>
  <c r="M4330" s="1"/>
  <c r="J4330"/>
  <c r="I4330"/>
  <c r="H4330"/>
  <c r="AB4330" s="1"/>
  <c r="G4330"/>
  <c r="F4330"/>
  <c r="E4330"/>
  <c r="D4330"/>
  <c r="B4330"/>
  <c r="A4330" s="1"/>
  <c r="AA4329"/>
  <c r="Z4329"/>
  <c r="Y4329"/>
  <c r="X4329"/>
  <c r="W4329"/>
  <c r="V4329"/>
  <c r="U4329"/>
  <c r="T4329"/>
  <c r="S4329"/>
  <c r="R4329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Q4328"/>
  <c r="S4328" s="1"/>
  <c r="O4328"/>
  <c r="N4328"/>
  <c r="P4328" s="1"/>
  <c r="M4328"/>
  <c r="L4328"/>
  <c r="K4328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P4327"/>
  <c r="O4327"/>
  <c r="N4327"/>
  <c r="M4327"/>
  <c r="L4327"/>
  <c r="K4327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S4326"/>
  <c r="R4326"/>
  <c r="Q4326"/>
  <c r="P4326"/>
  <c r="O4326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S4325"/>
  <c r="R4325"/>
  <c r="Q4325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 s="1"/>
  <c r="AA4324"/>
  <c r="Z4324"/>
  <c r="Y4324"/>
  <c r="X4324"/>
  <c r="W4324"/>
  <c r="V4324"/>
  <c r="U4324"/>
  <c r="T4324"/>
  <c r="R4324"/>
  <c r="Q4324"/>
  <c r="S4324" s="1"/>
  <c r="O4324"/>
  <c r="N4324"/>
  <c r="P4324" s="1"/>
  <c r="M4324"/>
  <c r="L4324"/>
  <c r="K4324"/>
  <c r="J4324"/>
  <c r="I4324"/>
  <c r="H4324"/>
  <c r="AB4324" s="1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P4323"/>
  <c r="O4323"/>
  <c r="N4323"/>
  <c r="M4323"/>
  <c r="L4323"/>
  <c r="K4323"/>
  <c r="J4323"/>
  <c r="I4323"/>
  <c r="H4323"/>
  <c r="AB4323" s="1"/>
  <c r="G4323"/>
  <c r="F4323"/>
  <c r="E4323"/>
  <c r="D4323"/>
  <c r="B4323"/>
  <c r="A4323" s="1"/>
  <c r="AA4322"/>
  <c r="Y4322"/>
  <c r="X4322"/>
  <c r="Z4322" s="1"/>
  <c r="W4322"/>
  <c r="U4322"/>
  <c r="T4322"/>
  <c r="V4322" s="1"/>
  <c r="S4322"/>
  <c r="R4322"/>
  <c r="Q4322"/>
  <c r="P4322"/>
  <c r="O4322"/>
  <c r="N4322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S4321"/>
  <c r="R432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Q4320"/>
  <c r="S4320" s="1"/>
  <c r="O4320"/>
  <c r="N4320"/>
  <c r="P4320" s="1"/>
  <c r="M4320"/>
  <c r="L4320"/>
  <c r="K4320"/>
  <c r="J4320"/>
  <c r="I4320"/>
  <c r="H4320"/>
  <c r="AB4320" s="1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P4319"/>
  <c r="O4319"/>
  <c r="N4319"/>
  <c r="M4319"/>
  <c r="L4319"/>
  <c r="K4319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S4318"/>
  <c r="R4318"/>
  <c r="Q4318"/>
  <c r="P4318"/>
  <c r="O4318"/>
  <c r="N4318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S4317"/>
  <c r="R4317"/>
  <c r="Q4317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 s="1"/>
  <c r="AA4316"/>
  <c r="Z4316"/>
  <c r="Y4316"/>
  <c r="X4316"/>
  <c r="W4316"/>
  <c r="V4316"/>
  <c r="U4316"/>
  <c r="T4316"/>
  <c r="R4316"/>
  <c r="Q4316"/>
  <c r="S4316" s="1"/>
  <c r="O4316"/>
  <c r="N4316"/>
  <c r="P4316" s="1"/>
  <c r="M4316"/>
  <c r="L4316"/>
  <c r="K4316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P4315"/>
  <c r="O4315"/>
  <c r="N4315"/>
  <c r="M4315"/>
  <c r="L4315"/>
  <c r="K4315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S4314"/>
  <c r="R4314"/>
  <c r="Q4314"/>
  <c r="P4314"/>
  <c r="O4314"/>
  <c r="N4314"/>
  <c r="L4314"/>
  <c r="K4314"/>
  <c r="M4314" s="1"/>
  <c r="J4314"/>
  <c r="I4314"/>
  <c r="H4314"/>
  <c r="AB4314" s="1"/>
  <c r="G4314"/>
  <c r="F4314"/>
  <c r="E4314"/>
  <c r="D4314"/>
  <c r="B4314"/>
  <c r="A4314" s="1"/>
  <c r="AA4313"/>
  <c r="Z4313"/>
  <c r="Y4313"/>
  <c r="X4313"/>
  <c r="W4313"/>
  <c r="V4313"/>
  <c r="U4313"/>
  <c r="T4313"/>
  <c r="S4313"/>
  <c r="R4313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Q4312"/>
  <c r="S4312" s="1"/>
  <c r="O4312"/>
  <c r="N4312"/>
  <c r="P4312" s="1"/>
  <c r="M4312"/>
  <c r="L4312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P4311"/>
  <c r="O4311"/>
  <c r="N4311"/>
  <c r="M4311"/>
  <c r="L4311"/>
  <c r="K431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S4310"/>
  <c r="R4310"/>
  <c r="Q4310"/>
  <c r="P4310"/>
  <c r="O4310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S4309"/>
  <c r="R4309"/>
  <c r="Q4309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 s="1"/>
  <c r="AA4308"/>
  <c r="Z4308"/>
  <c r="Y4308"/>
  <c r="X4308"/>
  <c r="W4308"/>
  <c r="V4308"/>
  <c r="U4308"/>
  <c r="T4308"/>
  <c r="R4308"/>
  <c r="Q4308"/>
  <c r="S4308" s="1"/>
  <c r="O4308"/>
  <c r="N4308"/>
  <c r="P4308" s="1"/>
  <c r="M4308"/>
  <c r="L4308"/>
  <c r="K4308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P4307"/>
  <c r="O4307"/>
  <c r="N4307"/>
  <c r="M4307"/>
  <c r="L4307"/>
  <c r="K4307"/>
  <c r="J4307"/>
  <c r="I4307"/>
  <c r="H4307"/>
  <c r="AB4307" s="1"/>
  <c r="G4307"/>
  <c r="F4307"/>
  <c r="E4307"/>
  <c r="D4307"/>
  <c r="B4307"/>
  <c r="A4307" s="1"/>
  <c r="AA4306"/>
  <c r="Y4306"/>
  <c r="X4306"/>
  <c r="Z4306" s="1"/>
  <c r="W4306"/>
  <c r="U4306"/>
  <c r="T4306"/>
  <c r="V4306" s="1"/>
  <c r="S4306"/>
  <c r="R4306"/>
  <c r="Q4306"/>
  <c r="P4306"/>
  <c r="O4306"/>
  <c r="N4306"/>
  <c r="L4306"/>
  <c r="K4306"/>
  <c r="M4306" s="1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S4305"/>
  <c r="R4305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Q4304"/>
  <c r="S4304" s="1"/>
  <c r="O4304"/>
  <c r="N4304"/>
  <c r="P4304" s="1"/>
  <c r="M4304"/>
  <c r="L4304"/>
  <c r="K4304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P4303"/>
  <c r="O4303"/>
  <c r="N4303"/>
  <c r="M4303"/>
  <c r="L4303"/>
  <c r="K4303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S4302"/>
  <c r="R4302"/>
  <c r="Q4302"/>
  <c r="P4302"/>
  <c r="O4302"/>
  <c r="N4302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S4301"/>
  <c r="R4301"/>
  <c r="Q430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 s="1"/>
  <c r="AA4300"/>
  <c r="Z4300"/>
  <c r="Y4300"/>
  <c r="X4300"/>
  <c r="W4300"/>
  <c r="V4300"/>
  <c r="U4300"/>
  <c r="T4300"/>
  <c r="R4300"/>
  <c r="Q4300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R4299"/>
  <c r="Q4299"/>
  <c r="S4299" s="1"/>
  <c r="P4299"/>
  <c r="O4299"/>
  <c r="N4299"/>
  <c r="M4299"/>
  <c r="L4299"/>
  <c r="K4299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P4298"/>
  <c r="O4298"/>
  <c r="N4298"/>
  <c r="L4298"/>
  <c r="K4298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S4297"/>
  <c r="R4297"/>
  <c r="Q4297"/>
  <c r="O4297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Q4296"/>
  <c r="O4296"/>
  <c r="N4296"/>
  <c r="P4296" s="1"/>
  <c r="M4296"/>
  <c r="L4296"/>
  <c r="K4296"/>
  <c r="J4296"/>
  <c r="I4296"/>
  <c r="H4296"/>
  <c r="G4296"/>
  <c r="F4296"/>
  <c r="E4296"/>
  <c r="D4296"/>
  <c r="B4296"/>
  <c r="A4296"/>
  <c r="AA4295"/>
  <c r="Y4295"/>
  <c r="X4295"/>
  <c r="W4295"/>
  <c r="U4295"/>
  <c r="T4295"/>
  <c r="R4295"/>
  <c r="Q4295"/>
  <c r="S4295" s="1"/>
  <c r="P4295"/>
  <c r="O4295"/>
  <c r="N4295"/>
  <c r="M4295"/>
  <c r="L4295"/>
  <c r="K4295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S4294"/>
  <c r="R4294"/>
  <c r="Q4294"/>
  <c r="P4294"/>
  <c r="O4294"/>
  <c r="N4294"/>
  <c r="L4294"/>
  <c r="K4294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S4293"/>
  <c r="R4293"/>
  <c r="Q4293"/>
  <c r="O4293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Q4292"/>
  <c r="O4292"/>
  <c r="N4292"/>
  <c r="P4292" s="1"/>
  <c r="M4292"/>
  <c r="L4292"/>
  <c r="K4292"/>
  <c r="J4292"/>
  <c r="I4292"/>
  <c r="H4292"/>
  <c r="G4292"/>
  <c r="F4292"/>
  <c r="E4292"/>
  <c r="D4292"/>
  <c r="B4292"/>
  <c r="A4292"/>
  <c r="AA4291"/>
  <c r="Y4291"/>
  <c r="X4291"/>
  <c r="W4291"/>
  <c r="U4291"/>
  <c r="T4291"/>
  <c r="R4291"/>
  <c r="Q4291"/>
  <c r="S4291" s="1"/>
  <c r="P4291"/>
  <c r="O4291"/>
  <c r="N4291"/>
  <c r="M4291"/>
  <c r="L4291"/>
  <c r="K429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S4290"/>
  <c r="R4290"/>
  <c r="Q4290"/>
  <c r="P4290"/>
  <c r="O4290"/>
  <c r="N4290"/>
  <c r="L4290"/>
  <c r="K4290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S4289"/>
  <c r="R4289"/>
  <c r="Q4289"/>
  <c r="O4289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Q4288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W4287"/>
  <c r="U4287"/>
  <c r="T4287"/>
  <c r="R4287"/>
  <c r="Q4287"/>
  <c r="S4287" s="1"/>
  <c r="P4287"/>
  <c r="O4287"/>
  <c r="N4287"/>
  <c r="M4287"/>
  <c r="L4287"/>
  <c r="K4287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S4286"/>
  <c r="R4286"/>
  <c r="Q4286"/>
  <c r="P4286"/>
  <c r="O4286"/>
  <c r="N4286"/>
  <c r="L4286"/>
  <c r="K4286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S4285"/>
  <c r="R4285"/>
  <c r="Q4285"/>
  <c r="O4285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Q4284"/>
  <c r="S4284" s="1"/>
  <c r="O4284"/>
  <c r="N4284"/>
  <c r="P4284" s="1"/>
  <c r="M4284"/>
  <c r="L4284"/>
  <c r="K4284"/>
  <c r="J4284"/>
  <c r="I4284"/>
  <c r="H4284"/>
  <c r="G4284"/>
  <c r="F4284"/>
  <c r="E4284"/>
  <c r="D4284"/>
  <c r="B4284"/>
  <c r="A4284"/>
  <c r="AA4283"/>
  <c r="Y4283"/>
  <c r="X4283"/>
  <c r="W4283"/>
  <c r="U4283"/>
  <c r="T4283"/>
  <c r="V4283" s="1"/>
  <c r="R4283"/>
  <c r="Q4283"/>
  <c r="S4283" s="1"/>
  <c r="P4283"/>
  <c r="O4283"/>
  <c r="N4283"/>
  <c r="M4283"/>
  <c r="L4283"/>
  <c r="K4283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S4282"/>
  <c r="R4282"/>
  <c r="Q4282"/>
  <c r="P4282"/>
  <c r="O4282"/>
  <c r="N4282"/>
  <c r="L4282"/>
  <c r="K4282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S4281"/>
  <c r="R428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Q4280"/>
  <c r="S4280" s="1"/>
  <c r="O4280"/>
  <c r="N4280"/>
  <c r="P4280" s="1"/>
  <c r="M4280"/>
  <c r="L4280"/>
  <c r="K4280"/>
  <c r="J4280"/>
  <c r="I4280"/>
  <c r="H4280"/>
  <c r="G4280"/>
  <c r="F4280"/>
  <c r="E4280"/>
  <c r="D4280"/>
  <c r="B4280"/>
  <c r="A4280"/>
  <c r="AA4279"/>
  <c r="Y4279"/>
  <c r="X4279"/>
  <c r="W4279"/>
  <c r="U4279"/>
  <c r="T4279"/>
  <c r="V4279" s="1"/>
  <c r="R4279"/>
  <c r="Q4279"/>
  <c r="S4279" s="1"/>
  <c r="P4279"/>
  <c r="O4279"/>
  <c r="N4279"/>
  <c r="M4279"/>
  <c r="L4279"/>
  <c r="K4279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S4278"/>
  <c r="R4278"/>
  <c r="Q4278"/>
  <c r="P4278"/>
  <c r="O4278"/>
  <c r="N4278"/>
  <c r="L4278"/>
  <c r="K4278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S4277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Q4276"/>
  <c r="S4276" s="1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W4275"/>
  <c r="U4275"/>
  <c r="T4275"/>
  <c r="V4275" s="1"/>
  <c r="R4275"/>
  <c r="Q4275"/>
  <c r="S4275" s="1"/>
  <c r="P4275"/>
  <c r="O4275"/>
  <c r="N4275"/>
  <c r="M4275"/>
  <c r="L4275"/>
  <c r="K4275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S4274"/>
  <c r="R4274"/>
  <c r="Q4274"/>
  <c r="P4274"/>
  <c r="O4274"/>
  <c r="N4274"/>
  <c r="L4274"/>
  <c r="K4274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S4273"/>
  <c r="R4273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Q4272"/>
  <c r="S4272" s="1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W4271"/>
  <c r="U4271"/>
  <c r="T4271"/>
  <c r="V4271" s="1"/>
  <c r="R4271"/>
  <c r="Q4271"/>
  <c r="S4271" s="1"/>
  <c r="P4271"/>
  <c r="O4271"/>
  <c r="N4271"/>
  <c r="M4271"/>
  <c r="L4271"/>
  <c r="K4271"/>
  <c r="J4271"/>
  <c r="I4271"/>
  <c r="H4271"/>
  <c r="G4271"/>
  <c r="F4271"/>
  <c r="E4271"/>
  <c r="D4271"/>
  <c r="B4271"/>
  <c r="A4271"/>
  <c r="AB4270"/>
  <c r="AA4270"/>
  <c r="Y4270"/>
  <c r="X4270"/>
  <c r="Z4270" s="1"/>
  <c r="W4270"/>
  <c r="U4270"/>
  <c r="T4270"/>
  <c r="V4270" s="1"/>
  <c r="S4270"/>
  <c r="R4270"/>
  <c r="Q4270"/>
  <c r="P4270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S4269"/>
  <c r="R4269"/>
  <c r="Q4269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Q4268"/>
  <c r="O4268"/>
  <c r="N4268"/>
  <c r="P4268" s="1"/>
  <c r="M4268"/>
  <c r="L4268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R4267"/>
  <c r="Q4267"/>
  <c r="S4267" s="1"/>
  <c r="P4267"/>
  <c r="O4267"/>
  <c r="N4267"/>
  <c r="M4267"/>
  <c r="L4267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S4266"/>
  <c r="R4266"/>
  <c r="Q4266"/>
  <c r="P4266"/>
  <c r="O4266"/>
  <c r="N4266"/>
  <c r="L4266"/>
  <c r="K4266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S4265"/>
  <c r="R4265"/>
  <c r="Q4265"/>
  <c r="O4265"/>
  <c r="N4265"/>
  <c r="P4265" s="1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Q4264"/>
  <c r="S4264" s="1"/>
  <c r="O4264"/>
  <c r="N4264"/>
  <c r="P4264" s="1"/>
  <c r="M4264"/>
  <c r="L4264"/>
  <c r="K4264"/>
  <c r="J4264"/>
  <c r="I4264"/>
  <c r="H4264"/>
  <c r="AB4264" s="1"/>
  <c r="G4264"/>
  <c r="F4264"/>
  <c r="E4264"/>
  <c r="D4264"/>
  <c r="B4264"/>
  <c r="A4264"/>
  <c r="AA4263"/>
  <c r="Y4263"/>
  <c r="X4263"/>
  <c r="W4263"/>
  <c r="U4263"/>
  <c r="T4263"/>
  <c r="V4263" s="1"/>
  <c r="R4263"/>
  <c r="Q4263"/>
  <c r="S4263" s="1"/>
  <c r="P4263"/>
  <c r="O4263"/>
  <c r="N4263"/>
  <c r="M4263"/>
  <c r="L4263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S4262"/>
  <c r="R4262"/>
  <c r="Q4262"/>
  <c r="P4262"/>
  <c r="O4262"/>
  <c r="N4262"/>
  <c r="L4262"/>
  <c r="K4262"/>
  <c r="M4262" s="1"/>
  <c r="AB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S4261"/>
  <c r="R4261"/>
  <c r="Q426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Q4260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R4259"/>
  <c r="Q4259"/>
  <c r="S4259" s="1"/>
  <c r="P4259"/>
  <c r="O4259"/>
  <c r="N4259"/>
  <c r="M4259"/>
  <c r="L4259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S4258"/>
  <c r="R4258"/>
  <c r="Q4258"/>
  <c r="P4258"/>
  <c r="O4258"/>
  <c r="N4258"/>
  <c r="L4258"/>
  <c r="K4258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S4257"/>
  <c r="R4257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Q4256"/>
  <c r="S4256" s="1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W4255"/>
  <c r="U4255"/>
  <c r="T4255"/>
  <c r="V4255" s="1"/>
  <c r="R4255"/>
  <c r="Q4255"/>
  <c r="S4255" s="1"/>
  <c r="P4255"/>
  <c r="O4255"/>
  <c r="N4255"/>
  <c r="M4255"/>
  <c r="L4255"/>
  <c r="K4255"/>
  <c r="J4255"/>
  <c r="I4255"/>
  <c r="H4255"/>
  <c r="G4255"/>
  <c r="F4255"/>
  <c r="E4255"/>
  <c r="D4255"/>
  <c r="B4255"/>
  <c r="A4255"/>
  <c r="AB4254"/>
  <c r="AA4254"/>
  <c r="Y4254"/>
  <c r="X4254"/>
  <c r="Z4254" s="1"/>
  <c r="W4254"/>
  <c r="U4254"/>
  <c r="T4254"/>
  <c r="V4254" s="1"/>
  <c r="S4254"/>
  <c r="R4254"/>
  <c r="Q4254"/>
  <c r="P4254"/>
  <c r="O4254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S4253"/>
  <c r="R4253"/>
  <c r="Q4253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Q4252"/>
  <c r="O4252"/>
  <c r="N4252"/>
  <c r="P4252" s="1"/>
  <c r="M4252"/>
  <c r="L4252"/>
  <c r="K4252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R4251"/>
  <c r="Q4251"/>
  <c r="S4251" s="1"/>
  <c r="P4251"/>
  <c r="O4251"/>
  <c r="N425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S4249"/>
  <c r="R4249"/>
  <c r="Q4249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Q4248"/>
  <c r="S4248" s="1"/>
  <c r="O4248"/>
  <c r="N4248"/>
  <c r="P4248" s="1"/>
  <c r="M4248"/>
  <c r="L4248"/>
  <c r="K4248"/>
  <c r="J4248"/>
  <c r="I4248"/>
  <c r="H4248"/>
  <c r="AB4248" s="1"/>
  <c r="G4248"/>
  <c r="F4248"/>
  <c r="E4248"/>
  <c r="D4248"/>
  <c r="B4248"/>
  <c r="A4248"/>
  <c r="AA4247"/>
  <c r="Y4247"/>
  <c r="X4247"/>
  <c r="W4247"/>
  <c r="U4247"/>
  <c r="T4247"/>
  <c r="V4247" s="1"/>
  <c r="R4247"/>
  <c r="Q4247"/>
  <c r="S4247" s="1"/>
  <c r="P4247"/>
  <c r="O4247"/>
  <c r="N4247"/>
  <c r="M4247"/>
  <c r="L4247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S4246"/>
  <c r="R4246"/>
  <c r="Q4246"/>
  <c r="P4246"/>
  <c r="O4246"/>
  <c r="N4246"/>
  <c r="L4246"/>
  <c r="K4246"/>
  <c r="M4246" s="1"/>
  <c r="AB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S4245"/>
  <c r="R4245"/>
  <c r="Q4245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Q4244"/>
  <c r="O4244"/>
  <c r="N4244"/>
  <c r="P4244" s="1"/>
  <c r="M4244"/>
  <c r="L4244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P4243"/>
  <c r="O4243"/>
  <c r="N4243"/>
  <c r="M4243"/>
  <c r="L4243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O4242"/>
  <c r="P4242" s="1"/>
  <c r="N4242"/>
  <c r="L4242"/>
  <c r="K4242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S4241"/>
  <c r="R424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Z4240" s="1"/>
  <c r="X4240"/>
  <c r="W4240"/>
  <c r="U4240"/>
  <c r="V4240" s="1"/>
  <c r="T4240"/>
  <c r="R4240"/>
  <c r="Q4240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W4239"/>
  <c r="U4239"/>
  <c r="T4239"/>
  <c r="V4239" s="1"/>
  <c r="R4239"/>
  <c r="Q4239"/>
  <c r="S4239" s="1"/>
  <c r="P4239"/>
  <c r="O4239"/>
  <c r="N4239"/>
  <c r="M4239"/>
  <c r="L4239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S4238"/>
  <c r="R4238"/>
  <c r="Q4238"/>
  <c r="P4238"/>
  <c r="O4238"/>
  <c r="N4238"/>
  <c r="L4238"/>
  <c r="K4238"/>
  <c r="M4238" s="1"/>
  <c r="AB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L4237"/>
  <c r="K4237"/>
  <c r="M4237" s="1"/>
  <c r="J4237"/>
  <c r="I4237"/>
  <c r="H4237"/>
  <c r="G4237"/>
  <c r="F4237"/>
  <c r="E4237"/>
  <c r="D4237"/>
  <c r="B4237"/>
  <c r="A4237"/>
  <c r="AA4236"/>
  <c r="Z4236"/>
  <c r="Y4236"/>
  <c r="X4236"/>
  <c r="W4236"/>
  <c r="V4236"/>
  <c r="U4236"/>
  <c r="T4236"/>
  <c r="R4236"/>
  <c r="Q4236"/>
  <c r="S4236" s="1"/>
  <c r="O4236"/>
  <c r="N4236"/>
  <c r="P4236" s="1"/>
  <c r="M4236"/>
  <c r="L4236"/>
  <c r="K4236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R4235"/>
  <c r="Q4235"/>
  <c r="S4235" s="1"/>
  <c r="P4235"/>
  <c r="O4235"/>
  <c r="N4235"/>
  <c r="L4235"/>
  <c r="M4235" s="1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S4234"/>
  <c r="R4234"/>
  <c r="Q4234"/>
  <c r="O4234"/>
  <c r="P4234" s="1"/>
  <c r="N4234"/>
  <c r="L4234"/>
  <c r="K4234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S4233"/>
  <c r="R4233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Y4232"/>
  <c r="Z4232" s="1"/>
  <c r="X4232"/>
  <c r="W4232"/>
  <c r="U4232"/>
  <c r="V4232" s="1"/>
  <c r="T4232"/>
  <c r="R4232"/>
  <c r="Q4232"/>
  <c r="O4232"/>
  <c r="N4232"/>
  <c r="P4232" s="1"/>
  <c r="M4232"/>
  <c r="L4232"/>
  <c r="K4232"/>
  <c r="J4232"/>
  <c r="I4232"/>
  <c r="H4232"/>
  <c r="G4232"/>
  <c r="F4232"/>
  <c r="E4232"/>
  <c r="D4232"/>
  <c r="B4232"/>
  <c r="A4232"/>
  <c r="AA4231"/>
  <c r="Y4231"/>
  <c r="X4231"/>
  <c r="W4231"/>
  <c r="U4231"/>
  <c r="T4231"/>
  <c r="V4231" s="1"/>
  <c r="R4231"/>
  <c r="Q4231"/>
  <c r="S4231" s="1"/>
  <c r="P4231"/>
  <c r="O4231"/>
  <c r="N4231"/>
  <c r="M4231"/>
  <c r="L4231"/>
  <c r="K4231"/>
  <c r="J4231"/>
  <c r="I4231"/>
  <c r="H4231"/>
  <c r="G4231"/>
  <c r="F4231"/>
  <c r="E4231"/>
  <c r="D4231"/>
  <c r="B4231"/>
  <c r="A4231"/>
  <c r="AA4230"/>
  <c r="Y4230"/>
  <c r="X4230"/>
  <c r="W4230"/>
  <c r="U4230"/>
  <c r="T4230"/>
  <c r="R4230"/>
  <c r="Q4230"/>
  <c r="S4230" s="1"/>
  <c r="P4230"/>
  <c r="O4230"/>
  <c r="N4230"/>
  <c r="L4230"/>
  <c r="M4230" s="1"/>
  <c r="K4230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S4229"/>
  <c r="R4229"/>
  <c r="Q4229"/>
  <c r="P4229"/>
  <c r="O4229"/>
  <c r="N4229"/>
  <c r="L4229"/>
  <c r="K4229"/>
  <c r="M4229" s="1"/>
  <c r="AB4229" s="1"/>
  <c r="J4229"/>
  <c r="I4229"/>
  <c r="H4229"/>
  <c r="G4229"/>
  <c r="F4229"/>
  <c r="E4229"/>
  <c r="D4229"/>
  <c r="B4229"/>
  <c r="A4229" s="1"/>
  <c r="AA4228"/>
  <c r="Y4228"/>
  <c r="Z4228" s="1"/>
  <c r="X4228"/>
  <c r="W4228"/>
  <c r="U4228"/>
  <c r="V4228" s="1"/>
  <c r="T4228"/>
  <c r="R4228"/>
  <c r="Q4228"/>
  <c r="S4228" s="1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Q4227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S4226"/>
  <c r="R4226"/>
  <c r="Q4226"/>
  <c r="O4226"/>
  <c r="P4226" s="1"/>
  <c r="N4226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S4225"/>
  <c r="R4225"/>
  <c r="Q4225"/>
  <c r="O4225"/>
  <c r="P4225" s="1"/>
  <c r="N4225"/>
  <c r="L4225"/>
  <c r="K4225"/>
  <c r="J4225"/>
  <c r="I4225"/>
  <c r="H4225"/>
  <c r="G4225"/>
  <c r="F4225"/>
  <c r="E4225"/>
  <c r="D4225"/>
  <c r="B4225"/>
  <c r="A4225"/>
  <c r="AA4224"/>
  <c r="Z4224"/>
  <c r="Y4224"/>
  <c r="X4224"/>
  <c r="W4224"/>
  <c r="V4224"/>
  <c r="U4224"/>
  <c r="T4224"/>
  <c r="R4224"/>
  <c r="Q4224"/>
  <c r="S4224" s="1"/>
  <c r="O4224"/>
  <c r="N4224"/>
  <c r="M4224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AB4223" s="1"/>
  <c r="M4223"/>
  <c r="L4223"/>
  <c r="K4223"/>
  <c r="J4223"/>
  <c r="I4223"/>
  <c r="H4223"/>
  <c r="G4223"/>
  <c r="F4223"/>
  <c r="E4223"/>
  <c r="D4223"/>
  <c r="B4223"/>
  <c r="A4223"/>
  <c r="AA4222"/>
  <c r="Y4222"/>
  <c r="X4222"/>
  <c r="W4222"/>
  <c r="U4222"/>
  <c r="T4222"/>
  <c r="V4222" s="1"/>
  <c r="S4222"/>
  <c r="R4222"/>
  <c r="Q4222"/>
  <c r="P4222"/>
  <c r="O4222"/>
  <c r="N4222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O4221"/>
  <c r="N4221"/>
  <c r="P4221" s="1"/>
  <c r="L4221"/>
  <c r="K422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S4220"/>
  <c r="R4220"/>
  <c r="Q4220"/>
  <c r="O4220"/>
  <c r="N4220"/>
  <c r="P4220" s="1"/>
  <c r="M4220"/>
  <c r="L4220"/>
  <c r="K4220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P4219"/>
  <c r="O4219"/>
  <c r="N4219"/>
  <c r="L4219"/>
  <c r="M4219" s="1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R4218"/>
  <c r="Q4218"/>
  <c r="S4218" s="1"/>
  <c r="O4218"/>
  <c r="P4218" s="1"/>
  <c r="N4218"/>
  <c r="M4218"/>
  <c r="L4218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S4217" s="1"/>
  <c r="Q4217"/>
  <c r="P4217"/>
  <c r="O4217"/>
  <c r="N4217"/>
  <c r="L4217"/>
  <c r="K4217"/>
  <c r="M4217" s="1"/>
  <c r="J4217"/>
  <c r="I4217"/>
  <c r="H4217"/>
  <c r="AB4217" s="1"/>
  <c r="G4217"/>
  <c r="F4217"/>
  <c r="E4217"/>
  <c r="D4217"/>
  <c r="B4217"/>
  <c r="A4217"/>
  <c r="AA4216"/>
  <c r="Y4216"/>
  <c r="Z4216" s="1"/>
  <c r="X4216"/>
  <c r="W4216"/>
  <c r="U4216"/>
  <c r="V4216" s="1"/>
  <c r="T4216"/>
  <c r="S4216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Q4215"/>
  <c r="S4215" s="1"/>
  <c r="O4215"/>
  <c r="N4215"/>
  <c r="P4215" s="1"/>
  <c r="L4215"/>
  <c r="M4215" s="1"/>
  <c r="K4215"/>
  <c r="J4215"/>
  <c r="I4215"/>
  <c r="H4215"/>
  <c r="AB4215" s="1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P4214" s="1"/>
  <c r="N4214"/>
  <c r="M4214"/>
  <c r="L4214"/>
  <c r="K4214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S4213" s="1"/>
  <c r="Q4213"/>
  <c r="P4213"/>
  <c r="O4213"/>
  <c r="N4213"/>
  <c r="L4213"/>
  <c r="K4213"/>
  <c r="M4213" s="1"/>
  <c r="J4213"/>
  <c r="I4213"/>
  <c r="H4213"/>
  <c r="G4213"/>
  <c r="F4213"/>
  <c r="E4213"/>
  <c r="D4213"/>
  <c r="B4213"/>
  <c r="A4213"/>
  <c r="AA4212"/>
  <c r="Y4212"/>
  <c r="Z4212" s="1"/>
  <c r="X4212"/>
  <c r="W4212"/>
  <c r="U4212"/>
  <c r="V4212" s="1"/>
  <c r="T4212"/>
  <c r="S4212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Q4211"/>
  <c r="S4211" s="1"/>
  <c r="O4211"/>
  <c r="N4211"/>
  <c r="P4211" s="1"/>
  <c r="L4211"/>
  <c r="M4211" s="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P4210" s="1"/>
  <c r="N4210"/>
  <c r="M4210"/>
  <c r="L4210"/>
  <c r="K4210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S4209" s="1"/>
  <c r="Q4209"/>
  <c r="P4209"/>
  <c r="O4209"/>
  <c r="N4209"/>
  <c r="L4209"/>
  <c r="K4209"/>
  <c r="M4209" s="1"/>
  <c r="J4209"/>
  <c r="I4209"/>
  <c r="H4209"/>
  <c r="G4209"/>
  <c r="F4209"/>
  <c r="E4209"/>
  <c r="D4209"/>
  <c r="B4209"/>
  <c r="A4209"/>
  <c r="AA4208"/>
  <c r="Y4208"/>
  <c r="Z4208" s="1"/>
  <c r="X4208"/>
  <c r="W4208"/>
  <c r="U4208"/>
  <c r="V4208" s="1"/>
  <c r="T4208"/>
  <c r="S4208"/>
  <c r="R4208"/>
  <c r="Q4208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Z4207"/>
  <c r="Y4207"/>
  <c r="X4207"/>
  <c r="W4207"/>
  <c r="V4207"/>
  <c r="U4207"/>
  <c r="T4207"/>
  <c r="R4207"/>
  <c r="Q4207"/>
  <c r="S4207" s="1"/>
  <c r="O4207"/>
  <c r="N4207"/>
  <c r="P4207" s="1"/>
  <c r="L4207"/>
  <c r="M4207" s="1"/>
  <c r="K4207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P4206" s="1"/>
  <c r="N4206"/>
  <c r="M4206"/>
  <c r="L4206"/>
  <c r="K4206"/>
  <c r="J4206"/>
  <c r="I4206"/>
  <c r="H4206"/>
  <c r="AB4206" s="1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S4205" s="1"/>
  <c r="Q4205"/>
  <c r="P4205"/>
  <c r="O4205"/>
  <c r="N4205"/>
  <c r="L4205"/>
  <c r="K4205"/>
  <c r="M4205" s="1"/>
  <c r="J4205"/>
  <c r="I4205"/>
  <c r="H4205"/>
  <c r="G4205"/>
  <c r="F4205"/>
  <c r="E4205"/>
  <c r="D4205"/>
  <c r="B4205"/>
  <c r="A4205"/>
  <c r="AA4204"/>
  <c r="Y4204"/>
  <c r="Z4204" s="1"/>
  <c r="X4204"/>
  <c r="W4204"/>
  <c r="U4204"/>
  <c r="V4204" s="1"/>
  <c r="T4204"/>
  <c r="S4204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Q4203"/>
  <c r="S4203" s="1"/>
  <c r="O4203"/>
  <c r="N4203"/>
  <c r="P4203" s="1"/>
  <c r="L4203"/>
  <c r="M4203" s="1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P4202" s="1"/>
  <c r="N4202"/>
  <c r="M4202"/>
  <c r="L4202"/>
  <c r="K4202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S4201" s="1"/>
  <c r="Q4201"/>
  <c r="P4201"/>
  <c r="O4201"/>
  <c r="N4201"/>
  <c r="L4201"/>
  <c r="K4201"/>
  <c r="M4201" s="1"/>
  <c r="J4201"/>
  <c r="I4201"/>
  <c r="H4201"/>
  <c r="AB4201" s="1"/>
  <c r="G4201"/>
  <c r="F4201"/>
  <c r="E4201"/>
  <c r="D4201"/>
  <c r="B4201"/>
  <c r="A4201"/>
  <c r="AA4200"/>
  <c r="Y4200"/>
  <c r="Z4200" s="1"/>
  <c r="X4200"/>
  <c r="W4200"/>
  <c r="U4200"/>
  <c r="V4200" s="1"/>
  <c r="T4200"/>
  <c r="S4200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Q4199"/>
  <c r="S4199" s="1"/>
  <c r="O4199"/>
  <c r="N4199"/>
  <c r="P4199" s="1"/>
  <c r="L4199"/>
  <c r="M4199" s="1"/>
  <c r="K4199"/>
  <c r="J4199"/>
  <c r="I4199"/>
  <c r="H4199"/>
  <c r="AB4199" s="1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P4198" s="1"/>
  <c r="N4198"/>
  <c r="M4198"/>
  <c r="L4198"/>
  <c r="K4198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S4197" s="1"/>
  <c r="Q4197"/>
  <c r="P4197"/>
  <c r="O4197"/>
  <c r="N4197"/>
  <c r="L4197"/>
  <c r="K4197"/>
  <c r="M4197" s="1"/>
  <c r="J4197"/>
  <c r="I4197"/>
  <c r="H4197"/>
  <c r="G4197"/>
  <c r="F4197"/>
  <c r="E4197"/>
  <c r="D4197"/>
  <c r="B4197"/>
  <c r="A4197"/>
  <c r="AA4196"/>
  <c r="Y4196"/>
  <c r="Z4196" s="1"/>
  <c r="X4196"/>
  <c r="W4196"/>
  <c r="U4196"/>
  <c r="V4196" s="1"/>
  <c r="T4196"/>
  <c r="S4196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Q4195"/>
  <c r="S4195" s="1"/>
  <c r="O4195"/>
  <c r="N4195"/>
  <c r="P4195" s="1"/>
  <c r="L4195"/>
  <c r="M4195" s="1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P4194" s="1"/>
  <c r="N4194"/>
  <c r="M4194"/>
  <c r="L4194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S4193" s="1"/>
  <c r="Q4193"/>
  <c r="P4193"/>
  <c r="O4193"/>
  <c r="N4193"/>
  <c r="L4193"/>
  <c r="K4193"/>
  <c r="M4193" s="1"/>
  <c r="J4193"/>
  <c r="I4193"/>
  <c r="H4193"/>
  <c r="G4193"/>
  <c r="F4193"/>
  <c r="E4193"/>
  <c r="D4193"/>
  <c r="B4193"/>
  <c r="A4193"/>
  <c r="AA4192"/>
  <c r="Y4192"/>
  <c r="Z4192" s="1"/>
  <c r="X4192"/>
  <c r="W4192"/>
  <c r="U4192"/>
  <c r="V4192" s="1"/>
  <c r="T4192"/>
  <c r="S4192"/>
  <c r="R4192"/>
  <c r="Q4192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Z4191"/>
  <c r="Y4191"/>
  <c r="X4191"/>
  <c r="W4191"/>
  <c r="V4191"/>
  <c r="U4191"/>
  <c r="T4191"/>
  <c r="R4191"/>
  <c r="Q4191"/>
  <c r="S4191" s="1"/>
  <c r="O4191"/>
  <c r="N4191"/>
  <c r="P4191" s="1"/>
  <c r="L4191"/>
  <c r="M4191" s="1"/>
  <c r="K419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P4190" s="1"/>
  <c r="N4190"/>
  <c r="M4190"/>
  <c r="L4190"/>
  <c r="K4190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S4189" s="1"/>
  <c r="Q4189"/>
  <c r="P4189"/>
  <c r="O4189"/>
  <c r="N4189"/>
  <c r="L4189"/>
  <c r="K4189"/>
  <c r="M4189" s="1"/>
  <c r="J4189"/>
  <c r="I4189"/>
  <c r="H4189"/>
  <c r="G4189"/>
  <c r="F4189"/>
  <c r="E4189"/>
  <c r="D4189"/>
  <c r="B4189"/>
  <c r="A4189"/>
  <c r="AA4188"/>
  <c r="Y4188"/>
  <c r="Z4188" s="1"/>
  <c r="X4188"/>
  <c r="W4188"/>
  <c r="U4188"/>
  <c r="V4188" s="1"/>
  <c r="T4188"/>
  <c r="S4188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Q4187"/>
  <c r="S4187" s="1"/>
  <c r="O4187"/>
  <c r="N4187"/>
  <c r="P4187" s="1"/>
  <c r="L4187"/>
  <c r="M4187" s="1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P4186" s="1"/>
  <c r="N4186"/>
  <c r="M4186"/>
  <c r="L4186"/>
  <c r="K4186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S4185" s="1"/>
  <c r="Q4185"/>
  <c r="P4185"/>
  <c r="O4185"/>
  <c r="N4185"/>
  <c r="L4185"/>
  <c r="K4185"/>
  <c r="M4185" s="1"/>
  <c r="J4185"/>
  <c r="I4185"/>
  <c r="H4185"/>
  <c r="AB4185" s="1"/>
  <c r="G4185"/>
  <c r="F4185"/>
  <c r="E4185"/>
  <c r="D4185"/>
  <c r="B4185"/>
  <c r="A4185"/>
  <c r="AA4184"/>
  <c r="Y4184"/>
  <c r="Z4184" s="1"/>
  <c r="X4184"/>
  <c r="W4184"/>
  <c r="U4184"/>
  <c r="V4184" s="1"/>
  <c r="T4184"/>
  <c r="S4184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Q4183"/>
  <c r="S4183" s="1"/>
  <c r="O4183"/>
  <c r="N4183"/>
  <c r="P4183" s="1"/>
  <c r="L4183"/>
  <c r="M4183" s="1"/>
  <c r="K4183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P4182" s="1"/>
  <c r="N4182"/>
  <c r="M4182"/>
  <c r="L4182"/>
  <c r="K4182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S4181" s="1"/>
  <c r="Q4181"/>
  <c r="P4181"/>
  <c r="O4181"/>
  <c r="N4181"/>
  <c r="L4181"/>
  <c r="K4181"/>
  <c r="M4181" s="1"/>
  <c r="J4181"/>
  <c r="I4181"/>
  <c r="H4181"/>
  <c r="G4181"/>
  <c r="F4181"/>
  <c r="E4181"/>
  <c r="D4181"/>
  <c r="B4181"/>
  <c r="A4181"/>
  <c r="AA4180"/>
  <c r="Y4180"/>
  <c r="Z4180" s="1"/>
  <c r="X4180"/>
  <c r="W4180"/>
  <c r="U4180"/>
  <c r="V4180" s="1"/>
  <c r="T4180"/>
  <c r="S4180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Q4179"/>
  <c r="S4179" s="1"/>
  <c r="O4179"/>
  <c r="N4179"/>
  <c r="P4179" s="1"/>
  <c r="L4179"/>
  <c r="M4179" s="1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P4178" s="1"/>
  <c r="N4178"/>
  <c r="M4178"/>
  <c r="L4178"/>
  <c r="K4178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S4177" s="1"/>
  <c r="Q4177"/>
  <c r="P4177"/>
  <c r="O4177"/>
  <c r="N4177"/>
  <c r="L4177"/>
  <c r="K4177"/>
  <c r="M4177" s="1"/>
  <c r="J4177"/>
  <c r="I4177"/>
  <c r="H4177"/>
  <c r="G4177"/>
  <c r="F4177"/>
  <c r="E4177"/>
  <c r="D4177"/>
  <c r="B4177"/>
  <c r="A4177"/>
  <c r="AA4176"/>
  <c r="Y4176"/>
  <c r="Z4176" s="1"/>
  <c r="X4176"/>
  <c r="W4176"/>
  <c r="U4176"/>
  <c r="V4176" s="1"/>
  <c r="T4176"/>
  <c r="S4176"/>
  <c r="R4176"/>
  <c r="Q4176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Q4175"/>
  <c r="O4175"/>
  <c r="N4175"/>
  <c r="P4175" s="1"/>
  <c r="L4175"/>
  <c r="M4175" s="1"/>
  <c r="K4175"/>
  <c r="J4175"/>
  <c r="I4175"/>
  <c r="H4175"/>
  <c r="G4175"/>
  <c r="F4175"/>
  <c r="E4175"/>
  <c r="D4175"/>
  <c r="B4175"/>
  <c r="A4175"/>
  <c r="AA4174"/>
  <c r="Y4174"/>
  <c r="X4174"/>
  <c r="W4174"/>
  <c r="U4174"/>
  <c r="T4174"/>
  <c r="V4174" s="1"/>
  <c r="R4174"/>
  <c r="Q4174"/>
  <c r="S4174" s="1"/>
  <c r="O4174"/>
  <c r="P4174" s="1"/>
  <c r="N4174"/>
  <c r="M4174"/>
  <c r="L4174"/>
  <c r="K4174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S4173" s="1"/>
  <c r="Q4173"/>
  <c r="P4173"/>
  <c r="O4173"/>
  <c r="N4173"/>
  <c r="L4173"/>
  <c r="K4173"/>
  <c r="J4173"/>
  <c r="I4173"/>
  <c r="H4173"/>
  <c r="G4173"/>
  <c r="F4173"/>
  <c r="E4173"/>
  <c r="D4173"/>
  <c r="B4173"/>
  <c r="A4173"/>
  <c r="AA4172"/>
  <c r="Y4172"/>
  <c r="Z4172" s="1"/>
  <c r="X4172"/>
  <c r="W4172"/>
  <c r="U4172"/>
  <c r="V4172" s="1"/>
  <c r="T4172"/>
  <c r="S4172"/>
  <c r="R4172"/>
  <c r="Q4172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Q4171"/>
  <c r="O4171"/>
  <c r="N4171"/>
  <c r="P4171" s="1"/>
  <c r="L4171"/>
  <c r="M4171" s="1"/>
  <c r="K4171"/>
  <c r="J4171"/>
  <c r="I4171"/>
  <c r="H4171"/>
  <c r="G4171"/>
  <c r="F4171"/>
  <c r="E4171"/>
  <c r="D4171"/>
  <c r="B4171"/>
  <c r="A4171"/>
  <c r="AA4170"/>
  <c r="Y4170"/>
  <c r="X4170"/>
  <c r="W4170"/>
  <c r="U4170"/>
  <c r="T4170"/>
  <c r="R4170"/>
  <c r="Q4170"/>
  <c r="S4170" s="1"/>
  <c r="O4170"/>
  <c r="P4170" s="1"/>
  <c r="N4170"/>
  <c r="M4170"/>
  <c r="L4170"/>
  <c r="K4170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S4169" s="1"/>
  <c r="Q4169"/>
  <c r="P4169"/>
  <c r="O4169"/>
  <c r="N4169"/>
  <c r="L4169"/>
  <c r="K4169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S4168"/>
  <c r="R4168"/>
  <c r="Q4168"/>
  <c r="O4168"/>
  <c r="N4168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Q4167"/>
  <c r="O4167"/>
  <c r="N4167"/>
  <c r="P4167" s="1"/>
  <c r="L4167"/>
  <c r="M4167" s="1"/>
  <c r="K4167"/>
  <c r="J4167"/>
  <c r="I4167"/>
  <c r="H4167"/>
  <c r="G4167"/>
  <c r="F4167"/>
  <c r="E4167"/>
  <c r="D4167"/>
  <c r="B4167"/>
  <c r="A4167"/>
  <c r="AA4166"/>
  <c r="Y4166"/>
  <c r="X4166"/>
  <c r="W4166"/>
  <c r="U4166"/>
  <c r="T4166"/>
  <c r="R4166"/>
  <c r="Q4166"/>
  <c r="S4166" s="1"/>
  <c r="O4166"/>
  <c r="P4166" s="1"/>
  <c r="N4166"/>
  <c r="M4166"/>
  <c r="L4166"/>
  <c r="K4166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S4165" s="1"/>
  <c r="Q4165"/>
  <c r="P4165"/>
  <c r="O4165"/>
  <c r="N4165"/>
  <c r="L4165"/>
  <c r="K4165"/>
  <c r="J4165"/>
  <c r="I4165"/>
  <c r="H4165"/>
  <c r="G4165"/>
  <c r="F4165"/>
  <c r="E4165"/>
  <c r="D4165"/>
  <c r="B4165"/>
  <c r="A4165"/>
  <c r="AA4164"/>
  <c r="Y4164"/>
  <c r="Z4164" s="1"/>
  <c r="X4164"/>
  <c r="W4164"/>
  <c r="U4164"/>
  <c r="V4164" s="1"/>
  <c r="T4164"/>
  <c r="S4164"/>
  <c r="R4164"/>
  <c r="Q4164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R4163"/>
  <c r="Q4163"/>
  <c r="O4163"/>
  <c r="N4163"/>
  <c r="P4163" s="1"/>
  <c r="L4163"/>
  <c r="M4163" s="1"/>
  <c r="K4163"/>
  <c r="J4163"/>
  <c r="I4163"/>
  <c r="H4163"/>
  <c r="G4163"/>
  <c r="F4163"/>
  <c r="E4163"/>
  <c r="D4163"/>
  <c r="B4163"/>
  <c r="A4163"/>
  <c r="AA4162"/>
  <c r="Y4162"/>
  <c r="X4162"/>
  <c r="W4162"/>
  <c r="U4162"/>
  <c r="T4162"/>
  <c r="R4162"/>
  <c r="Q4162"/>
  <c r="S4162" s="1"/>
  <c r="O4162"/>
  <c r="P4162" s="1"/>
  <c r="N4162"/>
  <c r="M4162"/>
  <c r="L4162"/>
  <c r="K4162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J4161"/>
  <c r="I4161"/>
  <c r="H4161"/>
  <c r="G4161"/>
  <c r="F4161"/>
  <c r="E4161"/>
  <c r="D4161"/>
  <c r="B4161"/>
  <c r="A4161"/>
  <c r="AA4160"/>
  <c r="Y4160"/>
  <c r="Z4160" s="1"/>
  <c r="X4160"/>
  <c r="W4160"/>
  <c r="U4160"/>
  <c r="V4160" s="1"/>
  <c r="T4160"/>
  <c r="R4160"/>
  <c r="Q4160"/>
  <c r="S4160" s="1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Q4159"/>
  <c r="S4159" s="1"/>
  <c r="P4159"/>
  <c r="O4159"/>
  <c r="N4159"/>
  <c r="L4159"/>
  <c r="M4159" s="1"/>
  <c r="K4159"/>
  <c r="J4159"/>
  <c r="I4159"/>
  <c r="H4159"/>
  <c r="AB4159" s="1"/>
  <c r="G4159"/>
  <c r="F4159"/>
  <c r="E4159"/>
  <c r="D4159"/>
  <c r="B4159"/>
  <c r="A4159"/>
  <c r="AA4158"/>
  <c r="Y4158"/>
  <c r="X4158"/>
  <c r="W4158"/>
  <c r="U4158"/>
  <c r="T4158"/>
  <c r="V4158" s="1"/>
  <c r="S4158"/>
  <c r="R4158"/>
  <c r="Q4158"/>
  <c r="O4158"/>
  <c r="P4158" s="1"/>
  <c r="N4158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S4157" s="1"/>
  <c r="Q4157"/>
  <c r="P4157"/>
  <c r="O4157"/>
  <c r="N4157"/>
  <c r="L4157"/>
  <c r="K4157"/>
  <c r="M4157" s="1"/>
  <c r="J4157"/>
  <c r="I4157"/>
  <c r="H4157"/>
  <c r="G4157"/>
  <c r="F4157"/>
  <c r="E4157"/>
  <c r="D4157"/>
  <c r="B4157"/>
  <c r="A4157"/>
  <c r="AA4156"/>
  <c r="Y4156"/>
  <c r="Z4156" s="1"/>
  <c r="X4156"/>
  <c r="W4156"/>
  <c r="U4156"/>
  <c r="V4156" s="1"/>
  <c r="T4156"/>
  <c r="S4156"/>
  <c r="R4156"/>
  <c r="Q4156"/>
  <c r="O4156"/>
  <c r="N4156"/>
  <c r="P4156" s="1"/>
  <c r="M4156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O4155"/>
  <c r="N4155"/>
  <c r="P4155" s="1"/>
  <c r="L4155"/>
  <c r="M4155" s="1"/>
  <c r="K4155"/>
  <c r="J4155"/>
  <c r="I4155"/>
  <c r="H4155"/>
  <c r="G4155"/>
  <c r="F4155"/>
  <c r="E4155"/>
  <c r="D4155"/>
  <c r="B4155"/>
  <c r="A4155"/>
  <c r="AA4154"/>
  <c r="Y4154"/>
  <c r="X4154"/>
  <c r="W4154"/>
  <c r="U4154"/>
  <c r="T4154"/>
  <c r="R4154"/>
  <c r="Q4154"/>
  <c r="S4154" s="1"/>
  <c r="O4154"/>
  <c r="P4154" s="1"/>
  <c r="N4154"/>
  <c r="M4154"/>
  <c r="L4154"/>
  <c r="K4154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L4153"/>
  <c r="K4153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S4152" s="1"/>
  <c r="O4152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Q4151"/>
  <c r="S4151" s="1"/>
  <c r="P4151"/>
  <c r="O4151"/>
  <c r="N4151"/>
  <c r="L4151"/>
  <c r="M4151" s="1"/>
  <c r="K4151"/>
  <c r="J4151"/>
  <c r="I4151"/>
  <c r="H4151"/>
  <c r="AB4151" s="1"/>
  <c r="G4151"/>
  <c r="F4151"/>
  <c r="E4151"/>
  <c r="D4151"/>
  <c r="B4151"/>
  <c r="A4151"/>
  <c r="AA4150"/>
  <c r="Y4150"/>
  <c r="X4150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S4149" s="1"/>
  <c r="Q4149"/>
  <c r="P4149"/>
  <c r="O4149"/>
  <c r="N4149"/>
  <c r="L4149"/>
  <c r="K4149"/>
  <c r="M4149" s="1"/>
  <c r="J4149"/>
  <c r="I4149"/>
  <c r="H4149"/>
  <c r="G4149"/>
  <c r="F4149"/>
  <c r="E4149"/>
  <c r="D4149"/>
  <c r="B4149"/>
  <c r="A4149"/>
  <c r="AA4148"/>
  <c r="Y4148"/>
  <c r="Z4148" s="1"/>
  <c r="X4148"/>
  <c r="W4148"/>
  <c r="U4148"/>
  <c r="V4148" s="1"/>
  <c r="T4148"/>
  <c r="S4148"/>
  <c r="R4148"/>
  <c r="Q4148"/>
  <c r="O4148"/>
  <c r="N4148"/>
  <c r="P4148" s="1"/>
  <c r="M4148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O4147"/>
  <c r="N4147"/>
  <c r="P4147" s="1"/>
  <c r="L4147"/>
  <c r="M4147" s="1"/>
  <c r="K4147"/>
  <c r="J4147"/>
  <c r="I4147"/>
  <c r="H4147"/>
  <c r="G4147"/>
  <c r="F4147"/>
  <c r="E4147"/>
  <c r="D4147"/>
  <c r="B4147"/>
  <c r="A4147"/>
  <c r="AA4146"/>
  <c r="Y4146"/>
  <c r="X4146"/>
  <c r="W4146"/>
  <c r="U4146"/>
  <c r="T4146"/>
  <c r="R4146"/>
  <c r="Q4146"/>
  <c r="S4146" s="1"/>
  <c r="O4146"/>
  <c r="P4146" s="1"/>
  <c r="N4146"/>
  <c r="M4146"/>
  <c r="L4146"/>
  <c r="K4146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J4145"/>
  <c r="I4145"/>
  <c r="H4145"/>
  <c r="G4145"/>
  <c r="F4145"/>
  <c r="E4145"/>
  <c r="D4145"/>
  <c r="B4145"/>
  <c r="A4145"/>
  <c r="AA4144"/>
  <c r="Y4144"/>
  <c r="Z4144" s="1"/>
  <c r="X4144"/>
  <c r="W4144"/>
  <c r="U4144"/>
  <c r="V4144" s="1"/>
  <c r="T4144"/>
  <c r="R4144"/>
  <c r="Q4144"/>
  <c r="S4144" s="1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Q4143"/>
  <c r="S4143" s="1"/>
  <c r="P4143"/>
  <c r="O4143"/>
  <c r="N4143"/>
  <c r="L4143"/>
  <c r="M4143" s="1"/>
  <c r="K4143"/>
  <c r="J4143"/>
  <c r="I4143"/>
  <c r="H4143"/>
  <c r="AB4143" s="1"/>
  <c r="G4143"/>
  <c r="F4143"/>
  <c r="E4143"/>
  <c r="D4143"/>
  <c r="B4143"/>
  <c r="A4143"/>
  <c r="AA4142"/>
  <c r="Y4142"/>
  <c r="X4142"/>
  <c r="W4142"/>
  <c r="U4142"/>
  <c r="T4142"/>
  <c r="V4142" s="1"/>
  <c r="S4142"/>
  <c r="R4142"/>
  <c r="Q4142"/>
  <c r="O4142"/>
  <c r="P4142" s="1"/>
  <c r="N4142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S4141" s="1"/>
  <c r="Q4141"/>
  <c r="P4141"/>
  <c r="O4141"/>
  <c r="N4141"/>
  <c r="L4141"/>
  <c r="K4141"/>
  <c r="M4141" s="1"/>
  <c r="J4141"/>
  <c r="I4141"/>
  <c r="H4141"/>
  <c r="G4141"/>
  <c r="F4141"/>
  <c r="E4141"/>
  <c r="D4141"/>
  <c r="B4141"/>
  <c r="A4141"/>
  <c r="AA4140"/>
  <c r="Y4140"/>
  <c r="Z4140" s="1"/>
  <c r="X4140"/>
  <c r="W4140"/>
  <c r="U4140"/>
  <c r="V4140" s="1"/>
  <c r="T4140"/>
  <c r="S4140"/>
  <c r="R4140"/>
  <c r="Q4140"/>
  <c r="O4140"/>
  <c r="N4140"/>
  <c r="P4140" s="1"/>
  <c r="M4140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O4139"/>
  <c r="N4139"/>
  <c r="P4139" s="1"/>
  <c r="L4139"/>
  <c r="M4139" s="1"/>
  <c r="K4139"/>
  <c r="J4139"/>
  <c r="I4139"/>
  <c r="H4139"/>
  <c r="G4139"/>
  <c r="F4139"/>
  <c r="E4139"/>
  <c r="D4139"/>
  <c r="B4139"/>
  <c r="A4139"/>
  <c r="AA4138"/>
  <c r="Y4138"/>
  <c r="X4138"/>
  <c r="W4138"/>
  <c r="U4138"/>
  <c r="T4138"/>
  <c r="R4138"/>
  <c r="Q4138"/>
  <c r="S4138" s="1"/>
  <c r="O4138"/>
  <c r="P4138" s="1"/>
  <c r="N4138"/>
  <c r="M4138"/>
  <c r="L4138"/>
  <c r="K4138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Q4135"/>
  <c r="S4135" s="1"/>
  <c r="P4135"/>
  <c r="O4135"/>
  <c r="N4135"/>
  <c r="L4135"/>
  <c r="M4135" s="1"/>
  <c r="K4135"/>
  <c r="J4135"/>
  <c r="I4135"/>
  <c r="H4135"/>
  <c r="AB4135" s="1"/>
  <c r="G4135"/>
  <c r="F4135"/>
  <c r="E4135"/>
  <c r="D4135"/>
  <c r="B4135"/>
  <c r="A4135"/>
  <c r="AA4134"/>
  <c r="Y4134"/>
  <c r="X4134"/>
  <c r="W4134"/>
  <c r="U4134"/>
  <c r="T4134"/>
  <c r="V4134" s="1"/>
  <c r="S4134"/>
  <c r="R4134"/>
  <c r="Q4134"/>
  <c r="O4134"/>
  <c r="P4134" s="1"/>
  <c r="N4134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S4133" s="1"/>
  <c r="Q4133"/>
  <c r="P4133"/>
  <c r="O4133"/>
  <c r="N4133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S4132"/>
  <c r="R4132"/>
  <c r="Q4132"/>
  <c r="O4132"/>
  <c r="N4132"/>
  <c r="P4132" s="1"/>
  <c r="M4132"/>
  <c r="L4132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O4131"/>
  <c r="N4131"/>
  <c r="P4131" s="1"/>
  <c r="L4131"/>
  <c r="M4131" s="1"/>
  <c r="K4131"/>
  <c r="J4131"/>
  <c r="I4131"/>
  <c r="H4131"/>
  <c r="G4131"/>
  <c r="F4131"/>
  <c r="E4131"/>
  <c r="D4131"/>
  <c r="B4131"/>
  <c r="A4131"/>
  <c r="AA4130"/>
  <c r="Y4130"/>
  <c r="X4130"/>
  <c r="W4130"/>
  <c r="U4130"/>
  <c r="T4130"/>
  <c r="R4130"/>
  <c r="Q4130"/>
  <c r="S4130" s="1"/>
  <c r="O4130"/>
  <c r="P4130" s="1"/>
  <c r="N4130"/>
  <c r="M4130"/>
  <c r="L4130"/>
  <c r="K4130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Q4127"/>
  <c r="S4127" s="1"/>
  <c r="P4127"/>
  <c r="O4127"/>
  <c r="N4127"/>
  <c r="L4127"/>
  <c r="M4127" s="1"/>
  <c r="K4127"/>
  <c r="J4127"/>
  <c r="I4127"/>
  <c r="H4127"/>
  <c r="AB4127" s="1"/>
  <c r="G4127"/>
  <c r="F4127"/>
  <c r="E4127"/>
  <c r="D4127"/>
  <c r="B4127"/>
  <c r="A4127"/>
  <c r="AA4126"/>
  <c r="Y4126"/>
  <c r="X4126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S4125" s="1"/>
  <c r="Q4125"/>
  <c r="P4125"/>
  <c r="O4125"/>
  <c r="N4125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S4124"/>
  <c r="R4124"/>
  <c r="Q4124"/>
  <c r="O4124"/>
  <c r="N4124"/>
  <c r="P4124" s="1"/>
  <c r="M4124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O4123"/>
  <c r="N4123"/>
  <c r="P4123" s="1"/>
  <c r="L4123"/>
  <c r="M4123" s="1"/>
  <c r="K4123"/>
  <c r="J4123"/>
  <c r="I4123"/>
  <c r="H4123"/>
  <c r="G4123"/>
  <c r="F4123"/>
  <c r="E4123"/>
  <c r="D4123"/>
  <c r="B4123"/>
  <c r="A4123"/>
  <c r="AA4122"/>
  <c r="Y4122"/>
  <c r="X4122"/>
  <c r="W4122"/>
  <c r="U4122"/>
  <c r="T4122"/>
  <c r="R4122"/>
  <c r="Q4122"/>
  <c r="S4122" s="1"/>
  <c r="O4122"/>
  <c r="P4122" s="1"/>
  <c r="N4122"/>
  <c r="M4122"/>
  <c r="L4122"/>
  <c r="K4122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S4121"/>
  <c r="R4121"/>
  <c r="Q4121"/>
  <c r="O4121"/>
  <c r="N4121"/>
  <c r="P4121" s="1"/>
  <c r="L4121"/>
  <c r="K4121"/>
  <c r="J4121"/>
  <c r="I4121"/>
  <c r="H4121"/>
  <c r="G4121"/>
  <c r="F4121"/>
  <c r="E4121"/>
  <c r="D4121"/>
  <c r="B4121"/>
  <c r="A4121"/>
  <c r="AA4120"/>
  <c r="Z4120"/>
  <c r="Y4120"/>
  <c r="X4120"/>
  <c r="W4120"/>
  <c r="V4120"/>
  <c r="U4120"/>
  <c r="T4120"/>
  <c r="S4120"/>
  <c r="R4120"/>
  <c r="Q4120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Q4119"/>
  <c r="S4119" s="1"/>
  <c r="P4119"/>
  <c r="O4119"/>
  <c r="N4119"/>
  <c r="M4119"/>
  <c r="L4119"/>
  <c r="K4119"/>
  <c r="J4119"/>
  <c r="I4119"/>
  <c r="H4119"/>
  <c r="AB4119" s="1"/>
  <c r="G4119"/>
  <c r="F4119"/>
  <c r="E4119"/>
  <c r="D4119"/>
  <c r="B4119"/>
  <c r="A4119"/>
  <c r="AA4118"/>
  <c r="Y4118"/>
  <c r="X4118"/>
  <c r="W4118"/>
  <c r="U4118"/>
  <c r="T4118"/>
  <c r="R4118"/>
  <c r="Q4118"/>
  <c r="S4118" s="1"/>
  <c r="P4118"/>
  <c r="O4118"/>
  <c r="N4118"/>
  <c r="M4118"/>
  <c r="L4118"/>
  <c r="K4118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S4117"/>
  <c r="R4117"/>
  <c r="Q4117"/>
  <c r="P4117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Y4116"/>
  <c r="Z4116" s="1"/>
  <c r="X4116"/>
  <c r="W4116"/>
  <c r="U4116"/>
  <c r="V4116" s="1"/>
  <c r="T4116"/>
  <c r="R4116"/>
  <c r="Q4116"/>
  <c r="S4116" s="1"/>
  <c r="O4116"/>
  <c r="N4116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Q4115"/>
  <c r="O4115"/>
  <c r="N4115"/>
  <c r="P4115" s="1"/>
  <c r="M4115"/>
  <c r="L4115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P4114"/>
  <c r="O4114"/>
  <c r="N4114"/>
  <c r="M4114"/>
  <c r="L4114"/>
  <c r="K4114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S4113"/>
  <c r="R4113"/>
  <c r="Q4113"/>
  <c r="P4113"/>
  <c r="O4113"/>
  <c r="N4113"/>
  <c r="L4113"/>
  <c r="K4113"/>
  <c r="M4113" s="1"/>
  <c r="J4113"/>
  <c r="I4113"/>
  <c r="H4113"/>
  <c r="AB4113" s="1"/>
  <c r="G4113"/>
  <c r="F4113"/>
  <c r="E4113"/>
  <c r="D4113"/>
  <c r="B4113"/>
  <c r="A4113" s="1"/>
  <c r="AA4112"/>
  <c r="Z4112"/>
  <c r="Y4112"/>
  <c r="X4112"/>
  <c r="W4112"/>
  <c r="V4112"/>
  <c r="U4112"/>
  <c r="T4112"/>
  <c r="S4112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Q4111"/>
  <c r="S4111" s="1"/>
  <c r="O4111"/>
  <c r="N4111"/>
  <c r="P4111" s="1"/>
  <c r="M4111"/>
  <c r="L411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P4110"/>
  <c r="O4110"/>
  <c r="N4110"/>
  <c r="M4110"/>
  <c r="L4110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S4109"/>
  <c r="R4109"/>
  <c r="Q4109"/>
  <c r="P4109"/>
  <c r="O4109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S4108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Q4107"/>
  <c r="S4107" s="1"/>
  <c r="O4107"/>
  <c r="N4107"/>
  <c r="P4107" s="1"/>
  <c r="M4107"/>
  <c r="L4107"/>
  <c r="K4107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P4106"/>
  <c r="O4106"/>
  <c r="N4106"/>
  <c r="M4106"/>
  <c r="L4106"/>
  <c r="K4106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S4105"/>
  <c r="R4105"/>
  <c r="Q4105"/>
  <c r="P4105"/>
  <c r="O4105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S4104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Q4103"/>
  <c r="S4103" s="1"/>
  <c r="O4103"/>
  <c r="N4103"/>
  <c r="P4103" s="1"/>
  <c r="M4103"/>
  <c r="L4103"/>
  <c r="K4103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P4102"/>
  <c r="O4102"/>
  <c r="N4102"/>
  <c r="M4102"/>
  <c r="L4102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S4101"/>
  <c r="R4101"/>
  <c r="Q4101"/>
  <c r="P4101"/>
  <c r="O4101"/>
  <c r="N4101"/>
  <c r="L4101"/>
  <c r="K4101"/>
  <c r="M4101" s="1"/>
  <c r="J4101"/>
  <c r="I4101"/>
  <c r="H4101"/>
  <c r="AB4101" s="1"/>
  <c r="G4101"/>
  <c r="F4101"/>
  <c r="E4101"/>
  <c r="D4101"/>
  <c r="B4101"/>
  <c r="A4101" s="1"/>
  <c r="AA4100"/>
  <c r="Z4100"/>
  <c r="Y4100"/>
  <c r="X4100"/>
  <c r="W4100"/>
  <c r="V4100"/>
  <c r="U4100"/>
  <c r="T4100"/>
  <c r="S4100"/>
  <c r="R4100"/>
  <c r="Q4100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 s="1"/>
  <c r="AA4099"/>
  <c r="Z4099"/>
  <c r="Y4099"/>
  <c r="X4099"/>
  <c r="W4099"/>
  <c r="V4099"/>
  <c r="U4099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M4098"/>
  <c r="L4098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S4097"/>
  <c r="R4097"/>
  <c r="Q4097"/>
  <c r="P4097"/>
  <c r="O4097"/>
  <c r="N4097"/>
  <c r="L4097"/>
  <c r="K4097"/>
  <c r="M4097" s="1"/>
  <c r="J4097"/>
  <c r="I4097"/>
  <c r="H4097"/>
  <c r="AB4097" s="1"/>
  <c r="G4097"/>
  <c r="F4097"/>
  <c r="E4097"/>
  <c r="D4097"/>
  <c r="B4097"/>
  <c r="A4097" s="1"/>
  <c r="AA4096"/>
  <c r="Z4096"/>
  <c r="Y4096"/>
  <c r="X4096"/>
  <c r="W4096"/>
  <c r="V4096"/>
  <c r="U4096"/>
  <c r="T4096"/>
  <c r="S4096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M4094"/>
  <c r="L4094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P4093"/>
  <c r="O4093"/>
  <c r="N4093"/>
  <c r="L4093"/>
  <c r="K4093"/>
  <c r="M4093" s="1"/>
  <c r="J4093"/>
  <c r="I4093"/>
  <c r="H4093"/>
  <c r="AB4093" s="1"/>
  <c r="G4093"/>
  <c r="F4093"/>
  <c r="E4093"/>
  <c r="D4093"/>
  <c r="B4093"/>
  <c r="A4093" s="1"/>
  <c r="AA4092"/>
  <c r="Z4092"/>
  <c r="Y4092"/>
  <c r="X4092"/>
  <c r="W4092"/>
  <c r="V4092"/>
  <c r="U4092"/>
  <c r="T4092"/>
  <c r="S4092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S4089"/>
  <c r="R4089"/>
  <c r="Q4089"/>
  <c r="P4089"/>
  <c r="O4089"/>
  <c r="N4089"/>
  <c r="L4089"/>
  <c r="K4089"/>
  <c r="M4089" s="1"/>
  <c r="J4089"/>
  <c r="I4089"/>
  <c r="H4089"/>
  <c r="AB4089" s="1"/>
  <c r="G4089"/>
  <c r="F4089"/>
  <c r="E4089"/>
  <c r="D4089"/>
  <c r="B4089"/>
  <c r="A4089" s="1"/>
  <c r="AA4088"/>
  <c r="Z4088"/>
  <c r="Y4088"/>
  <c r="X4088"/>
  <c r="W4088"/>
  <c r="V4088"/>
  <c r="U4088"/>
  <c r="T4088"/>
  <c r="S4088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Q4087"/>
  <c r="S4087" s="1"/>
  <c r="O4087"/>
  <c r="N4087"/>
  <c r="P4087" s="1"/>
  <c r="M4087"/>
  <c r="L4087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M4086"/>
  <c r="L4086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P4085"/>
  <c r="O4085"/>
  <c r="N4085"/>
  <c r="L4085"/>
  <c r="M4085" s="1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M4084" s="1"/>
  <c r="J4084"/>
  <c r="I4084"/>
  <c r="H4084"/>
  <c r="AB4084" s="1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R4082"/>
  <c r="Q4082"/>
  <c r="S4082" s="1"/>
  <c r="O4082"/>
  <c r="N4082"/>
  <c r="P4082" s="1"/>
  <c r="M4082"/>
  <c r="L4082"/>
  <c r="K4082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P4081"/>
  <c r="O4081"/>
  <c r="N4081"/>
  <c r="L4081"/>
  <c r="M4081" s="1"/>
  <c r="K408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S4080"/>
  <c r="R4080"/>
  <c r="Q4080"/>
  <c r="O4080"/>
  <c r="P4080" s="1"/>
  <c r="N4080"/>
  <c r="L4080"/>
  <c r="K4080"/>
  <c r="M4080" s="1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R4078"/>
  <c r="Q4078"/>
  <c r="S4078" s="1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S4074" s="1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L4073"/>
  <c r="M4073" s="1"/>
  <c r="K4073"/>
  <c r="J4073"/>
  <c r="I4073"/>
  <c r="H4073"/>
  <c r="AB4073" s="1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Z4070" s="1"/>
  <c r="X4070"/>
  <c r="W4070"/>
  <c r="U4070"/>
  <c r="V4070" s="1"/>
  <c r="T4070"/>
  <c r="R4070"/>
  <c r="Q4070"/>
  <c r="S4070" s="1"/>
  <c r="O4070"/>
  <c r="N4070"/>
  <c r="P4070" s="1"/>
  <c r="M4070"/>
  <c r="L4070"/>
  <c r="K4070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L4069"/>
  <c r="M4069" s="1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AB4068" s="1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R4066"/>
  <c r="Q4066"/>
  <c r="S4066" s="1"/>
  <c r="O4066"/>
  <c r="N4066"/>
  <c r="P4066" s="1"/>
  <c r="M4066"/>
  <c r="L4066"/>
  <c r="K4066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L4065"/>
  <c r="M4065" s="1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M4064" s="1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O4062"/>
  <c r="N4062"/>
  <c r="P4062" s="1"/>
  <c r="M4062"/>
  <c r="L4062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S4059" s="1"/>
  <c r="Q4059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L4057"/>
  <c r="M4057" s="1"/>
  <c r="K4057"/>
  <c r="J4057"/>
  <c r="I4057"/>
  <c r="H4057"/>
  <c r="AB4057" s="1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Z4054" s="1"/>
  <c r="X4054"/>
  <c r="W4054"/>
  <c r="U4054"/>
  <c r="V4054" s="1"/>
  <c r="T4054"/>
  <c r="R4054"/>
  <c r="Q4054"/>
  <c r="S4054" s="1"/>
  <c r="O4054"/>
  <c r="N4054"/>
  <c r="P4054" s="1"/>
  <c r="M4054"/>
  <c r="L4054"/>
  <c r="K4054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L4053"/>
  <c r="M4053" s="1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AB4052" s="1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L4049"/>
  <c r="M4049" s="1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Z4046" s="1"/>
  <c r="X4046"/>
  <c r="W4046"/>
  <c r="U4046"/>
  <c r="V4046" s="1"/>
  <c r="T4046"/>
  <c r="R4046"/>
  <c r="Q4046"/>
  <c r="S4046" s="1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L4045"/>
  <c r="M4045" s="1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S4044"/>
  <c r="R4044"/>
  <c r="Q4044"/>
  <c r="O4044"/>
  <c r="P4044" s="1"/>
  <c r="N4044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P4042" s="1"/>
  <c r="M4042"/>
  <c r="L4042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P4041"/>
  <c r="O4041"/>
  <c r="N4041"/>
  <c r="L4041"/>
  <c r="M4041" s="1"/>
  <c r="K4041"/>
  <c r="J4041"/>
  <c r="I4041"/>
  <c r="H4041"/>
  <c r="AB4041" s="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L4037"/>
  <c r="M4037" s="1"/>
  <c r="K4037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M4036" s="1"/>
  <c r="J4036"/>
  <c r="I4036"/>
  <c r="H4036"/>
  <c r="AB4036" s="1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Z4034" s="1"/>
  <c r="X4034"/>
  <c r="W4034"/>
  <c r="U4034"/>
  <c r="V4034" s="1"/>
  <c r="T4034"/>
  <c r="R4034"/>
  <c r="Q4034"/>
  <c r="S4034" s="1"/>
  <c r="O4034"/>
  <c r="N4034"/>
  <c r="P4034" s="1"/>
  <c r="M4034"/>
  <c r="L4034"/>
  <c r="K4034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P4033"/>
  <c r="O4033"/>
  <c r="N4033"/>
  <c r="L4033"/>
  <c r="M4033" s="1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S4032"/>
  <c r="R4032"/>
  <c r="Q4032"/>
  <c r="O4032"/>
  <c r="P4032" s="1"/>
  <c r="N4032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Z4030" s="1"/>
  <c r="X4030"/>
  <c r="W4030"/>
  <c r="U4030"/>
  <c r="V4030" s="1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S4028"/>
  <c r="R4028"/>
  <c r="Q4028"/>
  <c r="O4028"/>
  <c r="P4028" s="1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P4025"/>
  <c r="O4025"/>
  <c r="N4025"/>
  <c r="L4025"/>
  <c r="M4025" s="1"/>
  <c r="K4025"/>
  <c r="J4025"/>
  <c r="I4025"/>
  <c r="H4025"/>
  <c r="AB4025" s="1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L4021"/>
  <c r="M4021" s="1"/>
  <c r="K4021"/>
  <c r="J4021"/>
  <c r="I4021"/>
  <c r="H4021"/>
  <c r="AB4021" s="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O4020"/>
  <c r="P4020" s="1"/>
  <c r="N4020"/>
  <c r="L4020"/>
  <c r="K4020"/>
  <c r="M4020" s="1"/>
  <c r="J4020"/>
  <c r="I4020"/>
  <c r="H4020"/>
  <c r="AB4020" s="1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P4017"/>
  <c r="O4017"/>
  <c r="N4017"/>
  <c r="L4017"/>
  <c r="M4017" s="1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AB4009" s="1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L4005"/>
  <c r="M4005" s="1"/>
  <c r="K4005"/>
  <c r="J4005"/>
  <c r="I4005"/>
  <c r="H4005"/>
  <c r="AB4005" s="1"/>
  <c r="G4005"/>
  <c r="F4005"/>
  <c r="E4005"/>
  <c r="D4005"/>
  <c r="B4005"/>
  <c r="A4005" s="1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AB4004" s="1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P3993"/>
  <c r="O3993"/>
  <c r="N3993"/>
  <c r="L3993"/>
  <c r="M3993" s="1"/>
  <c r="K3993"/>
  <c r="J3993"/>
  <c r="I3993"/>
  <c r="H3993"/>
  <c r="AB3993" s="1"/>
  <c r="G3993"/>
  <c r="F3993"/>
  <c r="E3993"/>
  <c r="D3993"/>
  <c r="B3993"/>
  <c r="A3993" s="1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AB3989" s="1"/>
  <c r="G3989"/>
  <c r="F3989"/>
  <c r="E3989"/>
  <c r="D3989"/>
  <c r="B3989"/>
  <c r="A3989" s="1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AB3988" s="1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AB3977" s="1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AB3973" s="1"/>
  <c r="G3973"/>
  <c r="F3973"/>
  <c r="E3973"/>
  <c r="D3973"/>
  <c r="B3973"/>
  <c r="A3973" s="1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AB3972" s="1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P3961"/>
  <c r="O3961"/>
  <c r="N3961"/>
  <c r="L3961"/>
  <c r="M3961" s="1"/>
  <c r="K3961"/>
  <c r="J3961"/>
  <c r="I3961"/>
  <c r="H3961"/>
  <c r="AB3961" s="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AB3957" s="1"/>
  <c r="G3957"/>
  <c r="F3957"/>
  <c r="E3957"/>
  <c r="D3957"/>
  <c r="B3957"/>
  <c r="A3957" s="1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AB3956" s="1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P3954" s="1"/>
  <c r="M3954"/>
  <c r="L3954"/>
  <c r="K3954"/>
  <c r="J3954"/>
  <c r="I3954"/>
  <c r="H3954"/>
  <c r="AB3954" s="1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P3945"/>
  <c r="O3945"/>
  <c r="N3945"/>
  <c r="L3945"/>
  <c r="M3945" s="1"/>
  <c r="K3945"/>
  <c r="J3945"/>
  <c r="I3945"/>
  <c r="H3945"/>
  <c r="AB3945" s="1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AB3941" s="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AB3940" s="1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P3938" s="1"/>
  <c r="M3938"/>
  <c r="L3938"/>
  <c r="K3938"/>
  <c r="J3938"/>
  <c r="I3938"/>
  <c r="H3938"/>
  <c r="AB3938" s="1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P3929"/>
  <c r="O3929"/>
  <c r="N3929"/>
  <c r="L3929"/>
  <c r="M3929" s="1"/>
  <c r="K3929"/>
  <c r="J3929"/>
  <c r="I3929"/>
  <c r="H3929"/>
  <c r="AB3929" s="1"/>
  <c r="G3929"/>
  <c r="F3929"/>
  <c r="E3929"/>
  <c r="D3929"/>
  <c r="B3929"/>
  <c r="A3929" s="1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P3926" s="1"/>
  <c r="M3926"/>
  <c r="L3926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P3925"/>
  <c r="O3925"/>
  <c r="N3925"/>
  <c r="L3925"/>
  <c r="M3925" s="1"/>
  <c r="K3925"/>
  <c r="J3925"/>
  <c r="I3925"/>
  <c r="H3925"/>
  <c r="AB3925" s="1"/>
  <c r="G3925"/>
  <c r="F3925"/>
  <c r="E3925"/>
  <c r="D3925"/>
  <c r="B3925"/>
  <c r="A3925" s="1"/>
  <c r="AA3924"/>
  <c r="Y3924"/>
  <c r="X3924"/>
  <c r="Z3924" s="1"/>
  <c r="W3924"/>
  <c r="U3924"/>
  <c r="T3924"/>
  <c r="V3924" s="1"/>
  <c r="S3924"/>
  <c r="R3924"/>
  <c r="Q3924"/>
  <c r="O3924"/>
  <c r="P3924" s="1"/>
  <c r="N3924"/>
  <c r="L3924"/>
  <c r="K3924"/>
  <c r="M3924" s="1"/>
  <c r="J3924"/>
  <c r="I3924"/>
  <c r="H3924"/>
  <c r="AB3924" s="1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R3922"/>
  <c r="Q3922"/>
  <c r="S3922" s="1"/>
  <c r="O3922"/>
  <c r="N3922"/>
  <c r="P3922" s="1"/>
  <c r="M3922"/>
  <c r="L3922"/>
  <c r="K3922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P3921"/>
  <c r="O3921"/>
  <c r="N3921"/>
  <c r="L3921"/>
  <c r="M3921" s="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S3920"/>
  <c r="R3920"/>
  <c r="Q3920"/>
  <c r="O3920"/>
  <c r="P3920" s="1"/>
  <c r="N3920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Z3918" s="1"/>
  <c r="X3918"/>
  <c r="W3918"/>
  <c r="U3918"/>
  <c r="V3918" s="1"/>
  <c r="T3918"/>
  <c r="R3918"/>
  <c r="Q3918"/>
  <c r="S3918" s="1"/>
  <c r="O3918"/>
  <c r="N3918"/>
  <c r="P3918" s="1"/>
  <c r="M3918"/>
  <c r="L3918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P3917"/>
  <c r="O3917"/>
  <c r="N3917"/>
  <c r="L3917"/>
  <c r="M3917" s="1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S3916"/>
  <c r="R3916"/>
  <c r="Q3916"/>
  <c r="O3916"/>
  <c r="P3916" s="1"/>
  <c r="N3916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S3915" s="1"/>
  <c r="Q3915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/>
  <c r="AA3914"/>
  <c r="Y3914"/>
  <c r="Z3914" s="1"/>
  <c r="X3914"/>
  <c r="W3914"/>
  <c r="U3914"/>
  <c r="V3914" s="1"/>
  <c r="T3914"/>
  <c r="R3914"/>
  <c r="Q3914"/>
  <c r="S3914" s="1"/>
  <c r="O3914"/>
  <c r="N3914"/>
  <c r="P3914" s="1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P3913"/>
  <c r="O3913"/>
  <c r="N3913"/>
  <c r="L3913"/>
  <c r="M3913" s="1"/>
  <c r="K3913"/>
  <c r="J3913"/>
  <c r="I3913"/>
  <c r="H3913"/>
  <c r="AB3913" s="1"/>
  <c r="G3913"/>
  <c r="F3913"/>
  <c r="E3913"/>
  <c r="D3913"/>
  <c r="B3913"/>
  <c r="A3913" s="1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/>
  <c r="AA3910"/>
  <c r="Y3910"/>
  <c r="Z3910" s="1"/>
  <c r="X3910"/>
  <c r="W3910"/>
  <c r="U3910"/>
  <c r="V3910" s="1"/>
  <c r="T3910"/>
  <c r="R3910"/>
  <c r="Q3910"/>
  <c r="S3910" s="1"/>
  <c r="O3910"/>
  <c r="N3910"/>
  <c r="P3910" s="1"/>
  <c r="M3910"/>
  <c r="L3910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P3909"/>
  <c r="O3909"/>
  <c r="N3909"/>
  <c r="L3909"/>
  <c r="M3909" s="1"/>
  <c r="K3909"/>
  <c r="J3909"/>
  <c r="I3909"/>
  <c r="H3909"/>
  <c r="AB3909" s="1"/>
  <c r="G3909"/>
  <c r="F3909"/>
  <c r="E3909"/>
  <c r="D3909"/>
  <c r="B3909"/>
  <c r="A3909" s="1"/>
  <c r="AA3908"/>
  <c r="Y3908"/>
  <c r="X3908"/>
  <c r="Z3908" s="1"/>
  <c r="W3908"/>
  <c r="U3908"/>
  <c r="T3908"/>
  <c r="V3908" s="1"/>
  <c r="S3908"/>
  <c r="R3908"/>
  <c r="Q3908"/>
  <c r="O3908"/>
  <c r="P3908" s="1"/>
  <c r="N3908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S3907" s="1"/>
  <c r="Q3907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Z3906" s="1"/>
  <c r="X3906"/>
  <c r="W3906"/>
  <c r="U3906"/>
  <c r="V3906" s="1"/>
  <c r="T3906"/>
  <c r="R3906"/>
  <c r="Q3906"/>
  <c r="S3906" s="1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P3905"/>
  <c r="O3905"/>
  <c r="N3905"/>
  <c r="L3905"/>
  <c r="M3905" s="1"/>
  <c r="K3905"/>
  <c r="J3905"/>
  <c r="I3905"/>
  <c r="H3905"/>
  <c r="AB3905" s="1"/>
  <c r="G3905"/>
  <c r="F3905"/>
  <c r="E3905"/>
  <c r="D3905"/>
  <c r="B3905"/>
  <c r="A3905" s="1"/>
  <c r="AA3904"/>
  <c r="Y3904"/>
  <c r="X3904"/>
  <c r="Z3904" s="1"/>
  <c r="W3904"/>
  <c r="U3904"/>
  <c r="T3904"/>
  <c r="V3904" s="1"/>
  <c r="S3904"/>
  <c r="R3904"/>
  <c r="Q3904"/>
  <c r="O3904"/>
  <c r="P3904" s="1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P3902" s="1"/>
  <c r="M3902"/>
  <c r="L3902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P3901"/>
  <c r="O3901"/>
  <c r="N3901"/>
  <c r="L3901"/>
  <c r="M3901" s="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S3900"/>
  <c r="R3900"/>
  <c r="Q3900"/>
  <c r="O3900"/>
  <c r="P3900" s="1"/>
  <c r="AB3900" s="1"/>
  <c r="N3900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R3899"/>
  <c r="S3899" s="1"/>
  <c r="Q3899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/>
  <c r="AA3898"/>
  <c r="Z3898"/>
  <c r="Y3898"/>
  <c r="X3898"/>
  <c r="W3898"/>
  <c r="V3898"/>
  <c r="U3898"/>
  <c r="T3898"/>
  <c r="R3898"/>
  <c r="Q3898"/>
  <c r="S3898" s="1"/>
  <c r="O3898"/>
  <c r="N3898"/>
  <c r="P3898" s="1"/>
  <c r="M3898"/>
  <c r="L3898"/>
  <c r="K3898"/>
  <c r="J3898"/>
  <c r="I3898"/>
  <c r="H3898"/>
  <c r="AB3898" s="1"/>
  <c r="G3898"/>
  <c r="F3898"/>
  <c r="E3898"/>
  <c r="D3898"/>
  <c r="B3898"/>
  <c r="A3898"/>
  <c r="AA3897"/>
  <c r="Y3897"/>
  <c r="X3897"/>
  <c r="Z3897" s="1"/>
  <c r="W3897"/>
  <c r="U3897"/>
  <c r="T3897"/>
  <c r="R3897"/>
  <c r="Q3897"/>
  <c r="S3897" s="1"/>
  <c r="P3897"/>
  <c r="O3897"/>
  <c r="N3897"/>
  <c r="L3897"/>
  <c r="M3897" s="1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S3896"/>
  <c r="R3896"/>
  <c r="Q3896"/>
  <c r="P3896"/>
  <c r="O3896"/>
  <c r="N3896"/>
  <c r="L3896"/>
  <c r="K3896"/>
  <c r="M3896" s="1"/>
  <c r="J3896"/>
  <c r="I3896"/>
  <c r="H3896"/>
  <c r="AB3896" s="1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L3895"/>
  <c r="K3895"/>
  <c r="M3895" s="1"/>
  <c r="J3895"/>
  <c r="I3895"/>
  <c r="H3895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P3893"/>
  <c r="O3893"/>
  <c r="N3893"/>
  <c r="L3893"/>
  <c r="M3893" s="1"/>
  <c r="K3893"/>
  <c r="J3893"/>
  <c r="I3893"/>
  <c r="H3893"/>
  <c r="AB3893" s="1"/>
  <c r="G3893"/>
  <c r="F3893"/>
  <c r="E3893"/>
  <c r="D3893"/>
  <c r="B3893"/>
  <c r="A3893" s="1"/>
  <c r="AB3892"/>
  <c r="AA3892"/>
  <c r="Y3892"/>
  <c r="X3892"/>
  <c r="Z3892" s="1"/>
  <c r="W3892"/>
  <c r="U3892"/>
  <c r="T3892"/>
  <c r="V3892" s="1"/>
  <c r="S3892"/>
  <c r="R3892"/>
  <c r="Q3892"/>
  <c r="O3892"/>
  <c r="P3892" s="1"/>
  <c r="N3892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S3891" s="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Z3890"/>
  <c r="Y3890"/>
  <c r="X3890"/>
  <c r="W3890"/>
  <c r="V3890"/>
  <c r="U3890"/>
  <c r="T3890"/>
  <c r="R3890"/>
  <c r="Q3890"/>
  <c r="S3890" s="1"/>
  <c r="O3890"/>
  <c r="N3890"/>
  <c r="P3890" s="1"/>
  <c r="M3890"/>
  <c r="L3890"/>
  <c r="K3890"/>
  <c r="J3890"/>
  <c r="I3890"/>
  <c r="H3890"/>
  <c r="AB3890" s="1"/>
  <c r="G3890"/>
  <c r="F3890"/>
  <c r="E3890"/>
  <c r="D3890"/>
  <c r="B3890"/>
  <c r="A3890"/>
  <c r="AA3889"/>
  <c r="Y3889"/>
  <c r="X3889"/>
  <c r="Z3889" s="1"/>
  <c r="W3889"/>
  <c r="U3889"/>
  <c r="T3889"/>
  <c r="R3889"/>
  <c r="Q3889"/>
  <c r="S3889" s="1"/>
  <c r="P3889"/>
  <c r="O3889"/>
  <c r="N3889"/>
  <c r="L3889"/>
  <c r="M3889" s="1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S3888"/>
  <c r="R3888"/>
  <c r="Q3888"/>
  <c r="P3888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S3887" s="1"/>
  <c r="Q3887"/>
  <c r="O3887"/>
  <c r="N3887"/>
  <c r="L3887"/>
  <c r="K3887"/>
  <c r="M3887" s="1"/>
  <c r="J3887"/>
  <c r="I3887"/>
  <c r="H3887"/>
  <c r="G3887"/>
  <c r="F3887"/>
  <c r="E3887"/>
  <c r="D3887"/>
  <c r="B3887"/>
  <c r="A3887"/>
  <c r="AA3886"/>
  <c r="Y3886"/>
  <c r="Z3886" s="1"/>
  <c r="X3886"/>
  <c r="W3886"/>
  <c r="U3886"/>
  <c r="V3886" s="1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P3885"/>
  <c r="O3885"/>
  <c r="N3885"/>
  <c r="L3885"/>
  <c r="M3885" s="1"/>
  <c r="K3885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S3884"/>
  <c r="R3884"/>
  <c r="Q3884"/>
  <c r="O3884"/>
  <c r="P3884" s="1"/>
  <c r="AB3884" s="1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S3883" s="1"/>
  <c r="Q3883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/>
  <c r="AA3882"/>
  <c r="Z3882"/>
  <c r="Y3882"/>
  <c r="X3882"/>
  <c r="W3882"/>
  <c r="V3882"/>
  <c r="U3882"/>
  <c r="T3882"/>
  <c r="R3882"/>
  <c r="Q3882"/>
  <c r="S3882" s="1"/>
  <c r="O3882"/>
  <c r="N3882"/>
  <c r="P3882" s="1"/>
  <c r="M3882"/>
  <c r="L3882"/>
  <c r="K3882"/>
  <c r="J3882"/>
  <c r="I3882"/>
  <c r="H3882"/>
  <c r="AB3882" s="1"/>
  <c r="G3882"/>
  <c r="F3882"/>
  <c r="E3882"/>
  <c r="D3882"/>
  <c r="B3882"/>
  <c r="A3882"/>
  <c r="AA3881"/>
  <c r="Y3881"/>
  <c r="X3881"/>
  <c r="Z3881" s="1"/>
  <c r="W3881"/>
  <c r="U3881"/>
  <c r="T3881"/>
  <c r="R3881"/>
  <c r="Q3881"/>
  <c r="S3881" s="1"/>
  <c r="P3881"/>
  <c r="O3881"/>
  <c r="N3881"/>
  <c r="L3881"/>
  <c r="M3881" s="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S3880"/>
  <c r="R3880"/>
  <c r="Q3880"/>
  <c r="P3880"/>
  <c r="O3880"/>
  <c r="N3880"/>
  <c r="L3880"/>
  <c r="K3880"/>
  <c r="M3880" s="1"/>
  <c r="J3880"/>
  <c r="I3880"/>
  <c r="H3880"/>
  <c r="AB3880" s="1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L3879"/>
  <c r="K3879"/>
  <c r="M3879" s="1"/>
  <c r="J3879"/>
  <c r="I3879"/>
  <c r="H3879"/>
  <c r="G3879"/>
  <c r="F3879"/>
  <c r="E3879"/>
  <c r="D3879"/>
  <c r="B3879"/>
  <c r="A3879"/>
  <c r="AA3878"/>
  <c r="Y3878"/>
  <c r="Z3878" s="1"/>
  <c r="X3878"/>
  <c r="W3878"/>
  <c r="U3878"/>
  <c r="V3878" s="1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P3877"/>
  <c r="O3877"/>
  <c r="N3877"/>
  <c r="L3877"/>
  <c r="M3877" s="1"/>
  <c r="K3877"/>
  <c r="J3877"/>
  <c r="I3877"/>
  <c r="H3877"/>
  <c r="AB3877" s="1"/>
  <c r="G3877"/>
  <c r="F3877"/>
  <c r="E3877"/>
  <c r="D3877"/>
  <c r="B3877"/>
  <c r="A3877" s="1"/>
  <c r="AB3876"/>
  <c r="AA3876"/>
  <c r="Y3876"/>
  <c r="X3876"/>
  <c r="Z3876" s="1"/>
  <c r="W3876"/>
  <c r="U3876"/>
  <c r="T3876"/>
  <c r="V3876" s="1"/>
  <c r="S3876"/>
  <c r="R3876"/>
  <c r="Q3876"/>
  <c r="O3876"/>
  <c r="P3876" s="1"/>
  <c r="N3876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S3875" s="1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Z3874"/>
  <c r="Y3874"/>
  <c r="X3874"/>
  <c r="W3874"/>
  <c r="V3874"/>
  <c r="U3874"/>
  <c r="T3874"/>
  <c r="R3874"/>
  <c r="Q3874"/>
  <c r="S3874" s="1"/>
  <c r="O3874"/>
  <c r="N3874"/>
  <c r="P3874" s="1"/>
  <c r="M3874"/>
  <c r="L3874"/>
  <c r="K3874"/>
  <c r="J3874"/>
  <c r="I3874"/>
  <c r="H3874"/>
  <c r="AB3874" s="1"/>
  <c r="G3874"/>
  <c r="F3874"/>
  <c r="E3874"/>
  <c r="D3874"/>
  <c r="B3874"/>
  <c r="A3874"/>
  <c r="AA3873"/>
  <c r="Y3873"/>
  <c r="X3873"/>
  <c r="Z3873" s="1"/>
  <c r="W3873"/>
  <c r="U3873"/>
  <c r="T3873"/>
  <c r="R3873"/>
  <c r="Q3873"/>
  <c r="S3873" s="1"/>
  <c r="P3873"/>
  <c r="O3873"/>
  <c r="N3873"/>
  <c r="L3873"/>
  <c r="M3873" s="1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S3872"/>
  <c r="R3872"/>
  <c r="Q3872"/>
  <c r="P3872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L3871"/>
  <c r="K3871"/>
  <c r="M3871" s="1"/>
  <c r="J3871"/>
  <c r="I3871"/>
  <c r="H3871"/>
  <c r="G3871"/>
  <c r="F3871"/>
  <c r="E3871"/>
  <c r="D3871"/>
  <c r="B3871"/>
  <c r="A3871"/>
  <c r="AA3870"/>
  <c r="Y3870"/>
  <c r="Z3870" s="1"/>
  <c r="X3870"/>
  <c r="W3870"/>
  <c r="U3870"/>
  <c r="V3870" s="1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P3869"/>
  <c r="O3869"/>
  <c r="N3869"/>
  <c r="L3869"/>
  <c r="M3869" s="1"/>
  <c r="K3869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S3868"/>
  <c r="R3868"/>
  <c r="Q3868"/>
  <c r="O3868"/>
  <c r="P3868" s="1"/>
  <c r="AB3868" s="1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S3867" s="1"/>
  <c r="Q3867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/>
  <c r="AA3866"/>
  <c r="Z3866"/>
  <c r="Y3866"/>
  <c r="X3866"/>
  <c r="W3866"/>
  <c r="V3866"/>
  <c r="U3866"/>
  <c r="T3866"/>
  <c r="R3866"/>
  <c r="Q3866"/>
  <c r="S3866" s="1"/>
  <c r="O3866"/>
  <c r="N3866"/>
  <c r="P3866" s="1"/>
  <c r="M3866"/>
  <c r="L3866"/>
  <c r="K3866"/>
  <c r="J3866"/>
  <c r="I3866"/>
  <c r="H3866"/>
  <c r="AB3866" s="1"/>
  <c r="G3866"/>
  <c r="F3866"/>
  <c r="E3866"/>
  <c r="D3866"/>
  <c r="B3866"/>
  <c r="A3866"/>
  <c r="AA3865"/>
  <c r="Y3865"/>
  <c r="X3865"/>
  <c r="Z3865" s="1"/>
  <c r="W3865"/>
  <c r="U3865"/>
  <c r="T3865"/>
  <c r="R3865"/>
  <c r="Q3865"/>
  <c r="S3865" s="1"/>
  <c r="P3865"/>
  <c r="O3865"/>
  <c r="N3865"/>
  <c r="L3865"/>
  <c r="M3865" s="1"/>
  <c r="K3865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S3864"/>
  <c r="R3864"/>
  <c r="Q3864"/>
  <c r="P3864"/>
  <c r="O3864"/>
  <c r="N3864"/>
  <c r="L3864"/>
  <c r="K3864"/>
  <c r="M3864" s="1"/>
  <c r="J3864"/>
  <c r="I3864"/>
  <c r="H3864"/>
  <c r="AB3864" s="1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L3863"/>
  <c r="K3863"/>
  <c r="M3863" s="1"/>
  <c r="J3863"/>
  <c r="I3863"/>
  <c r="H3863"/>
  <c r="G3863"/>
  <c r="F3863"/>
  <c r="E3863"/>
  <c r="D3863"/>
  <c r="B3863"/>
  <c r="A3863"/>
  <c r="AA3862"/>
  <c r="Y3862"/>
  <c r="Z3862" s="1"/>
  <c r="X3862"/>
  <c r="W3862"/>
  <c r="U3862"/>
  <c r="V3862" s="1"/>
  <c r="T3862"/>
  <c r="R3862"/>
  <c r="Q3862"/>
  <c r="S3862" s="1"/>
  <c r="O3862"/>
  <c r="N3862"/>
  <c r="P3862" s="1"/>
  <c r="M3862"/>
  <c r="L3862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P3861"/>
  <c r="O3861"/>
  <c r="N3861"/>
  <c r="L3861"/>
  <c r="M3861" s="1"/>
  <c r="K3861"/>
  <c r="J3861"/>
  <c r="I3861"/>
  <c r="H3861"/>
  <c r="AB3861" s="1"/>
  <c r="G3861"/>
  <c r="F3861"/>
  <c r="E3861"/>
  <c r="D3861"/>
  <c r="B3861"/>
  <c r="A3861" s="1"/>
  <c r="AB3860"/>
  <c r="AA3860"/>
  <c r="Y3860"/>
  <c r="X3860"/>
  <c r="Z3860" s="1"/>
  <c r="W3860"/>
  <c r="U3860"/>
  <c r="T3860"/>
  <c r="V3860" s="1"/>
  <c r="S3860"/>
  <c r="R3860"/>
  <c r="Q3860"/>
  <c r="O3860"/>
  <c r="P3860" s="1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Z3858"/>
  <c r="Y3858"/>
  <c r="X3858"/>
  <c r="W3858"/>
  <c r="V3858"/>
  <c r="U3858"/>
  <c r="T3858"/>
  <c r="R3858"/>
  <c r="Q3858"/>
  <c r="S3858" s="1"/>
  <c r="O3858"/>
  <c r="N3858"/>
  <c r="P3858" s="1"/>
  <c r="M3858"/>
  <c r="L3858"/>
  <c r="K3858"/>
  <c r="J3858"/>
  <c r="I3858"/>
  <c r="H3858"/>
  <c r="AB3858" s="1"/>
  <c r="G3858"/>
  <c r="F3858"/>
  <c r="E3858"/>
  <c r="D3858"/>
  <c r="B3858"/>
  <c r="A3858"/>
  <c r="AA3857"/>
  <c r="Y3857"/>
  <c r="X3857"/>
  <c r="Z3857" s="1"/>
  <c r="W3857"/>
  <c r="U3857"/>
  <c r="T3857"/>
  <c r="R3857"/>
  <c r="Q3857"/>
  <c r="S3857" s="1"/>
  <c r="P3857"/>
  <c r="O3857"/>
  <c r="N3857"/>
  <c r="L3857"/>
  <c r="M3857" s="1"/>
  <c r="K3857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S3856"/>
  <c r="R3856"/>
  <c r="Q3856"/>
  <c r="P3856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L3855"/>
  <c r="K3855"/>
  <c r="M3855" s="1"/>
  <c r="J3855"/>
  <c r="I3855"/>
  <c r="H3855"/>
  <c r="G3855"/>
  <c r="F3855"/>
  <c r="E3855"/>
  <c r="D3855"/>
  <c r="B3855"/>
  <c r="A3855"/>
  <c r="AA3854"/>
  <c r="Y3854"/>
  <c r="Z3854" s="1"/>
  <c r="X3854"/>
  <c r="W3854"/>
  <c r="U3854"/>
  <c r="V3854" s="1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P3853"/>
  <c r="O3853"/>
  <c r="N3853"/>
  <c r="L3853"/>
  <c r="M3853" s="1"/>
  <c r="K3853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S3852"/>
  <c r="R3852"/>
  <c r="Q3852"/>
  <c r="O3852"/>
  <c r="P3852" s="1"/>
  <c r="AB3852" s="1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S3851" s="1"/>
  <c r="Q3851"/>
  <c r="O3851"/>
  <c r="N3851"/>
  <c r="P3851" s="1"/>
  <c r="L3851"/>
  <c r="K3851"/>
  <c r="M3851" s="1"/>
  <c r="J3851"/>
  <c r="I3851"/>
  <c r="H3851"/>
  <c r="AB3851" s="1"/>
  <c r="G3851"/>
  <c r="F3851"/>
  <c r="E3851"/>
  <c r="D3851"/>
  <c r="B3851"/>
  <c r="A3851"/>
  <c r="AA3850"/>
  <c r="Z3850"/>
  <c r="Y3850"/>
  <c r="X3850"/>
  <c r="W3850"/>
  <c r="V3850"/>
  <c r="U3850"/>
  <c r="T3850"/>
  <c r="R3850"/>
  <c r="Q3850"/>
  <c r="S3850" s="1"/>
  <c r="O3850"/>
  <c r="N3850"/>
  <c r="P3850" s="1"/>
  <c r="M3850"/>
  <c r="L3850"/>
  <c r="K3850"/>
  <c r="J3850"/>
  <c r="I3850"/>
  <c r="H3850"/>
  <c r="AB3850" s="1"/>
  <c r="G3850"/>
  <c r="F3850"/>
  <c r="E3850"/>
  <c r="D3850"/>
  <c r="B3850"/>
  <c r="A3850"/>
  <c r="AA3849"/>
  <c r="Y3849"/>
  <c r="X3849"/>
  <c r="Z3849" s="1"/>
  <c r="W3849"/>
  <c r="U3849"/>
  <c r="T3849"/>
  <c r="R3849"/>
  <c r="Q3849"/>
  <c r="S3849" s="1"/>
  <c r="P3849"/>
  <c r="O3849"/>
  <c r="N3849"/>
  <c r="L3849"/>
  <c r="M3849" s="1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S3848"/>
  <c r="R3848"/>
  <c r="Q3848"/>
  <c r="P3848"/>
  <c r="O3848"/>
  <c r="N3848"/>
  <c r="L3848"/>
  <c r="K3848"/>
  <c r="M3848" s="1"/>
  <c r="J3848"/>
  <c r="I3848"/>
  <c r="H3848"/>
  <c r="AB3848" s="1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L3847"/>
  <c r="K3847"/>
  <c r="M3847" s="1"/>
  <c r="J3847"/>
  <c r="I3847"/>
  <c r="H3847"/>
  <c r="G3847"/>
  <c r="F3847"/>
  <c r="E3847"/>
  <c r="D3847"/>
  <c r="B3847"/>
  <c r="A3847"/>
  <c r="AA3846"/>
  <c r="Y3846"/>
  <c r="Z3846" s="1"/>
  <c r="X3846"/>
  <c r="W3846"/>
  <c r="U3846"/>
  <c r="V3846" s="1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P3845"/>
  <c r="O3845"/>
  <c r="N3845"/>
  <c r="L3845"/>
  <c r="M3845" s="1"/>
  <c r="K3845"/>
  <c r="J3845"/>
  <c r="I3845"/>
  <c r="H3845"/>
  <c r="AB3845" s="1"/>
  <c r="G3845"/>
  <c r="F3845"/>
  <c r="E3845"/>
  <c r="D3845"/>
  <c r="B3845"/>
  <c r="A3845" s="1"/>
  <c r="AB3844"/>
  <c r="AA3844"/>
  <c r="Y3844"/>
  <c r="X3844"/>
  <c r="Z3844" s="1"/>
  <c r="W3844"/>
  <c r="U3844"/>
  <c r="T3844"/>
  <c r="V3844" s="1"/>
  <c r="S3844"/>
  <c r="R3844"/>
  <c r="Q3844"/>
  <c r="O3844"/>
  <c r="P3844" s="1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S3843" s="1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Z3842"/>
  <c r="Y3842"/>
  <c r="X3842"/>
  <c r="W3842"/>
  <c r="V3842"/>
  <c r="U3842"/>
  <c r="T3842"/>
  <c r="R3842"/>
  <c r="Q3842"/>
  <c r="S3842" s="1"/>
  <c r="O3842"/>
  <c r="N3842"/>
  <c r="P3842" s="1"/>
  <c r="M3842"/>
  <c r="L3842"/>
  <c r="K3842"/>
  <c r="J3842"/>
  <c r="I3842"/>
  <c r="H3842"/>
  <c r="AB3842" s="1"/>
  <c r="G3842"/>
  <c r="F3842"/>
  <c r="E3842"/>
  <c r="D3842"/>
  <c r="B3842"/>
  <c r="A3842"/>
  <c r="AA3841"/>
  <c r="Y3841"/>
  <c r="X3841"/>
  <c r="Z3841" s="1"/>
  <c r="W3841"/>
  <c r="U3841"/>
  <c r="T3841"/>
  <c r="R3841"/>
  <c r="Q3841"/>
  <c r="S3841" s="1"/>
  <c r="P3841"/>
  <c r="O3841"/>
  <c r="N3841"/>
  <c r="L3841"/>
  <c r="M3841" s="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S3840"/>
  <c r="R3840"/>
  <c r="Q3840"/>
  <c r="P3840"/>
  <c r="O3840"/>
  <c r="N3840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L3839"/>
  <c r="K3839"/>
  <c r="M3839" s="1"/>
  <c r="J3839"/>
  <c r="I3839"/>
  <c r="H3839"/>
  <c r="G3839"/>
  <c r="F3839"/>
  <c r="E3839"/>
  <c r="D3839"/>
  <c r="B3839"/>
  <c r="A3839"/>
  <c r="AA3838"/>
  <c r="Y3838"/>
  <c r="Z3838" s="1"/>
  <c r="X3838"/>
  <c r="W3838"/>
  <c r="U3838"/>
  <c r="V3838" s="1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P3837"/>
  <c r="O3837"/>
  <c r="N3837"/>
  <c r="L3837"/>
  <c r="M3837" s="1"/>
  <c r="K3837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S3836"/>
  <c r="R3836"/>
  <c r="Q3836"/>
  <c r="O3836"/>
  <c r="P3836" s="1"/>
  <c r="AB3836" s="1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P3835" s="1"/>
  <c r="L3835"/>
  <c r="K3835"/>
  <c r="M3835" s="1"/>
  <c r="J3835"/>
  <c r="I3835"/>
  <c r="H3835"/>
  <c r="AB3835" s="1"/>
  <c r="G3835"/>
  <c r="F3835"/>
  <c r="E3835"/>
  <c r="D3835"/>
  <c r="B3835"/>
  <c r="A3835"/>
  <c r="AA3834"/>
  <c r="Z3834"/>
  <c r="Y3834"/>
  <c r="X3834"/>
  <c r="W3834"/>
  <c r="V3834"/>
  <c r="U3834"/>
  <c r="T3834"/>
  <c r="R3834"/>
  <c r="Q3834"/>
  <c r="S3834" s="1"/>
  <c r="O3834"/>
  <c r="N3834"/>
  <c r="P3834" s="1"/>
  <c r="M3834"/>
  <c r="L3834"/>
  <c r="K3834"/>
  <c r="J3834"/>
  <c r="I3834"/>
  <c r="H3834"/>
  <c r="AB3834" s="1"/>
  <c r="G3834"/>
  <c r="F3834"/>
  <c r="E3834"/>
  <c r="D3834"/>
  <c r="B3834"/>
  <c r="A3834"/>
  <c r="AA3833"/>
  <c r="Y3833"/>
  <c r="X3833"/>
  <c r="Z3833" s="1"/>
  <c r="W3833"/>
  <c r="U3833"/>
  <c r="T3833"/>
  <c r="R3833"/>
  <c r="Q3833"/>
  <c r="S3833" s="1"/>
  <c r="P3833"/>
  <c r="O3833"/>
  <c r="N3833"/>
  <c r="L3833"/>
  <c r="M3833" s="1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S3832"/>
  <c r="R3832"/>
  <c r="Q3832"/>
  <c r="P3832"/>
  <c r="O3832"/>
  <c r="N3832"/>
  <c r="L3832"/>
  <c r="K3832"/>
  <c r="M3832" s="1"/>
  <c r="J3832"/>
  <c r="I3832"/>
  <c r="H3832"/>
  <c r="AB3832" s="1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L3831"/>
  <c r="K3831"/>
  <c r="M3831" s="1"/>
  <c r="J3831"/>
  <c r="I3831"/>
  <c r="H3831"/>
  <c r="G3831"/>
  <c r="F3831"/>
  <c r="E3831"/>
  <c r="D3831"/>
  <c r="B3831"/>
  <c r="A383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L3829"/>
  <c r="M3829" s="1"/>
  <c r="K3829"/>
  <c r="J3829"/>
  <c r="I3829"/>
  <c r="H3829"/>
  <c r="AB3829" s="1"/>
  <c r="G3829"/>
  <c r="F3829"/>
  <c r="E3829"/>
  <c r="D3829"/>
  <c r="B3829"/>
  <c r="A3829" s="1"/>
  <c r="AB3828"/>
  <c r="AA3828"/>
  <c r="Y3828"/>
  <c r="X3828"/>
  <c r="Z3828" s="1"/>
  <c r="W3828"/>
  <c r="U3828"/>
  <c r="T3828"/>
  <c r="V3828" s="1"/>
  <c r="S3828"/>
  <c r="R3828"/>
  <c r="Q3828"/>
  <c r="O3828"/>
  <c r="P3828" s="1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Z3826"/>
  <c r="Y3826"/>
  <c r="X3826"/>
  <c r="W3826"/>
  <c r="V3826"/>
  <c r="U3826"/>
  <c r="T3826"/>
  <c r="R3826"/>
  <c r="Q3826"/>
  <c r="S3826" s="1"/>
  <c r="O3826"/>
  <c r="N3826"/>
  <c r="P3826" s="1"/>
  <c r="M3826"/>
  <c r="L3826"/>
  <c r="K3826"/>
  <c r="J3826"/>
  <c r="I3826"/>
  <c r="H3826"/>
  <c r="AB3826" s="1"/>
  <c r="G3826"/>
  <c r="F3826"/>
  <c r="E3826"/>
  <c r="D3826"/>
  <c r="B3826"/>
  <c r="A3826"/>
  <c r="AA3825"/>
  <c r="Y3825"/>
  <c r="X3825"/>
  <c r="Z3825" s="1"/>
  <c r="W3825"/>
  <c r="U3825"/>
  <c r="T3825"/>
  <c r="R3825"/>
  <c r="Q3825"/>
  <c r="S3825" s="1"/>
  <c r="P3825"/>
  <c r="O3825"/>
  <c r="N3825"/>
  <c r="L3825"/>
  <c r="M3825" s="1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S3824"/>
  <c r="R3824"/>
  <c r="Q3824"/>
  <c r="P3824"/>
  <c r="O3824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P3822"/>
  <c r="O3822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AB3819" s="1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AB3818" s="1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AB3816" s="1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AB3815" s="1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AB3811" s="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AB3807" s="1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AB3803" s="1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AB3802" s="1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AB3800" s="1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P3799"/>
  <c r="O3799"/>
  <c r="N3799"/>
  <c r="L3799"/>
  <c r="M3799" s="1"/>
  <c r="K3799"/>
  <c r="J3799"/>
  <c r="I3799"/>
  <c r="H3799"/>
  <c r="AB3799" s="1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AB3795" s="1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P3791"/>
  <c r="O3791"/>
  <c r="N3791"/>
  <c r="L3791"/>
  <c r="M3791" s="1"/>
  <c r="K3791"/>
  <c r="J3791"/>
  <c r="I3791"/>
  <c r="H3791"/>
  <c r="AB3791" s="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AB3787" s="1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AB3786" s="1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S3784" s="1"/>
  <c r="O3784"/>
  <c r="N3784"/>
  <c r="P3784" s="1"/>
  <c r="M3784"/>
  <c r="L3784"/>
  <c r="K3784"/>
  <c r="J3784"/>
  <c r="I3784"/>
  <c r="H3784"/>
  <c r="AB3784" s="1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P3783"/>
  <c r="O3783"/>
  <c r="N3783"/>
  <c r="L3783"/>
  <c r="M3783" s="1"/>
  <c r="K3783"/>
  <c r="J3783"/>
  <c r="I3783"/>
  <c r="H3783"/>
  <c r="AB3783" s="1"/>
  <c r="G3783"/>
  <c r="F3783"/>
  <c r="E3783"/>
  <c r="D3783"/>
  <c r="B3783"/>
  <c r="A3783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P3779"/>
  <c r="O3779"/>
  <c r="N3779"/>
  <c r="L3779"/>
  <c r="M3779" s="1"/>
  <c r="K3779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/>
  <c r="AA3776"/>
  <c r="Y3776"/>
  <c r="Z3776" s="1"/>
  <c r="X3776"/>
  <c r="W3776"/>
  <c r="U3776"/>
  <c r="V3776" s="1"/>
  <c r="T3776"/>
  <c r="R3776"/>
  <c r="Q3776"/>
  <c r="S3776" s="1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P3775"/>
  <c r="O3775"/>
  <c r="N3775"/>
  <c r="L3775"/>
  <c r="M3775" s="1"/>
  <c r="K3775"/>
  <c r="J3775"/>
  <c r="I3775"/>
  <c r="H3775"/>
  <c r="AB3775" s="1"/>
  <c r="G3775"/>
  <c r="F3775"/>
  <c r="E3775"/>
  <c r="D3775"/>
  <c r="B3775"/>
  <c r="A3775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AB3771" s="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AB3770" s="1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P3767"/>
  <c r="O3767"/>
  <c r="N3767"/>
  <c r="L3767"/>
  <c r="M3767" s="1"/>
  <c r="K3767"/>
  <c r="J3767"/>
  <c r="I3767"/>
  <c r="H3767"/>
  <c r="AB3767" s="1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AB3763" s="1"/>
  <c r="G3763"/>
  <c r="F3763"/>
  <c r="E3763"/>
  <c r="D3763"/>
  <c r="B3763"/>
  <c r="A3763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AB3755" s="1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AB3754" s="1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P3752" s="1"/>
  <c r="M3752"/>
  <c r="L3752"/>
  <c r="K3752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AB3751" s="1"/>
  <c r="G3751"/>
  <c r="F3751"/>
  <c r="E3751"/>
  <c r="D3751"/>
  <c r="B3751"/>
  <c r="A375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AB3743" s="1"/>
  <c r="G3743"/>
  <c r="F3743"/>
  <c r="E3743"/>
  <c r="D3743"/>
  <c r="B3743"/>
  <c r="A3743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AB3739" s="1"/>
  <c r="G3739"/>
  <c r="F3739"/>
  <c r="E3739"/>
  <c r="D3739"/>
  <c r="B3739"/>
  <c r="A3739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I3738"/>
  <c r="H3738"/>
  <c r="AB3738" s="1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S3736" s="1"/>
  <c r="O3736"/>
  <c r="N3736"/>
  <c r="P3736" s="1"/>
  <c r="M3736"/>
  <c r="L3736"/>
  <c r="K3736"/>
  <c r="J3736"/>
  <c r="I3736"/>
  <c r="H3736"/>
  <c r="AB3736" s="1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P3735"/>
  <c r="O3735"/>
  <c r="N3735"/>
  <c r="L3735"/>
  <c r="M3735" s="1"/>
  <c r="K3735"/>
  <c r="J3735"/>
  <c r="I3735"/>
  <c r="H3735"/>
  <c r="AB3735" s="1"/>
  <c r="G3735"/>
  <c r="F3735"/>
  <c r="E3735"/>
  <c r="D3735"/>
  <c r="B3735"/>
  <c r="A3735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AB3731" s="1"/>
  <c r="G3731"/>
  <c r="F3731"/>
  <c r="E3731"/>
  <c r="D3731"/>
  <c r="B3731"/>
  <c r="A3731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S3728" s="1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P3727"/>
  <c r="O3727"/>
  <c r="N3727"/>
  <c r="L3727"/>
  <c r="M3727" s="1"/>
  <c r="K3727"/>
  <c r="J3727"/>
  <c r="I3727"/>
  <c r="H3727"/>
  <c r="AB3727" s="1"/>
  <c r="G3727"/>
  <c r="F3727"/>
  <c r="E3727"/>
  <c r="D3727"/>
  <c r="B3727"/>
  <c r="A3727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AB3723" s="1"/>
  <c r="G3723"/>
  <c r="F3723"/>
  <c r="E3723"/>
  <c r="D3723"/>
  <c r="B3723"/>
  <c r="A3723"/>
  <c r="AA3722"/>
  <c r="Y3722"/>
  <c r="X3722"/>
  <c r="Z3722" s="1"/>
  <c r="W3722"/>
  <c r="U3722"/>
  <c r="T3722"/>
  <c r="V3722" s="1"/>
  <c r="S3722"/>
  <c r="R3722"/>
  <c r="Q3722"/>
  <c r="O3722"/>
  <c r="P3722" s="1"/>
  <c r="N3722"/>
  <c r="L3722"/>
  <c r="K3722"/>
  <c r="M3722" s="1"/>
  <c r="J3722"/>
  <c r="I3722"/>
  <c r="H3722"/>
  <c r="AB3722" s="1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P3720" s="1"/>
  <c r="M3720"/>
  <c r="L3720"/>
  <c r="K3720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AB3719" s="1"/>
  <c r="G3719"/>
  <c r="F3719"/>
  <c r="E3719"/>
  <c r="D3719"/>
  <c r="B3719"/>
  <c r="A3719"/>
  <c r="AA3718"/>
  <c r="Y3718"/>
  <c r="X3718"/>
  <c r="Z3718" s="1"/>
  <c r="W3718"/>
  <c r="U3718"/>
  <c r="T3718"/>
  <c r="V3718" s="1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P3715"/>
  <c r="O3715"/>
  <c r="N3715"/>
  <c r="L3715"/>
  <c r="M3715" s="1"/>
  <c r="K3715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P3711"/>
  <c r="O3711"/>
  <c r="N3711"/>
  <c r="L3711"/>
  <c r="M3711" s="1"/>
  <c r="K3711"/>
  <c r="J3711"/>
  <c r="I3711"/>
  <c r="H3711"/>
  <c r="AB3711" s="1"/>
  <c r="G3711"/>
  <c r="F3711"/>
  <c r="E3711"/>
  <c r="D3711"/>
  <c r="B3711"/>
  <c r="A3711"/>
  <c r="AA3710"/>
  <c r="Y3710"/>
  <c r="X3710"/>
  <c r="Z3710" s="1"/>
  <c r="W3710"/>
  <c r="U3710"/>
  <c r="T3710"/>
  <c r="V3710" s="1"/>
  <c r="S3710"/>
  <c r="R3710"/>
  <c r="Q3710"/>
  <c r="O3710"/>
  <c r="P3710" s="1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AB3707" s="1"/>
  <c r="G3707"/>
  <c r="F3707"/>
  <c r="E3707"/>
  <c r="D3707"/>
  <c r="B3707"/>
  <c r="A3707"/>
  <c r="AA3706"/>
  <c r="Y3706"/>
  <c r="X3706"/>
  <c r="Z3706" s="1"/>
  <c r="W3706"/>
  <c r="U3706"/>
  <c r="T3706"/>
  <c r="V3706" s="1"/>
  <c r="S3706"/>
  <c r="R3706"/>
  <c r="Q3706"/>
  <c r="O3706"/>
  <c r="P3706" s="1"/>
  <c r="N3706"/>
  <c r="L3706"/>
  <c r="K3706"/>
  <c r="M3706" s="1"/>
  <c r="J3706"/>
  <c r="I3706"/>
  <c r="H3706"/>
  <c r="AB3706" s="1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P3704" s="1"/>
  <c r="M3704"/>
  <c r="L3704"/>
  <c r="K3704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P3703"/>
  <c r="O3703"/>
  <c r="N3703"/>
  <c r="L3703"/>
  <c r="M3703" s="1"/>
  <c r="K3703"/>
  <c r="J3703"/>
  <c r="I3703"/>
  <c r="H3703"/>
  <c r="AB3703" s="1"/>
  <c r="G3703"/>
  <c r="F3703"/>
  <c r="E3703"/>
  <c r="D3703"/>
  <c r="B3703"/>
  <c r="A3703"/>
  <c r="AA3702"/>
  <c r="Y3702"/>
  <c r="X3702"/>
  <c r="Z3702" s="1"/>
  <c r="W3702"/>
  <c r="U3702"/>
  <c r="T3702"/>
  <c r="V3702" s="1"/>
  <c r="S3702"/>
  <c r="R3702"/>
  <c r="Q3702"/>
  <c r="P3702"/>
  <c r="O3702"/>
  <c r="N3702"/>
  <c r="L3702"/>
  <c r="K3702"/>
  <c r="M3702" s="1"/>
  <c r="J3702"/>
  <c r="I3702"/>
  <c r="H3702"/>
  <c r="AB3702" s="1"/>
  <c r="G3702"/>
  <c r="F3702"/>
  <c r="E3702"/>
  <c r="D3702"/>
  <c r="B3702"/>
  <c r="A3702" s="1"/>
  <c r="AA3701"/>
  <c r="Z3701"/>
  <c r="Y3701"/>
  <c r="X3701"/>
  <c r="W3701"/>
  <c r="V3701"/>
  <c r="U3701"/>
  <c r="T3701"/>
  <c r="S3701"/>
  <c r="R3701"/>
  <c r="Q3701"/>
  <c r="O3701"/>
  <c r="N370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O3700"/>
  <c r="N3700"/>
  <c r="P3700" s="1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P3699"/>
  <c r="O3699"/>
  <c r="N3699"/>
  <c r="M3699"/>
  <c r="L3699"/>
  <c r="K3699"/>
  <c r="J3699"/>
  <c r="I3699"/>
  <c r="AB3699" s="1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S3698"/>
  <c r="R3698"/>
  <c r="Q3698"/>
  <c r="O3698"/>
  <c r="P3698" s="1"/>
  <c r="AB3698" s="1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S3697"/>
  <c r="R3697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Z3696"/>
  <c r="Y3696"/>
  <c r="X3696"/>
  <c r="W3696"/>
  <c r="V3696"/>
  <c r="U3696"/>
  <c r="T3696"/>
  <c r="R3696"/>
  <c r="Q3696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P3695"/>
  <c r="O3695"/>
  <c r="N3695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Q3692"/>
  <c r="S3692" s="1"/>
  <c r="O3692"/>
  <c r="N3692"/>
  <c r="P3692" s="1"/>
  <c r="M3692"/>
  <c r="L3692"/>
  <c r="K3692"/>
  <c r="J3692"/>
  <c r="I3692"/>
  <c r="H3692"/>
  <c r="AB3692" s="1"/>
  <c r="G3692"/>
  <c r="F3692"/>
  <c r="E3692"/>
  <c r="D3692"/>
  <c r="B3692"/>
  <c r="A3692"/>
  <c r="AA3691"/>
  <c r="Y3691"/>
  <c r="X3691"/>
  <c r="W3691"/>
  <c r="U3691"/>
  <c r="T3691"/>
  <c r="R3691"/>
  <c r="Q3691"/>
  <c r="S3691" s="1"/>
  <c r="P3691"/>
  <c r="O3691"/>
  <c r="N3691"/>
  <c r="L3691"/>
  <c r="M3691" s="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S3690"/>
  <c r="R3690"/>
  <c r="Q3690"/>
  <c r="P3690"/>
  <c r="O3690"/>
  <c r="N3690"/>
  <c r="L3690"/>
  <c r="K3690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W3687"/>
  <c r="U3687"/>
  <c r="T3687"/>
  <c r="V3687" s="1"/>
  <c r="R3687"/>
  <c r="Q3687"/>
  <c r="S3687" s="1"/>
  <c r="P3687"/>
  <c r="O3687"/>
  <c r="N3687"/>
  <c r="L3687"/>
  <c r="M3687" s="1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S3686"/>
  <c r="R3686"/>
  <c r="Q3686"/>
  <c r="P3686"/>
  <c r="O3686"/>
  <c r="N3686"/>
  <c r="L3686"/>
  <c r="K3686"/>
  <c r="M3686" s="1"/>
  <c r="J3686"/>
  <c r="I3686"/>
  <c r="H3686"/>
  <c r="AB3686" s="1"/>
  <c r="G3686"/>
  <c r="F3686"/>
  <c r="E3686"/>
  <c r="D3686"/>
  <c r="B3686"/>
  <c r="A3686" s="1"/>
  <c r="AA3685"/>
  <c r="Z3685"/>
  <c r="Y3685"/>
  <c r="X3685"/>
  <c r="W3685"/>
  <c r="V3685"/>
  <c r="U3685"/>
  <c r="T3685"/>
  <c r="S3685"/>
  <c r="R3685"/>
  <c r="Q3685"/>
  <c r="O3685"/>
  <c r="N3685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O3684"/>
  <c r="N3684"/>
  <c r="P3684" s="1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P3683"/>
  <c r="O3683"/>
  <c r="N3683"/>
  <c r="M3683"/>
  <c r="L3683"/>
  <c r="K3683"/>
  <c r="J3683"/>
  <c r="I3683"/>
  <c r="AB3683" s="1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M3682" s="1"/>
  <c r="AB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S3681"/>
  <c r="R368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Z3680"/>
  <c r="Y3680"/>
  <c r="X3680"/>
  <c r="W3680"/>
  <c r="V3680"/>
  <c r="U3680"/>
  <c r="T3680"/>
  <c r="R3680"/>
  <c r="Q3680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R3679"/>
  <c r="Q3679"/>
  <c r="S3679" s="1"/>
  <c r="P3679"/>
  <c r="O3679"/>
  <c r="N3679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Q3676"/>
  <c r="S3676" s="1"/>
  <c r="O3676"/>
  <c r="N3676"/>
  <c r="P3676" s="1"/>
  <c r="M3676"/>
  <c r="L3676"/>
  <c r="K3676"/>
  <c r="J3676"/>
  <c r="I3676"/>
  <c r="H3676"/>
  <c r="AB3676" s="1"/>
  <c r="G3676"/>
  <c r="F3676"/>
  <c r="E3676"/>
  <c r="D3676"/>
  <c r="B3676"/>
  <c r="A3676"/>
  <c r="AA3675"/>
  <c r="Y3675"/>
  <c r="X3675"/>
  <c r="W3675"/>
  <c r="U3675"/>
  <c r="T3675"/>
  <c r="R3675"/>
  <c r="Q3675"/>
  <c r="S3675" s="1"/>
  <c r="P3675"/>
  <c r="O3675"/>
  <c r="N3675"/>
  <c r="L3675"/>
  <c r="M3675" s="1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S3674"/>
  <c r="R3674"/>
  <c r="Q3674"/>
  <c r="P3674"/>
  <c r="O3674"/>
  <c r="N3674"/>
  <c r="L3674"/>
  <c r="K3674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Z3672" s="1"/>
  <c r="X3672"/>
  <c r="W3672"/>
  <c r="U3672"/>
  <c r="V3672" s="1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/>
  <c r="AA3671"/>
  <c r="Y3671"/>
  <c r="X3671"/>
  <c r="W3671"/>
  <c r="U3671"/>
  <c r="T3671"/>
  <c r="V3671" s="1"/>
  <c r="R3671"/>
  <c r="Q3671"/>
  <c r="S3671" s="1"/>
  <c r="P3671"/>
  <c r="O3671"/>
  <c r="N3671"/>
  <c r="L3671"/>
  <c r="M3671" s="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S3670"/>
  <c r="R3670"/>
  <c r="Q3670"/>
  <c r="P3670"/>
  <c r="O3670"/>
  <c r="N3670"/>
  <c r="L3670"/>
  <c r="K3670"/>
  <c r="M3670" s="1"/>
  <c r="J3670"/>
  <c r="I3670"/>
  <c r="H3670"/>
  <c r="AB3670" s="1"/>
  <c r="G3670"/>
  <c r="F3670"/>
  <c r="E3670"/>
  <c r="D3670"/>
  <c r="B3670"/>
  <c r="A3670" s="1"/>
  <c r="AA3669"/>
  <c r="Z3669"/>
  <c r="Y3669"/>
  <c r="X3669"/>
  <c r="W3669"/>
  <c r="V3669"/>
  <c r="U3669"/>
  <c r="T3669"/>
  <c r="S3669"/>
  <c r="R3669"/>
  <c r="Q3669"/>
  <c r="O3669"/>
  <c r="N3669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O3668"/>
  <c r="N3668"/>
  <c r="P3668" s="1"/>
  <c r="M3668"/>
  <c r="L3668"/>
  <c r="K3668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P3667"/>
  <c r="O3667"/>
  <c r="N3667"/>
  <c r="M3667"/>
  <c r="L3667"/>
  <c r="K3667"/>
  <c r="J3667"/>
  <c r="I3667"/>
  <c r="AB3667" s="1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M3666" s="1"/>
  <c r="AB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S3665"/>
  <c r="R3665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Z3664"/>
  <c r="Y3664"/>
  <c r="X3664"/>
  <c r="W3664"/>
  <c r="V3664"/>
  <c r="U3664"/>
  <c r="T3664"/>
  <c r="R3664"/>
  <c r="Q3664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R3663"/>
  <c r="Q3663"/>
  <c r="S3663" s="1"/>
  <c r="P3663"/>
  <c r="O3663"/>
  <c r="N3663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S3662"/>
  <c r="R3662"/>
  <c r="Q3662"/>
  <c r="O3662"/>
  <c r="P3662" s="1"/>
  <c r="N3662"/>
  <c r="L3662"/>
  <c r="K3662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Q3660"/>
  <c r="S3660" s="1"/>
  <c r="O3660"/>
  <c r="N3660"/>
  <c r="P3660" s="1"/>
  <c r="M3660"/>
  <c r="L3660"/>
  <c r="K3660"/>
  <c r="J3660"/>
  <c r="I3660"/>
  <c r="H3660"/>
  <c r="AB3660" s="1"/>
  <c r="G3660"/>
  <c r="F3660"/>
  <c r="E3660"/>
  <c r="D3660"/>
  <c r="B3660"/>
  <c r="A3660"/>
  <c r="AA3659"/>
  <c r="Y3659"/>
  <c r="X3659"/>
  <c r="W3659"/>
  <c r="U3659"/>
  <c r="T3659"/>
  <c r="R3659"/>
  <c r="Q3659"/>
  <c r="S3659" s="1"/>
  <c r="P3659"/>
  <c r="O3659"/>
  <c r="N3659"/>
  <c r="L3659"/>
  <c r="M3659" s="1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R3658"/>
  <c r="Q3658"/>
  <c r="S3658" s="1"/>
  <c r="O3658"/>
  <c r="P3658" s="1"/>
  <c r="N3658"/>
  <c r="M3658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Q3655"/>
  <c r="S3655" s="1"/>
  <c r="O3655"/>
  <c r="N3655"/>
  <c r="P3655" s="1"/>
  <c r="M3655"/>
  <c r="L3655"/>
  <c r="K3655"/>
  <c r="J3655"/>
  <c r="I3655"/>
  <c r="AB3655" s="1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S3654"/>
  <c r="R3654"/>
  <c r="Q3654"/>
  <c r="O3654"/>
  <c r="P3654" s="1"/>
  <c r="N3654"/>
  <c r="L3654"/>
  <c r="K3654"/>
  <c r="M3654" s="1"/>
  <c r="AB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S3653" s="1"/>
  <c r="Q3653"/>
  <c r="P3653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Y3652"/>
  <c r="Z3652" s="1"/>
  <c r="X3652"/>
  <c r="W3652"/>
  <c r="U3652"/>
  <c r="V3652" s="1"/>
  <c r="T3652"/>
  <c r="R3652"/>
  <c r="Q3652"/>
  <c r="S3652" s="1"/>
  <c r="O3652"/>
  <c r="N3652"/>
  <c r="P3652" s="1"/>
  <c r="M3652"/>
  <c r="L3652"/>
  <c r="K3652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O3651"/>
  <c r="N3651"/>
  <c r="P3651" s="1"/>
  <c r="L3651"/>
  <c r="M3651" s="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S3650"/>
  <c r="R3650"/>
  <c r="Q3650"/>
  <c r="O3650"/>
  <c r="P3650" s="1"/>
  <c r="N3650"/>
  <c r="L3650"/>
  <c r="K3650"/>
  <c r="M3650" s="1"/>
  <c r="J3650"/>
  <c r="I3650"/>
  <c r="H3650"/>
  <c r="AB3650" s="1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L3649"/>
  <c r="K3649"/>
  <c r="J3649"/>
  <c r="I3649"/>
  <c r="H3649"/>
  <c r="G3649"/>
  <c r="F3649"/>
  <c r="E3649"/>
  <c r="D3649"/>
  <c r="B3649"/>
  <c r="A3649"/>
  <c r="AA3648"/>
  <c r="Z3648"/>
  <c r="Y3648"/>
  <c r="X3648"/>
  <c r="W3648"/>
  <c r="V3648"/>
  <c r="U3648"/>
  <c r="T3648"/>
  <c r="R3648"/>
  <c r="S3648" s="1"/>
  <c r="Q3648"/>
  <c r="O3648"/>
  <c r="N3648"/>
  <c r="P3648" s="1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P3647"/>
  <c r="O3647"/>
  <c r="N3647"/>
  <c r="L3647"/>
  <c r="M3647" s="1"/>
  <c r="AB3647" s="1"/>
  <c r="K3647"/>
  <c r="J3647"/>
  <c r="I3647"/>
  <c r="H3647"/>
  <c r="G3647"/>
  <c r="F3647"/>
  <c r="E3647"/>
  <c r="D3647"/>
  <c r="B3647"/>
  <c r="A3647"/>
  <c r="AA3646"/>
  <c r="Y3646"/>
  <c r="X3646"/>
  <c r="W3646"/>
  <c r="U3646"/>
  <c r="T3646"/>
  <c r="V3646" s="1"/>
  <c r="R3646"/>
  <c r="Q3646"/>
  <c r="S3646" s="1"/>
  <c r="P3646"/>
  <c r="O3646"/>
  <c r="N3646"/>
  <c r="L3646"/>
  <c r="M3646" s="1"/>
  <c r="K3646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Z3644" s="1"/>
  <c r="X3644"/>
  <c r="W3644"/>
  <c r="U3644"/>
  <c r="V3644" s="1"/>
  <c r="T3644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P3643"/>
  <c r="O3643"/>
  <c r="N3643"/>
  <c r="L3643"/>
  <c r="M3643" s="1"/>
  <c r="K3643"/>
  <c r="J3643"/>
  <c r="I3643"/>
  <c r="H3643"/>
  <c r="AB3643" s="1"/>
  <c r="G3643"/>
  <c r="F3643"/>
  <c r="E3643"/>
  <c r="D3643"/>
  <c r="B3643"/>
  <c r="A3643"/>
  <c r="AA3642"/>
  <c r="Y3642"/>
  <c r="X3642"/>
  <c r="Z3642" s="1"/>
  <c r="W3642"/>
  <c r="U3642"/>
  <c r="T3642"/>
  <c r="R3642"/>
  <c r="Q3642"/>
  <c r="S3642" s="1"/>
  <c r="O3642"/>
  <c r="P3642" s="1"/>
  <c r="N3642"/>
  <c r="M3642"/>
  <c r="L3642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S3641"/>
  <c r="R3641"/>
  <c r="Q3641"/>
  <c r="O3641"/>
  <c r="P3641" s="1"/>
  <c r="N364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R3640"/>
  <c r="Q3640"/>
  <c r="S3640" s="1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Q3639"/>
  <c r="S3639" s="1"/>
  <c r="O3639"/>
  <c r="N3639"/>
  <c r="P3639" s="1"/>
  <c r="M3639"/>
  <c r="L3639"/>
  <c r="K3639"/>
  <c r="J3639"/>
  <c r="I3639"/>
  <c r="AB3639" s="1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S3638"/>
  <c r="R3638"/>
  <c r="Q3638"/>
  <c r="O3638"/>
  <c r="P3638" s="1"/>
  <c r="N3638"/>
  <c r="L3638"/>
  <c r="K3638"/>
  <c r="M3638" s="1"/>
  <c r="AB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S3637" s="1"/>
  <c r="Q3637"/>
  <c r="P3637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Z3636" s="1"/>
  <c r="X3636"/>
  <c r="W3636"/>
  <c r="U3636"/>
  <c r="V3636" s="1"/>
  <c r="T3636"/>
  <c r="R3636"/>
  <c r="Q3636"/>
  <c r="S3636" s="1"/>
  <c r="O3636"/>
  <c r="N3636"/>
  <c r="P3636" s="1"/>
  <c r="M3636"/>
  <c r="L3636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O3635"/>
  <c r="N3635"/>
  <c r="P3635" s="1"/>
  <c r="L3635"/>
  <c r="M3635" s="1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S3634"/>
  <c r="R3634"/>
  <c r="Q3634"/>
  <c r="O3634"/>
  <c r="P3634" s="1"/>
  <c r="N3634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P3633" s="1"/>
  <c r="L3633"/>
  <c r="K3633"/>
  <c r="J3633"/>
  <c r="I3633"/>
  <c r="H3633"/>
  <c r="G3633"/>
  <c r="F3633"/>
  <c r="E3633"/>
  <c r="D3633"/>
  <c r="B3633"/>
  <c r="A3633"/>
  <c r="AA3632"/>
  <c r="Z3632"/>
  <c r="Y3632"/>
  <c r="X3632"/>
  <c r="W3632"/>
  <c r="V3632"/>
  <c r="U3632"/>
  <c r="T3632"/>
  <c r="R3632"/>
  <c r="S3632" s="1"/>
  <c r="Q3632"/>
  <c r="O3632"/>
  <c r="N3632"/>
  <c r="P3632" s="1"/>
  <c r="M3632"/>
  <c r="L3632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P3631"/>
  <c r="O3631"/>
  <c r="N3631"/>
  <c r="L3631"/>
  <c r="M3631" s="1"/>
  <c r="K3631"/>
  <c r="J3631"/>
  <c r="I3631"/>
  <c r="H3631"/>
  <c r="G3631"/>
  <c r="F3631"/>
  <c r="E3631"/>
  <c r="D3631"/>
  <c r="B3631"/>
  <c r="A3631"/>
  <c r="AA3630"/>
  <c r="Y3630"/>
  <c r="X3630"/>
  <c r="W3630"/>
  <c r="U3630"/>
  <c r="T3630"/>
  <c r="V3630" s="1"/>
  <c r="R3630"/>
  <c r="Q3630"/>
  <c r="S3630" s="1"/>
  <c r="P3630"/>
  <c r="O3630"/>
  <c r="N3630"/>
  <c r="L3630"/>
  <c r="M3630" s="1"/>
  <c r="K3630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P3629" s="1"/>
  <c r="L3629"/>
  <c r="K3629"/>
  <c r="M3629" s="1"/>
  <c r="J3629"/>
  <c r="AB3629" s="1"/>
  <c r="I3629"/>
  <c r="H3629"/>
  <c r="G3629"/>
  <c r="F3629"/>
  <c r="E3629"/>
  <c r="D3629"/>
  <c r="B3629"/>
  <c r="A3629"/>
  <c r="AA3628"/>
  <c r="Y3628"/>
  <c r="Z3628" s="1"/>
  <c r="X3628"/>
  <c r="W3628"/>
  <c r="U3628"/>
  <c r="V3628" s="1"/>
  <c r="T3628"/>
  <c r="S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R3627"/>
  <c r="Q3627"/>
  <c r="S3627" s="1"/>
  <c r="P3627"/>
  <c r="O3627"/>
  <c r="N3627"/>
  <c r="L3627"/>
  <c r="M3627" s="1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R3626"/>
  <c r="Q3626"/>
  <c r="S3626" s="1"/>
  <c r="O3626"/>
  <c r="P3626" s="1"/>
  <c r="N3626"/>
  <c r="M3626"/>
  <c r="L3626"/>
  <c r="K3626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S3625"/>
  <c r="R3625"/>
  <c r="Q3625"/>
  <c r="O3625"/>
  <c r="P3625" s="1"/>
  <c r="N3625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R3624"/>
  <c r="Q3624"/>
  <c r="S3624" s="1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Q3623"/>
  <c r="S3623" s="1"/>
  <c r="O3623"/>
  <c r="N3623"/>
  <c r="P3623" s="1"/>
  <c r="M3623"/>
  <c r="L3623"/>
  <c r="K3623"/>
  <c r="J3623"/>
  <c r="I3623"/>
  <c r="AB3623" s="1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O3622"/>
  <c r="P3622" s="1"/>
  <c r="N3622"/>
  <c r="L3622"/>
  <c r="K3622"/>
  <c r="M3622" s="1"/>
  <c r="AB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S3621" s="1"/>
  <c r="Q3621"/>
  <c r="P362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Z3620" s="1"/>
  <c r="X3620"/>
  <c r="W3620"/>
  <c r="U3620"/>
  <c r="V3620" s="1"/>
  <c r="T3620"/>
  <c r="R3620"/>
  <c r="Q3620"/>
  <c r="S3620" s="1"/>
  <c r="O3620"/>
  <c r="N3620"/>
  <c r="P3620" s="1"/>
  <c r="M3620"/>
  <c r="L3620"/>
  <c r="K3620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O3619"/>
  <c r="N3619"/>
  <c r="P3619" s="1"/>
  <c r="L3619"/>
  <c r="M3619" s="1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S3618"/>
  <c r="R3618"/>
  <c r="Q3618"/>
  <c r="O3618"/>
  <c r="P3618" s="1"/>
  <c r="N3618"/>
  <c r="L3618"/>
  <c r="K3618"/>
  <c r="M3618" s="1"/>
  <c r="J3618"/>
  <c r="I3618"/>
  <c r="H3618"/>
  <c r="AB3618" s="1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P3617" s="1"/>
  <c r="L3617"/>
  <c r="K3617"/>
  <c r="J3617"/>
  <c r="I3617"/>
  <c r="H3617"/>
  <c r="G3617"/>
  <c r="F3617"/>
  <c r="E3617"/>
  <c r="D3617"/>
  <c r="B3617"/>
  <c r="A3617"/>
  <c r="AA3616"/>
  <c r="Z3616"/>
  <c r="Y3616"/>
  <c r="X3616"/>
  <c r="W3616"/>
  <c r="V3616"/>
  <c r="U3616"/>
  <c r="T3616"/>
  <c r="R3616"/>
  <c r="S3616" s="1"/>
  <c r="Q3616"/>
  <c r="O3616"/>
  <c r="N3616"/>
  <c r="P3616" s="1"/>
  <c r="M3616"/>
  <c r="L3616"/>
  <c r="K3616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P3615"/>
  <c r="O3615"/>
  <c r="N3615"/>
  <c r="L3615"/>
  <c r="M3615" s="1"/>
  <c r="AB3615" s="1"/>
  <c r="K3615"/>
  <c r="J3615"/>
  <c r="I3615"/>
  <c r="H3615"/>
  <c r="G3615"/>
  <c r="F3615"/>
  <c r="E3615"/>
  <c r="D3615"/>
  <c r="B3615"/>
  <c r="A3615"/>
  <c r="AA3614"/>
  <c r="Y3614"/>
  <c r="X3614"/>
  <c r="W3614"/>
  <c r="U3614"/>
  <c r="T3614"/>
  <c r="V3614" s="1"/>
  <c r="R3614"/>
  <c r="Q3614"/>
  <c r="S3614" s="1"/>
  <c r="P3614"/>
  <c r="O3614"/>
  <c r="N3614"/>
  <c r="L3614"/>
  <c r="M3614" s="1"/>
  <c r="K3614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Z3612" s="1"/>
  <c r="X3612"/>
  <c r="W3612"/>
  <c r="U3612"/>
  <c r="V3612" s="1"/>
  <c r="T3612"/>
  <c r="S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R3611"/>
  <c r="Q3611"/>
  <c r="S3611" s="1"/>
  <c r="P3611"/>
  <c r="O3611"/>
  <c r="N3611"/>
  <c r="L3611"/>
  <c r="M3611" s="1"/>
  <c r="K3611"/>
  <c r="J3611"/>
  <c r="I3611"/>
  <c r="H3611"/>
  <c r="AB3611" s="1"/>
  <c r="G3611"/>
  <c r="F3611"/>
  <c r="E3611"/>
  <c r="D3611"/>
  <c r="B3611"/>
  <c r="A3611"/>
  <c r="AA3610"/>
  <c r="Y3610"/>
  <c r="X3610"/>
  <c r="Z3610" s="1"/>
  <c r="W3610"/>
  <c r="U3610"/>
  <c r="T3610"/>
  <c r="R3610"/>
  <c r="Q3610"/>
  <c r="S3610" s="1"/>
  <c r="O3610"/>
  <c r="P3610" s="1"/>
  <c r="N3610"/>
  <c r="M3610"/>
  <c r="L3610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S3609"/>
  <c r="R3609"/>
  <c r="Q3609"/>
  <c r="O3609"/>
  <c r="P3609" s="1"/>
  <c r="N3609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S3608" s="1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Q3607"/>
  <c r="S3607" s="1"/>
  <c r="O3607"/>
  <c r="N3607"/>
  <c r="P3607" s="1"/>
  <c r="M3607"/>
  <c r="L3607"/>
  <c r="K3607"/>
  <c r="J3607"/>
  <c r="I3607"/>
  <c r="AB3607" s="1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M3606" s="1"/>
  <c r="AB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S3605" s="1"/>
  <c r="Q3605"/>
  <c r="P3605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Z3604" s="1"/>
  <c r="X3604"/>
  <c r="W3604"/>
  <c r="U3604"/>
  <c r="V3604" s="1"/>
  <c r="T3604"/>
  <c r="R3604"/>
  <c r="Q3604"/>
  <c r="S3604" s="1"/>
  <c r="O3604"/>
  <c r="N3604"/>
  <c r="P3604" s="1"/>
  <c r="M3604"/>
  <c r="L3604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O3603"/>
  <c r="N3603"/>
  <c r="P3603" s="1"/>
  <c r="L3603"/>
  <c r="M3603" s="1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S3602"/>
  <c r="R3602"/>
  <c r="Q3602"/>
  <c r="O3602"/>
  <c r="P3602" s="1"/>
  <c r="N3602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L3601"/>
  <c r="K3601"/>
  <c r="J3601"/>
  <c r="I3601"/>
  <c r="H3601"/>
  <c r="G3601"/>
  <c r="F3601"/>
  <c r="E3601"/>
  <c r="D3601"/>
  <c r="B3601"/>
  <c r="A3601"/>
  <c r="AA3600"/>
  <c r="Z3600"/>
  <c r="Y3600"/>
  <c r="X3600"/>
  <c r="W3600"/>
  <c r="V3600"/>
  <c r="U3600"/>
  <c r="T3600"/>
  <c r="R3600"/>
  <c r="S3600" s="1"/>
  <c r="Q3600"/>
  <c r="O3600"/>
  <c r="N3600"/>
  <c r="P3600" s="1"/>
  <c r="M3600"/>
  <c r="L3600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P3599"/>
  <c r="O3599"/>
  <c r="N3599"/>
  <c r="L3599"/>
  <c r="M3599" s="1"/>
  <c r="K3599"/>
  <c r="J3599"/>
  <c r="I3599"/>
  <c r="H3599"/>
  <c r="G3599"/>
  <c r="F3599"/>
  <c r="E3599"/>
  <c r="D3599"/>
  <c r="B3599"/>
  <c r="A3599"/>
  <c r="AA3598"/>
  <c r="Y3598"/>
  <c r="X3598"/>
  <c r="W3598"/>
  <c r="U3598"/>
  <c r="T3598"/>
  <c r="V3598" s="1"/>
  <c r="R3598"/>
  <c r="Q3598"/>
  <c r="S3598" s="1"/>
  <c r="P3598"/>
  <c r="O3598"/>
  <c r="N3598"/>
  <c r="L3598"/>
  <c r="M3598" s="1"/>
  <c r="K3598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P3597" s="1"/>
  <c r="L3597"/>
  <c r="K3597"/>
  <c r="M3597" s="1"/>
  <c r="J3597"/>
  <c r="AB3597" s="1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S3596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R3595"/>
  <c r="Q3595"/>
  <c r="S3595" s="1"/>
  <c r="P3595"/>
  <c r="O3595"/>
  <c r="N3595"/>
  <c r="L3595"/>
  <c r="M3595" s="1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R3594"/>
  <c r="Q3594"/>
  <c r="S3594" s="1"/>
  <c r="O3594"/>
  <c r="P3594" s="1"/>
  <c r="N3594"/>
  <c r="M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S3593"/>
  <c r="R3593"/>
  <c r="Q3593"/>
  <c r="O3593"/>
  <c r="P3593" s="1"/>
  <c r="N3593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S3592" s="1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Q3591"/>
  <c r="S3591" s="1"/>
  <c r="O3591"/>
  <c r="N3591"/>
  <c r="P3591" s="1"/>
  <c r="M3591"/>
  <c r="L3591"/>
  <c r="K3591"/>
  <c r="J3591"/>
  <c r="I3591"/>
  <c r="AB3591" s="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M3590" s="1"/>
  <c r="AB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S3589" s="1"/>
  <c r="Q3589"/>
  <c r="P3589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AB3587" s="1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P3586"/>
  <c r="O3586"/>
  <c r="N3586"/>
  <c r="L3586"/>
  <c r="M3586" s="1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S3585"/>
  <c r="R3585"/>
  <c r="Q3585"/>
  <c r="O3585"/>
  <c r="P3585" s="1"/>
  <c r="N3585"/>
  <c r="L3585"/>
  <c r="K3585"/>
  <c r="M3585" s="1"/>
  <c r="J3585"/>
  <c r="I3585"/>
  <c r="H3585"/>
  <c r="AB3585" s="1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R3583"/>
  <c r="Q3583"/>
  <c r="S3583" s="1"/>
  <c r="O3583"/>
  <c r="N3583"/>
  <c r="P3583" s="1"/>
  <c r="M3583"/>
  <c r="L3583"/>
  <c r="K3583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P3582"/>
  <c r="O3582"/>
  <c r="N3582"/>
  <c r="L3582"/>
  <c r="M3582" s="1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S3581"/>
  <c r="R3581"/>
  <c r="Q3581"/>
  <c r="O3581"/>
  <c r="P3581" s="1"/>
  <c r="N3581"/>
  <c r="L3581"/>
  <c r="K3581"/>
  <c r="M3581" s="1"/>
  <c r="J3581"/>
  <c r="I3581"/>
  <c r="H3581"/>
  <c r="AB3581" s="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P3578"/>
  <c r="O3578"/>
  <c r="N3578"/>
  <c r="L3578"/>
  <c r="M3578" s="1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AB3577" s="1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R3575"/>
  <c r="Q3575"/>
  <c r="S3575" s="1"/>
  <c r="O3575"/>
  <c r="N3575"/>
  <c r="P3575" s="1"/>
  <c r="M3575"/>
  <c r="L3575"/>
  <c r="K3575"/>
  <c r="J3575"/>
  <c r="I3575"/>
  <c r="H3575"/>
  <c r="AB3575" s="1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P3574"/>
  <c r="O3574"/>
  <c r="N3574"/>
  <c r="L3574"/>
  <c r="M3574" s="1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S3573"/>
  <c r="R3573"/>
  <c r="Q3573"/>
  <c r="O3573"/>
  <c r="P3573" s="1"/>
  <c r="N3573"/>
  <c r="L3573"/>
  <c r="K3573"/>
  <c r="M3573" s="1"/>
  <c r="J3573"/>
  <c r="I3573"/>
  <c r="H3573"/>
  <c r="AB3573" s="1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AB3571" s="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P3570"/>
  <c r="O3570"/>
  <c r="N3570"/>
  <c r="L3570"/>
  <c r="M3570" s="1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S3569"/>
  <c r="R3569"/>
  <c r="Q3569"/>
  <c r="O3569"/>
  <c r="P3569" s="1"/>
  <c r="N3569"/>
  <c r="L3569"/>
  <c r="K3569"/>
  <c r="M3569" s="1"/>
  <c r="J3569"/>
  <c r="I3569"/>
  <c r="H3569"/>
  <c r="AB3569" s="1"/>
  <c r="G3569"/>
  <c r="F3569"/>
  <c r="E3569"/>
  <c r="D3569"/>
  <c r="B3569"/>
  <c r="A3569" s="1"/>
  <c r="AA3568"/>
  <c r="Z3568"/>
  <c r="Y3568"/>
  <c r="X3568"/>
  <c r="W3568"/>
  <c r="V3568"/>
  <c r="U3568"/>
  <c r="T3568"/>
  <c r="R3568"/>
  <c r="S3568" s="1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AB3567" s="1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P3566"/>
  <c r="O3566"/>
  <c r="N3566"/>
  <c r="L3566"/>
  <c r="M3566" s="1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I3565"/>
  <c r="H3565"/>
  <c r="AB3565" s="1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AB3563" s="1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P3562"/>
  <c r="O3562"/>
  <c r="N3562"/>
  <c r="L3562"/>
  <c r="M3562" s="1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S3561"/>
  <c r="R3561"/>
  <c r="Q3561"/>
  <c r="O3561"/>
  <c r="P3561" s="1"/>
  <c r="N3561"/>
  <c r="L3561"/>
  <c r="K3561"/>
  <c r="M3561" s="1"/>
  <c r="J3561"/>
  <c r="I3561"/>
  <c r="H3561"/>
  <c r="AB3561" s="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AB3559" s="1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P3558"/>
  <c r="O3558"/>
  <c r="N3558"/>
  <c r="L3558"/>
  <c r="M3558" s="1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S3557"/>
  <c r="R3557"/>
  <c r="Q3557"/>
  <c r="O3557"/>
  <c r="P3557" s="1"/>
  <c r="N3557"/>
  <c r="L3557"/>
  <c r="K3557"/>
  <c r="M3557" s="1"/>
  <c r="J3557"/>
  <c r="I3557"/>
  <c r="H3557"/>
  <c r="AB3557" s="1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AB3555" s="1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AB3553" s="1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AB3551" s="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M3550" s="1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AB3549" s="1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AB3547" s="1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AB3545" s="1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AB3543" s="1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AB3541" s="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AB3539" s="1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AB3537" s="1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AB3533" s="1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AB3531" s="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AB3529" s="1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AB3527" s="1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AB3525" s="1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AB3521" s="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P3518"/>
  <c r="O3518"/>
  <c r="N3518"/>
  <c r="L3518"/>
  <c r="M3518" s="1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AB3517" s="1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AB3515" s="1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AB3513" s="1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AB3511" s="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P3510"/>
  <c r="O3510"/>
  <c r="N3510"/>
  <c r="L3510"/>
  <c r="M3510" s="1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AB3509" s="1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AB3507" s="1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AB3505" s="1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L3502"/>
  <c r="M3502" s="1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AB3501" s="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AB3499" s="1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P3497" s="1"/>
  <c r="N3497"/>
  <c r="L3497"/>
  <c r="K3497"/>
  <c r="M3497" s="1"/>
  <c r="J3497"/>
  <c r="I3497"/>
  <c r="H3497"/>
  <c r="AB3497" s="1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AB3495" s="1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M3494" s="1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AB3493" s="1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AB3491" s="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L3490"/>
  <c r="M3490" s="1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AB3489" s="1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L3486"/>
  <c r="M3486" s="1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AB3485" s="1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P3483" s="1"/>
  <c r="M3483"/>
  <c r="L3483"/>
  <c r="K3483"/>
  <c r="J3483"/>
  <c r="I3483"/>
  <c r="H3483"/>
  <c r="AB3483" s="1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O3481"/>
  <c r="P3481" s="1"/>
  <c r="N3481"/>
  <c r="L3481"/>
  <c r="K3481"/>
  <c r="M3481" s="1"/>
  <c r="J3481"/>
  <c r="I3481"/>
  <c r="H3481"/>
  <c r="AB3481" s="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L3478"/>
  <c r="M3478" s="1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AB3477" s="1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P3475" s="1"/>
  <c r="M3475"/>
  <c r="L3475"/>
  <c r="K3475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AB3473" s="1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AB3469" s="1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AB3465" s="1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AB3461" s="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AB3459" s="1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J3457"/>
  <c r="I3457"/>
  <c r="H3457"/>
  <c r="AB3457" s="1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AB3453" s="1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AB3451" s="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AB3449" s="1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P3446"/>
  <c r="O3446"/>
  <c r="N3446"/>
  <c r="L3446"/>
  <c r="M3446" s="1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AB3445" s="1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J3441"/>
  <c r="I3441"/>
  <c r="H3441"/>
  <c r="AB3441" s="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AB3439" s="1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L3438"/>
  <c r="M3438" s="1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AB3437" s="1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P3435" s="1"/>
  <c r="M3435"/>
  <c r="L3435"/>
  <c r="K3435"/>
  <c r="J3435"/>
  <c r="I3435"/>
  <c r="H3435"/>
  <c r="AB3435" s="1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AB3433" s="1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AB3431" s="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AB3429" s="1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AB3427" s="1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AB3425" s="1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AB3423" s="1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P3422"/>
  <c r="O3422"/>
  <c r="N3422"/>
  <c r="L3422"/>
  <c r="M3422" s="1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AB3421" s="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P3419" s="1"/>
  <c r="M3419"/>
  <c r="L3419"/>
  <c r="K3419"/>
  <c r="J3419"/>
  <c r="I3419"/>
  <c r="H3419"/>
  <c r="AB3419" s="1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AB3417" s="1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AB3415" s="1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P3414"/>
  <c r="O3414"/>
  <c r="N3414"/>
  <c r="L3414"/>
  <c r="M3414" s="1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S3413"/>
  <c r="R3413"/>
  <c r="Q3413"/>
  <c r="O3413"/>
  <c r="P3413" s="1"/>
  <c r="N3413"/>
  <c r="L3413"/>
  <c r="K3413"/>
  <c r="M3413" s="1"/>
  <c r="J3413"/>
  <c r="I3413"/>
  <c r="H3413"/>
  <c r="AB3413" s="1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AB3411" s="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P3410"/>
  <c r="O3410"/>
  <c r="N3410"/>
  <c r="L3410"/>
  <c r="M3410" s="1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O3409"/>
  <c r="P3409" s="1"/>
  <c r="N3409"/>
  <c r="L3409"/>
  <c r="K3409"/>
  <c r="M3409" s="1"/>
  <c r="J3409"/>
  <c r="I3409"/>
  <c r="H3409"/>
  <c r="AB3409" s="1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P3406"/>
  <c r="O3406"/>
  <c r="N3406"/>
  <c r="L3406"/>
  <c r="M3406" s="1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AB3405" s="1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P3403" s="1"/>
  <c r="M3403"/>
  <c r="L3403"/>
  <c r="K3403"/>
  <c r="J3403"/>
  <c r="I3403"/>
  <c r="H3403"/>
  <c r="AB3403" s="1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P3402"/>
  <c r="O3402"/>
  <c r="N3402"/>
  <c r="L3402"/>
  <c r="M3402" s="1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M3401" s="1"/>
  <c r="J3401"/>
  <c r="I3401"/>
  <c r="H3401"/>
  <c r="AB3401" s="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P3399" s="1"/>
  <c r="M3399"/>
  <c r="L3399"/>
  <c r="K3399"/>
  <c r="J3399"/>
  <c r="I3399"/>
  <c r="H3399"/>
  <c r="AB3399" s="1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P3398"/>
  <c r="O3398"/>
  <c r="N3398"/>
  <c r="L3398"/>
  <c r="M3398" s="1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AB3397" s="1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R3395"/>
  <c r="Q3395"/>
  <c r="S3395" s="1"/>
  <c r="O3395"/>
  <c r="N3395"/>
  <c r="P3395" s="1"/>
  <c r="M3395"/>
  <c r="L3395"/>
  <c r="K3395"/>
  <c r="J3395"/>
  <c r="I3395"/>
  <c r="H3395"/>
  <c r="AB3395" s="1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P3394"/>
  <c r="O3394"/>
  <c r="N3394"/>
  <c r="L3394"/>
  <c r="M3394" s="1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O3393"/>
  <c r="P3393" s="1"/>
  <c r="N3393"/>
  <c r="L3393"/>
  <c r="K3393"/>
  <c r="M3393" s="1"/>
  <c r="J3393"/>
  <c r="I3393"/>
  <c r="H3393"/>
  <c r="AB3393" s="1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R3391"/>
  <c r="Q3391"/>
  <c r="S3391" s="1"/>
  <c r="O3391"/>
  <c r="N3391"/>
  <c r="P3391" s="1"/>
  <c r="M3391"/>
  <c r="L3391"/>
  <c r="K3391"/>
  <c r="J3391"/>
  <c r="I3391"/>
  <c r="H3391"/>
  <c r="AB3391" s="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P3390"/>
  <c r="O3390"/>
  <c r="N3390"/>
  <c r="L3390"/>
  <c r="M3390" s="1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S3389"/>
  <c r="R3389"/>
  <c r="Q3389"/>
  <c r="O3389"/>
  <c r="P3389" s="1"/>
  <c r="N3389"/>
  <c r="L3389"/>
  <c r="K3389"/>
  <c r="M3389" s="1"/>
  <c r="J3389"/>
  <c r="I3389"/>
  <c r="H3389"/>
  <c r="AB3389" s="1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R3387"/>
  <c r="Q3387"/>
  <c r="S3387" s="1"/>
  <c r="O3387"/>
  <c r="N3387"/>
  <c r="P3387" s="1"/>
  <c r="M3387"/>
  <c r="L3387"/>
  <c r="K3387"/>
  <c r="J3387"/>
  <c r="I3387"/>
  <c r="H3387"/>
  <c r="AB3387" s="1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P3386"/>
  <c r="O3386"/>
  <c r="N3386"/>
  <c r="L3386"/>
  <c r="M3386" s="1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AB3385" s="1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Z3383" s="1"/>
  <c r="X3383"/>
  <c r="W3383"/>
  <c r="U3383"/>
  <c r="V3383" s="1"/>
  <c r="T3383"/>
  <c r="R3383"/>
  <c r="Q3383"/>
  <c r="S3383" s="1"/>
  <c r="O3383"/>
  <c r="N3383"/>
  <c r="P3383" s="1"/>
  <c r="M3383"/>
  <c r="L3383"/>
  <c r="K3383"/>
  <c r="J3383"/>
  <c r="I3383"/>
  <c r="H3383"/>
  <c r="AB3383" s="1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AB3381" s="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P3379" s="1"/>
  <c r="M3379"/>
  <c r="L3379"/>
  <c r="K3379"/>
  <c r="J3379"/>
  <c r="I3379"/>
  <c r="H3379"/>
  <c r="AB3379" s="1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P3378"/>
  <c r="O3378"/>
  <c r="N3378"/>
  <c r="L3378"/>
  <c r="M3378" s="1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S3377"/>
  <c r="R3377"/>
  <c r="Q3377"/>
  <c r="O3377"/>
  <c r="P3377" s="1"/>
  <c r="N3377"/>
  <c r="L3377"/>
  <c r="K3377"/>
  <c r="M3377" s="1"/>
  <c r="J3377"/>
  <c r="I3377"/>
  <c r="H3377"/>
  <c r="AB3377" s="1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AB3375" s="1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AB3373" s="1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AB3371" s="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P3370"/>
  <c r="O3370"/>
  <c r="N3370"/>
  <c r="L3370"/>
  <c r="M3370" s="1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AB3369" s="1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Z3367" s="1"/>
  <c r="X3367"/>
  <c r="W3367"/>
  <c r="U3367"/>
  <c r="V3367" s="1"/>
  <c r="T3367"/>
  <c r="R3367"/>
  <c r="Q3367"/>
  <c r="S3367" s="1"/>
  <c r="O3367"/>
  <c r="N3367"/>
  <c r="P3367" s="1"/>
  <c r="M3367"/>
  <c r="L3367"/>
  <c r="K3367"/>
  <c r="J3367"/>
  <c r="I3367"/>
  <c r="H3367"/>
  <c r="AB3367" s="1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P3366"/>
  <c r="O3366"/>
  <c r="N3366"/>
  <c r="L3366"/>
  <c r="M3366" s="1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AB3365" s="1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P3363" s="1"/>
  <c r="M3363"/>
  <c r="L3363"/>
  <c r="K3363"/>
  <c r="J3363"/>
  <c r="I3363"/>
  <c r="H3363"/>
  <c r="AB3363" s="1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P3362"/>
  <c r="O3362"/>
  <c r="N3362"/>
  <c r="L3362"/>
  <c r="M3362" s="1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AB3361" s="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P3359" s="1"/>
  <c r="M3359"/>
  <c r="L3359"/>
  <c r="K3359"/>
  <c r="J3359"/>
  <c r="I3359"/>
  <c r="H3359"/>
  <c r="AB3359" s="1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P3358"/>
  <c r="O3358"/>
  <c r="N3358"/>
  <c r="L3358"/>
  <c r="M3358" s="1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AB3357" s="1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P3355" s="1"/>
  <c r="M3355"/>
  <c r="L3355"/>
  <c r="K3355"/>
  <c r="J3355"/>
  <c r="I3355"/>
  <c r="H3355"/>
  <c r="AB3355" s="1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P3354"/>
  <c r="O3354"/>
  <c r="N3354"/>
  <c r="L3354"/>
  <c r="M3354" s="1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AB3353" s="1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P3351" s="1"/>
  <c r="M3351"/>
  <c r="L3351"/>
  <c r="K3351"/>
  <c r="J3351"/>
  <c r="I3351"/>
  <c r="H3351"/>
  <c r="AB3351" s="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AB3349" s="1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AB3347" s="1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AB3345" s="1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AB3343" s="1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AB3341" s="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AB3339" s="1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P3338"/>
  <c r="O3338"/>
  <c r="N3338"/>
  <c r="L3338"/>
  <c r="M3338" s="1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AB3337" s="1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Z3335" s="1"/>
  <c r="X3335"/>
  <c r="W3335"/>
  <c r="U3335"/>
  <c r="V3335" s="1"/>
  <c r="T3335"/>
  <c r="R3335"/>
  <c r="Q3335"/>
  <c r="S3335" s="1"/>
  <c r="O3335"/>
  <c r="N3335"/>
  <c r="P3335" s="1"/>
  <c r="M3335"/>
  <c r="L3335"/>
  <c r="K3335"/>
  <c r="J3335"/>
  <c r="I3335"/>
  <c r="H3335"/>
  <c r="AB3335" s="1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AB3333" s="1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AB3331" s="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AB3329" s="1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AB3327" s="1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AB3325" s="1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AB3323" s="1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AB3321" s="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Z3319" s="1"/>
  <c r="X3319"/>
  <c r="W3319"/>
  <c r="U3319"/>
  <c r="V3319" s="1"/>
  <c r="T3319"/>
  <c r="R3319"/>
  <c r="Q3319"/>
  <c r="S3319" s="1"/>
  <c r="O3319"/>
  <c r="N3319"/>
  <c r="P3319" s="1"/>
  <c r="M3319"/>
  <c r="L3319"/>
  <c r="K3319"/>
  <c r="J3319"/>
  <c r="I3319"/>
  <c r="H3319"/>
  <c r="AB3319" s="1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AB3317" s="1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AB3315" s="1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AB3313" s="1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P3311" s="1"/>
  <c r="M3311"/>
  <c r="L3311"/>
  <c r="K3311"/>
  <c r="J3311"/>
  <c r="I3311"/>
  <c r="H3311"/>
  <c r="AB3311" s="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AB3309" s="1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AB3307" s="1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AB3305" s="1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Z3303" s="1"/>
  <c r="X3303"/>
  <c r="W3303"/>
  <c r="U3303"/>
  <c r="V3303" s="1"/>
  <c r="T3303"/>
  <c r="R3303"/>
  <c r="Q3303"/>
  <c r="S3303" s="1"/>
  <c r="O3303"/>
  <c r="N3303"/>
  <c r="P3303" s="1"/>
  <c r="M3303"/>
  <c r="L3303"/>
  <c r="K3303"/>
  <c r="J3303"/>
  <c r="I3303"/>
  <c r="H3303"/>
  <c r="AB3303" s="1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P3290"/>
  <c r="O3290"/>
  <c r="N3290"/>
  <c r="L3290"/>
  <c r="M3290" s="1"/>
  <c r="K3290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O3289"/>
  <c r="P3289" s="1"/>
  <c r="N3289"/>
  <c r="L3289"/>
  <c r="K3289"/>
  <c r="M3289" s="1"/>
  <c r="J3289"/>
  <c r="I3289"/>
  <c r="H3289"/>
  <c r="AB3289" s="1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Z3287" s="1"/>
  <c r="X3287"/>
  <c r="W3287"/>
  <c r="U3287"/>
  <c r="V3287" s="1"/>
  <c r="T3287"/>
  <c r="R3287"/>
  <c r="Q3287"/>
  <c r="S3287" s="1"/>
  <c r="O3287"/>
  <c r="N3287"/>
  <c r="P3287" s="1"/>
  <c r="M3287"/>
  <c r="L3287"/>
  <c r="K3287"/>
  <c r="J3287"/>
  <c r="I3287"/>
  <c r="H3287"/>
  <c r="AB3287" s="1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P3282"/>
  <c r="O3282"/>
  <c r="N3282"/>
  <c r="L3282"/>
  <c r="M3282" s="1"/>
  <c r="K3282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S3281"/>
  <c r="R3281"/>
  <c r="Q3281"/>
  <c r="O3281"/>
  <c r="P3281" s="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Z3279" s="1"/>
  <c r="X3279"/>
  <c r="W3279"/>
  <c r="U3279"/>
  <c r="V3279" s="1"/>
  <c r="T3279"/>
  <c r="R3279"/>
  <c r="Q3279"/>
  <c r="S3279" s="1"/>
  <c r="O3279"/>
  <c r="N3279"/>
  <c r="P3279" s="1"/>
  <c r="M3279"/>
  <c r="L3279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P3278"/>
  <c r="O3278"/>
  <c r="N3278"/>
  <c r="L3278"/>
  <c r="M3278" s="1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S3276" s="1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P3274"/>
  <c r="O3274"/>
  <c r="N3274"/>
  <c r="L3274"/>
  <c r="M3274" s="1"/>
  <c r="K3274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V3273" s="1"/>
  <c r="S3273"/>
  <c r="R3273"/>
  <c r="Q3273"/>
  <c r="O3273"/>
  <c r="P3273" s="1"/>
  <c r="N3273"/>
  <c r="L3273"/>
  <c r="K3273"/>
  <c r="M3273" s="1"/>
  <c r="J3273"/>
  <c r="I3273"/>
  <c r="H3273"/>
  <c r="AB3273" s="1"/>
  <c r="G3273"/>
  <c r="F3273"/>
  <c r="E3273"/>
  <c r="D3273"/>
  <c r="B3273"/>
  <c r="A3273" s="1"/>
  <c r="AA3272"/>
  <c r="Z3272"/>
  <c r="Y3272"/>
  <c r="X3272"/>
  <c r="W3272"/>
  <c r="V3272"/>
  <c r="U3272"/>
  <c r="T3272"/>
  <c r="S3272"/>
  <c r="R3272"/>
  <c r="Q3272"/>
  <c r="O3272"/>
  <c r="N3272"/>
  <c r="L3272"/>
  <c r="K3272"/>
  <c r="M3272" s="1"/>
  <c r="J3272"/>
  <c r="I3272"/>
  <c r="H3272"/>
  <c r="G3272"/>
  <c r="F3272"/>
  <c r="E3272"/>
  <c r="D3272"/>
  <c r="B3272"/>
  <c r="A3272" s="1"/>
  <c r="AA3271"/>
  <c r="Y3271"/>
  <c r="Z3271" s="1"/>
  <c r="X3271"/>
  <c r="W3271"/>
  <c r="U3271"/>
  <c r="V3271" s="1"/>
  <c r="T3271"/>
  <c r="R3271"/>
  <c r="Q327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W3270"/>
  <c r="U3270"/>
  <c r="T3270"/>
  <c r="V3270" s="1"/>
  <c r="R3270"/>
  <c r="Q3270"/>
  <c r="S3270" s="1"/>
  <c r="P3270"/>
  <c r="O3270"/>
  <c r="N3270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S3269"/>
  <c r="R3269"/>
  <c r="Q3269"/>
  <c r="P3269"/>
  <c r="O3269"/>
  <c r="N3269"/>
  <c r="L3269"/>
  <c r="K3269"/>
  <c r="M3269" s="1"/>
  <c r="AB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S3268"/>
  <c r="R3268"/>
  <c r="Q3268"/>
  <c r="O3268"/>
  <c r="N3268"/>
  <c r="L3268"/>
  <c r="K3268"/>
  <c r="M3268" s="1"/>
  <c r="J3268"/>
  <c r="I3268"/>
  <c r="H3268"/>
  <c r="G3268"/>
  <c r="F3268"/>
  <c r="E3268"/>
  <c r="D3268"/>
  <c r="B3268"/>
  <c r="A3268"/>
  <c r="AA3267"/>
  <c r="Z3267"/>
  <c r="Y3267"/>
  <c r="X3267"/>
  <c r="W3267"/>
  <c r="V3267"/>
  <c r="U3267"/>
  <c r="T3267"/>
  <c r="R3267"/>
  <c r="Q3267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R3266"/>
  <c r="Q3266"/>
  <c r="S3266" s="1"/>
  <c r="P3266"/>
  <c r="O3266"/>
  <c r="N3266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S3265"/>
  <c r="R3265"/>
  <c r="Q3265"/>
  <c r="O3265"/>
  <c r="P3265" s="1"/>
  <c r="N3265"/>
  <c r="L3265"/>
  <c r="K3265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S3264"/>
  <c r="R3264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Q3263"/>
  <c r="O3263"/>
  <c r="N3263"/>
  <c r="P3263" s="1"/>
  <c r="M3263"/>
  <c r="L3263"/>
  <c r="K3263"/>
  <c r="J3263"/>
  <c r="I3263"/>
  <c r="H3263"/>
  <c r="G3263"/>
  <c r="F3263"/>
  <c r="E3263"/>
  <c r="D3263"/>
  <c r="B3263"/>
  <c r="A3263"/>
  <c r="AA3262"/>
  <c r="Y3262"/>
  <c r="X3262"/>
  <c r="W3262"/>
  <c r="U3262"/>
  <c r="T3262"/>
  <c r="R3262"/>
  <c r="Q3262"/>
  <c r="S3262" s="1"/>
  <c r="P3262"/>
  <c r="O3262"/>
  <c r="N3262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P3261"/>
  <c r="O3261"/>
  <c r="N3261"/>
  <c r="L3261"/>
  <c r="K326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S3260" s="1"/>
  <c r="Q3260"/>
  <c r="O3260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Q3259"/>
  <c r="S3259" s="1"/>
  <c r="O3259"/>
  <c r="N3259"/>
  <c r="P3259" s="1"/>
  <c r="M3259"/>
  <c r="L3259"/>
  <c r="K3259"/>
  <c r="J3259"/>
  <c r="I3259"/>
  <c r="H3259"/>
  <c r="AB3259" s="1"/>
  <c r="G3259"/>
  <c r="F3259"/>
  <c r="E3259"/>
  <c r="D3259"/>
  <c r="B3259"/>
  <c r="A3259"/>
  <c r="AA3258"/>
  <c r="Y3258"/>
  <c r="X3258"/>
  <c r="W3258"/>
  <c r="U3258"/>
  <c r="T3258"/>
  <c r="R3258"/>
  <c r="Q3258"/>
  <c r="S3258" s="1"/>
  <c r="P3258"/>
  <c r="O3258"/>
  <c r="N3258"/>
  <c r="L3258"/>
  <c r="M3258" s="1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S3257"/>
  <c r="R3257"/>
  <c r="Q3257"/>
  <c r="P3257"/>
  <c r="O3257"/>
  <c r="N3257"/>
  <c r="L3257"/>
  <c r="K3257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S3256"/>
  <c r="R3256"/>
  <c r="Q3256"/>
  <c r="O3256"/>
  <c r="N3256"/>
  <c r="L3256"/>
  <c r="K3256"/>
  <c r="M3256" s="1"/>
  <c r="J3256"/>
  <c r="I3256"/>
  <c r="H3256"/>
  <c r="G3256"/>
  <c r="F3256"/>
  <c r="E3256"/>
  <c r="D3256"/>
  <c r="B3256"/>
  <c r="A3256" s="1"/>
  <c r="AA3255"/>
  <c r="Y3255"/>
  <c r="Z3255" s="1"/>
  <c r="X3255"/>
  <c r="W3255"/>
  <c r="U3255"/>
  <c r="V3255" s="1"/>
  <c r="T3255"/>
  <c r="R3255"/>
  <c r="Q3255"/>
  <c r="O3255"/>
  <c r="N3255"/>
  <c r="P3255" s="1"/>
  <c r="M3255"/>
  <c r="L3255"/>
  <c r="K3255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S3254" s="1"/>
  <c r="P3254"/>
  <c r="O3254"/>
  <c r="N3254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S3253"/>
  <c r="R3253"/>
  <c r="Q3253"/>
  <c r="P3253"/>
  <c r="O3253"/>
  <c r="N3253"/>
  <c r="L3253"/>
  <c r="K3253"/>
  <c r="M3253" s="1"/>
  <c r="AB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S3252"/>
  <c r="R3252"/>
  <c r="Q3252"/>
  <c r="O3252"/>
  <c r="N3252"/>
  <c r="L3252"/>
  <c r="K3252"/>
  <c r="M3252" s="1"/>
  <c r="J3252"/>
  <c r="I3252"/>
  <c r="H3252"/>
  <c r="G3252"/>
  <c r="F3252"/>
  <c r="E3252"/>
  <c r="D3252"/>
  <c r="B3252"/>
  <c r="A3252"/>
  <c r="AA3251"/>
  <c r="Z3251"/>
  <c r="Y3251"/>
  <c r="X3251"/>
  <c r="W3251"/>
  <c r="V3251"/>
  <c r="U3251"/>
  <c r="T3251"/>
  <c r="R3251"/>
  <c r="Q3251"/>
  <c r="O3251"/>
  <c r="N3251"/>
  <c r="P3251" s="1"/>
  <c r="M3251"/>
  <c r="L325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R3250"/>
  <c r="Q3250"/>
  <c r="S3250" s="1"/>
  <c r="P3250"/>
  <c r="O3250"/>
  <c r="N3250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S3249"/>
  <c r="R3249"/>
  <c r="Q3249"/>
  <c r="O3249"/>
  <c r="P3249" s="1"/>
  <c r="N3249"/>
  <c r="L3249"/>
  <c r="K3249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S3248"/>
  <c r="R3248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Q3247"/>
  <c r="O3247"/>
  <c r="N3247"/>
  <c r="P3247" s="1"/>
  <c r="M3247"/>
  <c r="L3247"/>
  <c r="K3247"/>
  <c r="J3247"/>
  <c r="I3247"/>
  <c r="H3247"/>
  <c r="G3247"/>
  <c r="F3247"/>
  <c r="E3247"/>
  <c r="D3247"/>
  <c r="B3247"/>
  <c r="A3247"/>
  <c r="AA3246"/>
  <c r="Y3246"/>
  <c r="X3246"/>
  <c r="W3246"/>
  <c r="U3246"/>
  <c r="T3246"/>
  <c r="R3246"/>
  <c r="Q3246"/>
  <c r="S3246" s="1"/>
  <c r="P3246"/>
  <c r="O3246"/>
  <c r="N3246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S3245"/>
  <c r="R3245"/>
  <c r="Q3245"/>
  <c r="P3245"/>
  <c r="O3245"/>
  <c r="N3245"/>
  <c r="L3245"/>
  <c r="K3245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S3244" s="1"/>
  <c r="Q3244"/>
  <c r="O3244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Q3243"/>
  <c r="S3243" s="1"/>
  <c r="O3243"/>
  <c r="N3243"/>
  <c r="P3243" s="1"/>
  <c r="M3243"/>
  <c r="L3243"/>
  <c r="K3243"/>
  <c r="J3243"/>
  <c r="I3243"/>
  <c r="H3243"/>
  <c r="AB3243" s="1"/>
  <c r="G3243"/>
  <c r="F3243"/>
  <c r="E3243"/>
  <c r="D3243"/>
  <c r="B3243"/>
  <c r="A3243"/>
  <c r="AA3242"/>
  <c r="Y3242"/>
  <c r="X3242"/>
  <c r="W3242"/>
  <c r="U3242"/>
  <c r="T3242"/>
  <c r="R3242"/>
  <c r="Q3242"/>
  <c r="S3242" s="1"/>
  <c r="P3242"/>
  <c r="O3242"/>
  <c r="N3242"/>
  <c r="L3242"/>
  <c r="M3242" s="1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S3241"/>
  <c r="R3241"/>
  <c r="Q3241"/>
  <c r="P3241"/>
  <c r="O3241"/>
  <c r="N3241"/>
  <c r="L3241"/>
  <c r="K324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S3240"/>
  <c r="R3240"/>
  <c r="Q3240"/>
  <c r="O3240"/>
  <c r="N3240"/>
  <c r="L3240"/>
  <c r="K3240"/>
  <c r="M3240" s="1"/>
  <c r="J3240"/>
  <c r="I3240"/>
  <c r="H3240"/>
  <c r="G3240"/>
  <c r="F3240"/>
  <c r="E3240"/>
  <c r="D3240"/>
  <c r="B3240"/>
  <c r="A3240" s="1"/>
  <c r="AA3239"/>
  <c r="Y3239"/>
  <c r="Z3239" s="1"/>
  <c r="X3239"/>
  <c r="W3239"/>
  <c r="U3239"/>
  <c r="V3239" s="1"/>
  <c r="T3239"/>
  <c r="R3239"/>
  <c r="Q3239"/>
  <c r="O3239"/>
  <c r="N3239"/>
  <c r="P3239" s="1"/>
  <c r="M3239"/>
  <c r="L3239"/>
  <c r="K3239"/>
  <c r="J3239"/>
  <c r="I3239"/>
  <c r="H3239"/>
  <c r="G3239"/>
  <c r="F3239"/>
  <c r="E3239"/>
  <c r="D3239"/>
  <c r="B3239"/>
  <c r="A3239"/>
  <c r="AA3238"/>
  <c r="Y3238"/>
  <c r="X3238"/>
  <c r="W3238"/>
  <c r="U3238"/>
  <c r="T3238"/>
  <c r="V3238" s="1"/>
  <c r="R3238"/>
  <c r="Q3238"/>
  <c r="S3238" s="1"/>
  <c r="P3238"/>
  <c r="O3238"/>
  <c r="N3238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S3237"/>
  <c r="R3237"/>
  <c r="Q3237"/>
  <c r="P3237"/>
  <c r="O3237"/>
  <c r="N3237"/>
  <c r="L3237"/>
  <c r="K3237"/>
  <c r="M3237" s="1"/>
  <c r="AB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S3236"/>
  <c r="R3236"/>
  <c r="Q3236"/>
  <c r="O3236"/>
  <c r="N3236"/>
  <c r="L3236"/>
  <c r="K3236"/>
  <c r="M3236" s="1"/>
  <c r="J3236"/>
  <c r="I3236"/>
  <c r="H3236"/>
  <c r="G3236"/>
  <c r="F3236"/>
  <c r="E3236"/>
  <c r="D3236"/>
  <c r="B3236"/>
  <c r="A3236"/>
  <c r="AA3235"/>
  <c r="Z3235"/>
  <c r="Y3235"/>
  <c r="X3235"/>
  <c r="W3235"/>
  <c r="V3235"/>
  <c r="U3235"/>
  <c r="T3235"/>
  <c r="R3235"/>
  <c r="Q3235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R3234"/>
  <c r="Q3234"/>
  <c r="S3234" s="1"/>
  <c r="P3234"/>
  <c r="O3234"/>
  <c r="N3234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S3233"/>
  <c r="R3233"/>
  <c r="Q3233"/>
  <c r="O3233"/>
  <c r="P3233" s="1"/>
  <c r="N3233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S3232"/>
  <c r="R3232"/>
  <c r="Q3232"/>
  <c r="P3232"/>
  <c r="O3232"/>
  <c r="N3232"/>
  <c r="L3232"/>
  <c r="K3232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Q3231"/>
  <c r="O3231"/>
  <c r="N3231"/>
  <c r="M3231"/>
  <c r="L323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W3229"/>
  <c r="U3229"/>
  <c r="T3229"/>
  <c r="V3229" s="1"/>
  <c r="S3229"/>
  <c r="R3229"/>
  <c r="Q3229"/>
  <c r="P3229"/>
  <c r="O3229"/>
  <c r="N3229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S3227"/>
  <c r="R3227"/>
  <c r="Q3227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W3226"/>
  <c r="U3226"/>
  <c r="T3226"/>
  <c r="R3226"/>
  <c r="Q3226"/>
  <c r="P3226"/>
  <c r="O3226"/>
  <c r="N3226"/>
  <c r="L3226"/>
  <c r="M3226" s="1"/>
  <c r="K3226"/>
  <c r="J3226"/>
  <c r="I3226"/>
  <c r="H3226"/>
  <c r="G3226"/>
  <c r="F3226"/>
  <c r="E3226"/>
  <c r="D3226"/>
  <c r="B3226"/>
  <c r="A3226"/>
  <c r="AA3225"/>
  <c r="Y3225"/>
  <c r="X3225"/>
  <c r="W3225"/>
  <c r="U3225"/>
  <c r="T3225"/>
  <c r="R3225"/>
  <c r="Q3225"/>
  <c r="S3225" s="1"/>
  <c r="P3225"/>
  <c r="O3225"/>
  <c r="N3225"/>
  <c r="M3225"/>
  <c r="L3225"/>
  <c r="K3225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S3224"/>
  <c r="R3224"/>
  <c r="Q3224"/>
  <c r="O3224"/>
  <c r="N3224"/>
  <c r="P3224" s="1"/>
  <c r="L3224"/>
  <c r="K3224"/>
  <c r="J3224"/>
  <c r="I3224"/>
  <c r="H3224"/>
  <c r="G3224"/>
  <c r="F3224"/>
  <c r="E3224"/>
  <c r="D3224"/>
  <c r="B3224"/>
  <c r="A3224"/>
  <c r="AA3223"/>
  <c r="Z3223"/>
  <c r="Y3223"/>
  <c r="X3223"/>
  <c r="W3223"/>
  <c r="V3223"/>
  <c r="U3223"/>
  <c r="T3223"/>
  <c r="S3223"/>
  <c r="R3223"/>
  <c r="Q3223"/>
  <c r="O3223"/>
  <c r="N3223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Q3222"/>
  <c r="S3222" s="1"/>
  <c r="P3222"/>
  <c r="O3222"/>
  <c r="N3222"/>
  <c r="M3222"/>
  <c r="L3222"/>
  <c r="K3222"/>
  <c r="J3222"/>
  <c r="I3222"/>
  <c r="H3222"/>
  <c r="G3222"/>
  <c r="F3222"/>
  <c r="E3222"/>
  <c r="D3222"/>
  <c r="B3222"/>
  <c r="A3222"/>
  <c r="AA3221"/>
  <c r="Y3221"/>
  <c r="X3221"/>
  <c r="W3221"/>
  <c r="U3221"/>
  <c r="T3221"/>
  <c r="R3221"/>
  <c r="Q3221"/>
  <c r="S3221" s="1"/>
  <c r="P3221"/>
  <c r="O3221"/>
  <c r="N3221"/>
  <c r="M3221"/>
  <c r="L3221"/>
  <c r="K322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S3220"/>
  <c r="R3220"/>
  <c r="Q3220"/>
  <c r="P3220"/>
  <c r="O3220"/>
  <c r="N3220"/>
  <c r="L3220"/>
  <c r="K3220"/>
  <c r="M3220" s="1"/>
  <c r="AB3220" s="1"/>
  <c r="J3220"/>
  <c r="I3220"/>
  <c r="H3220"/>
  <c r="G3220"/>
  <c r="F3220"/>
  <c r="E3220"/>
  <c r="D3220"/>
  <c r="B3220"/>
  <c r="A3220" s="1"/>
  <c r="AA3219"/>
  <c r="Y3219"/>
  <c r="Z3219" s="1"/>
  <c r="X3219"/>
  <c r="W3219"/>
  <c r="U3219"/>
  <c r="V3219" s="1"/>
  <c r="T3219"/>
  <c r="R3219"/>
  <c r="Q3219"/>
  <c r="S3219" s="1"/>
  <c r="O3219"/>
  <c r="N3219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Q3218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S3217"/>
  <c r="R3217"/>
  <c r="Q3217"/>
  <c r="O3217"/>
  <c r="P3217" s="1"/>
  <c r="N3217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S3216"/>
  <c r="R3216"/>
  <c r="Q3216"/>
  <c r="P3216"/>
  <c r="O3216"/>
  <c r="N3216"/>
  <c r="L3216"/>
  <c r="K3216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Q3215"/>
  <c r="O3215"/>
  <c r="N3215"/>
  <c r="M3215"/>
  <c r="L3215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W3213"/>
  <c r="U3213"/>
  <c r="T3213"/>
  <c r="V3213" s="1"/>
  <c r="S3213"/>
  <c r="R3213"/>
  <c r="Q3213"/>
  <c r="P3213"/>
  <c r="O3213"/>
  <c r="N3213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S3212" s="1"/>
  <c r="Q3212"/>
  <c r="O3212"/>
  <c r="N3212"/>
  <c r="P3212" s="1"/>
  <c r="L3212"/>
  <c r="K3212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S3211"/>
  <c r="R3211"/>
  <c r="Q3211"/>
  <c r="O3211"/>
  <c r="N3211"/>
  <c r="P3211" s="1"/>
  <c r="M3211"/>
  <c r="L3211"/>
  <c r="K3211"/>
  <c r="J3211"/>
  <c r="I3211"/>
  <c r="H3211"/>
  <c r="G3211"/>
  <c r="F3211"/>
  <c r="E3211"/>
  <c r="D3211"/>
  <c r="B3211"/>
  <c r="A3211"/>
  <c r="AA3210"/>
  <c r="Y3210"/>
  <c r="X3210"/>
  <c r="W3210"/>
  <c r="U3210"/>
  <c r="T3210"/>
  <c r="R3210"/>
  <c r="Q3210"/>
  <c r="P3210"/>
  <c r="O3210"/>
  <c r="N3210"/>
  <c r="L3210"/>
  <c r="M3210" s="1"/>
  <c r="K3210"/>
  <c r="J3210"/>
  <c r="I3210"/>
  <c r="H3210"/>
  <c r="G3210"/>
  <c r="F3210"/>
  <c r="E3210"/>
  <c r="D3210"/>
  <c r="B3210"/>
  <c r="A3210"/>
  <c r="AA3209"/>
  <c r="Y3209"/>
  <c r="X3209"/>
  <c r="W3209"/>
  <c r="U3209"/>
  <c r="T3209"/>
  <c r="R3209"/>
  <c r="Q3209"/>
  <c r="S3209" s="1"/>
  <c r="P3209"/>
  <c r="O3209"/>
  <c r="N3209"/>
  <c r="M3209"/>
  <c r="L3209"/>
  <c r="K3209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S3208"/>
  <c r="R3208"/>
  <c r="Q3208"/>
  <c r="O3208"/>
  <c r="N3208"/>
  <c r="P3208" s="1"/>
  <c r="L3208"/>
  <c r="K3208"/>
  <c r="J3208"/>
  <c r="I3208"/>
  <c r="H3208"/>
  <c r="G3208"/>
  <c r="F3208"/>
  <c r="E3208"/>
  <c r="D3208"/>
  <c r="B3208"/>
  <c r="A3208"/>
  <c r="AA3207"/>
  <c r="Z3207"/>
  <c r="Y3207"/>
  <c r="X3207"/>
  <c r="W3207"/>
  <c r="V3207"/>
  <c r="U3207"/>
  <c r="T3207"/>
  <c r="S3207"/>
  <c r="R3207"/>
  <c r="Q3207"/>
  <c r="O3207"/>
  <c r="N3207"/>
  <c r="L3207"/>
  <c r="K3207"/>
  <c r="M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Q3206"/>
  <c r="S3206" s="1"/>
  <c r="P3206"/>
  <c r="O3206"/>
  <c r="N3206"/>
  <c r="M3206"/>
  <c r="L3206"/>
  <c r="K3206"/>
  <c r="J3206"/>
  <c r="I3206"/>
  <c r="H3206"/>
  <c r="G3206"/>
  <c r="F3206"/>
  <c r="E3206"/>
  <c r="D3206"/>
  <c r="B3206"/>
  <c r="A3206"/>
  <c r="AA3205"/>
  <c r="Y3205"/>
  <c r="X3205"/>
  <c r="W3205"/>
  <c r="U3205"/>
  <c r="T3205"/>
  <c r="R3205"/>
  <c r="Q3205"/>
  <c r="S3205" s="1"/>
  <c r="P3205"/>
  <c r="O3205"/>
  <c r="N3205"/>
  <c r="M3205"/>
  <c r="L3205"/>
  <c r="K3205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S3204"/>
  <c r="R3204"/>
  <c r="Q3204"/>
  <c r="P3204"/>
  <c r="O3204"/>
  <c r="N3204"/>
  <c r="L3204"/>
  <c r="K3204"/>
  <c r="M3204" s="1"/>
  <c r="AB3204" s="1"/>
  <c r="J3204"/>
  <c r="I3204"/>
  <c r="H3204"/>
  <c r="G3204"/>
  <c r="F3204"/>
  <c r="E3204"/>
  <c r="D3204"/>
  <c r="B3204"/>
  <c r="A3204" s="1"/>
  <c r="AA3203"/>
  <c r="Y3203"/>
  <c r="Z3203" s="1"/>
  <c r="X3203"/>
  <c r="W3203"/>
  <c r="U3203"/>
  <c r="V3203" s="1"/>
  <c r="T3203"/>
  <c r="R3203"/>
  <c r="Q3203"/>
  <c r="S3203" s="1"/>
  <c r="O3203"/>
  <c r="N3203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Q3202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S3201"/>
  <c r="R3201"/>
  <c r="Q3201"/>
  <c r="O3201"/>
  <c r="P3201" s="1"/>
  <c r="N320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S3200"/>
  <c r="R3200"/>
  <c r="Q3200"/>
  <c r="P3200"/>
  <c r="O3200"/>
  <c r="N3200"/>
  <c r="L3200"/>
  <c r="K3200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Q3199"/>
  <c r="O3199"/>
  <c r="N3199"/>
  <c r="M3199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W3197"/>
  <c r="U3197"/>
  <c r="T3197"/>
  <c r="V3197" s="1"/>
  <c r="S3197"/>
  <c r="R3197"/>
  <c r="Q3197"/>
  <c r="P3197"/>
  <c r="O3197"/>
  <c r="N3197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S3195"/>
  <c r="R3195"/>
  <c r="Q3195"/>
  <c r="O3195"/>
  <c r="N3195"/>
  <c r="P3195" s="1"/>
  <c r="M3195"/>
  <c r="L3195"/>
  <c r="K3195"/>
  <c r="J3195"/>
  <c r="I3195"/>
  <c r="H3195"/>
  <c r="G3195"/>
  <c r="F3195"/>
  <c r="E3195"/>
  <c r="D3195"/>
  <c r="B3195"/>
  <c r="A3195"/>
  <c r="AA3194"/>
  <c r="Y3194"/>
  <c r="X3194"/>
  <c r="W3194"/>
  <c r="U3194"/>
  <c r="T3194"/>
  <c r="R3194"/>
  <c r="Q3194"/>
  <c r="P3194"/>
  <c r="O3194"/>
  <c r="N3194"/>
  <c r="L3194"/>
  <c r="M3194" s="1"/>
  <c r="K3194"/>
  <c r="J3194"/>
  <c r="I3194"/>
  <c r="H3194"/>
  <c r="G3194"/>
  <c r="F3194"/>
  <c r="E3194"/>
  <c r="D3194"/>
  <c r="B3194"/>
  <c r="A3194"/>
  <c r="AA3193"/>
  <c r="Y3193"/>
  <c r="X3193"/>
  <c r="W3193"/>
  <c r="U3193"/>
  <c r="T3193"/>
  <c r="R3193"/>
  <c r="Q3193"/>
  <c r="S3193" s="1"/>
  <c r="P3193"/>
  <c r="O3193"/>
  <c r="N3193"/>
  <c r="M3193"/>
  <c r="L3193"/>
  <c r="K3193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S3192"/>
  <c r="R3192"/>
  <c r="Q3192"/>
  <c r="O3192"/>
  <c r="N3192"/>
  <c r="P3192" s="1"/>
  <c r="L3192"/>
  <c r="K3192"/>
  <c r="J3192"/>
  <c r="I3192"/>
  <c r="H3192"/>
  <c r="G3192"/>
  <c r="F3192"/>
  <c r="E3192"/>
  <c r="D3192"/>
  <c r="B3192"/>
  <c r="A3192"/>
  <c r="AA3191"/>
  <c r="Z3191"/>
  <c r="Y3191"/>
  <c r="X3191"/>
  <c r="W3191"/>
  <c r="V3191"/>
  <c r="U3191"/>
  <c r="T3191"/>
  <c r="S3191"/>
  <c r="R3191"/>
  <c r="Q3191"/>
  <c r="O3191"/>
  <c r="N319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Q3190"/>
  <c r="S3190" s="1"/>
  <c r="P3190"/>
  <c r="O3190"/>
  <c r="N3190"/>
  <c r="M3190"/>
  <c r="L3190"/>
  <c r="K3190"/>
  <c r="J3190"/>
  <c r="I3190"/>
  <c r="H3190"/>
  <c r="G3190"/>
  <c r="F3190"/>
  <c r="E3190"/>
  <c r="D3190"/>
  <c r="B3190"/>
  <c r="A3190"/>
  <c r="AA3189"/>
  <c r="Y3189"/>
  <c r="X3189"/>
  <c r="W3189"/>
  <c r="U3189"/>
  <c r="T3189"/>
  <c r="R3189"/>
  <c r="Q3189"/>
  <c r="S3189" s="1"/>
  <c r="P3189"/>
  <c r="O3189"/>
  <c r="N3189"/>
  <c r="M3189"/>
  <c r="L3189"/>
  <c r="K3189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S3188"/>
  <c r="R3188"/>
  <c r="Q3188"/>
  <c r="P3188"/>
  <c r="O3188"/>
  <c r="N3188"/>
  <c r="L3188"/>
  <c r="K3188"/>
  <c r="M3188" s="1"/>
  <c r="AB3188" s="1"/>
  <c r="J3188"/>
  <c r="I3188"/>
  <c r="H3188"/>
  <c r="G3188"/>
  <c r="F3188"/>
  <c r="E3188"/>
  <c r="D3188"/>
  <c r="B3188"/>
  <c r="A3188" s="1"/>
  <c r="AA3187"/>
  <c r="Y3187"/>
  <c r="Z3187" s="1"/>
  <c r="X3187"/>
  <c r="W3187"/>
  <c r="U3187"/>
  <c r="V3187" s="1"/>
  <c r="T3187"/>
  <c r="R3187"/>
  <c r="Q3187"/>
  <c r="S3187" s="1"/>
  <c r="O3187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Q3186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S3185"/>
  <c r="R3185"/>
  <c r="Q3185"/>
  <c r="O3185"/>
  <c r="P3185" s="1"/>
  <c r="N3185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S3184"/>
  <c r="R3184"/>
  <c r="Q3184"/>
  <c r="P3184"/>
  <c r="O3184"/>
  <c r="N3184"/>
  <c r="L3184"/>
  <c r="K3184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Q3183"/>
  <c r="O3183"/>
  <c r="N3183"/>
  <c r="M3183"/>
  <c r="L3183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W3181"/>
  <c r="U3181"/>
  <c r="T3181"/>
  <c r="V3181" s="1"/>
  <c r="S3181"/>
  <c r="R3181"/>
  <c r="Q3181"/>
  <c r="P3181"/>
  <c r="O3181"/>
  <c r="N318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S3180" s="1"/>
  <c r="Q3180"/>
  <c r="O3180"/>
  <c r="N3180"/>
  <c r="P3180" s="1"/>
  <c r="L3180"/>
  <c r="K3180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S3179"/>
  <c r="R3179"/>
  <c r="Q3179"/>
  <c r="O3179"/>
  <c r="N3179"/>
  <c r="P3179" s="1"/>
  <c r="M3179"/>
  <c r="L3179"/>
  <c r="K3179"/>
  <c r="J3179"/>
  <c r="I3179"/>
  <c r="H3179"/>
  <c r="G3179"/>
  <c r="F3179"/>
  <c r="E3179"/>
  <c r="D3179"/>
  <c r="B3179"/>
  <c r="A3179"/>
  <c r="AA3178"/>
  <c r="Y3178"/>
  <c r="X3178"/>
  <c r="W3178"/>
  <c r="U3178"/>
  <c r="T3178"/>
  <c r="R3178"/>
  <c r="Q3178"/>
  <c r="P3178"/>
  <c r="O3178"/>
  <c r="N3178"/>
  <c r="L3178"/>
  <c r="M3178" s="1"/>
  <c r="K3178"/>
  <c r="J3178"/>
  <c r="I3178"/>
  <c r="H3178"/>
  <c r="G3178"/>
  <c r="F3178"/>
  <c r="E3178"/>
  <c r="D3178"/>
  <c r="B3178"/>
  <c r="A3178"/>
  <c r="AA3177"/>
  <c r="Y3177"/>
  <c r="X3177"/>
  <c r="W3177"/>
  <c r="U3177"/>
  <c r="T3177"/>
  <c r="R3177"/>
  <c r="Q3177"/>
  <c r="S3177" s="1"/>
  <c r="P3177"/>
  <c r="O3177"/>
  <c r="N3177"/>
  <c r="M3177"/>
  <c r="L3177"/>
  <c r="K3177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S3176"/>
  <c r="R3176"/>
  <c r="Q3176"/>
  <c r="O3176"/>
  <c r="N3176"/>
  <c r="P3176" s="1"/>
  <c r="L3176"/>
  <c r="K3176"/>
  <c r="J3176"/>
  <c r="I3176"/>
  <c r="H3176"/>
  <c r="G3176"/>
  <c r="F3176"/>
  <c r="E3176"/>
  <c r="D3176"/>
  <c r="B3176"/>
  <c r="A3176"/>
  <c r="AA3175"/>
  <c r="Z3175"/>
  <c r="Y3175"/>
  <c r="X3175"/>
  <c r="W3175"/>
  <c r="V3175"/>
  <c r="U3175"/>
  <c r="T3175"/>
  <c r="S3175"/>
  <c r="R3175"/>
  <c r="Q3175"/>
  <c r="O3175"/>
  <c r="N3175"/>
  <c r="L3175"/>
  <c r="K3175"/>
  <c r="M3175" s="1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Q3174"/>
  <c r="S3174" s="1"/>
  <c r="P3174"/>
  <c r="O3174"/>
  <c r="N3174"/>
  <c r="M3174"/>
  <c r="L3174"/>
  <c r="K3174"/>
  <c r="J3174"/>
  <c r="I3174"/>
  <c r="H3174"/>
  <c r="G3174"/>
  <c r="F3174"/>
  <c r="E3174"/>
  <c r="D3174"/>
  <c r="B3174"/>
  <c r="A3174"/>
  <c r="AA3173"/>
  <c r="Y3173"/>
  <c r="X3173"/>
  <c r="W3173"/>
  <c r="U3173"/>
  <c r="T3173"/>
  <c r="R3173"/>
  <c r="Q3173"/>
  <c r="S3173" s="1"/>
  <c r="P3173"/>
  <c r="O3173"/>
  <c r="N3173"/>
  <c r="M3173"/>
  <c r="L3173"/>
  <c r="K3173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S3172"/>
  <c r="R3172"/>
  <c r="Q3172"/>
  <c r="P3172"/>
  <c r="O3172"/>
  <c r="N3172"/>
  <c r="L3172"/>
  <c r="K3172"/>
  <c r="M3172" s="1"/>
  <c r="AB3172" s="1"/>
  <c r="J3172"/>
  <c r="I3172"/>
  <c r="H3172"/>
  <c r="G3172"/>
  <c r="F3172"/>
  <c r="E3172"/>
  <c r="D3172"/>
  <c r="B3172"/>
  <c r="A3172" s="1"/>
  <c r="AA3171"/>
  <c r="Y3171"/>
  <c r="Z3171" s="1"/>
  <c r="X3171"/>
  <c r="W3171"/>
  <c r="U3171"/>
  <c r="V3171" s="1"/>
  <c r="T3171"/>
  <c r="R3171"/>
  <c r="Q3171"/>
  <c r="S3171" s="1"/>
  <c r="O317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Q3170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S3169"/>
  <c r="R3169"/>
  <c r="Q3169"/>
  <c r="O3169"/>
  <c r="P3169" s="1"/>
  <c r="N3169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S3168"/>
  <c r="R3168"/>
  <c r="Q3168"/>
  <c r="P3168"/>
  <c r="O3168"/>
  <c r="N3168"/>
  <c r="L3168"/>
  <c r="K3168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Q3167"/>
  <c r="O3167"/>
  <c r="N3167"/>
  <c r="M3167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W3165"/>
  <c r="U3165"/>
  <c r="T3165"/>
  <c r="V3165" s="1"/>
  <c r="S3165"/>
  <c r="R3165"/>
  <c r="Q3165"/>
  <c r="P3165"/>
  <c r="O3165"/>
  <c r="N3165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S3164" s="1"/>
  <c r="Q3164"/>
  <c r="O3164"/>
  <c r="N3164"/>
  <c r="P3164" s="1"/>
  <c r="L3164"/>
  <c r="K3164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S3163"/>
  <c r="R3163"/>
  <c r="Q3163"/>
  <c r="O3163"/>
  <c r="N3163"/>
  <c r="P3163" s="1"/>
  <c r="M3163"/>
  <c r="L3163"/>
  <c r="K3163"/>
  <c r="J3163"/>
  <c r="I3163"/>
  <c r="H3163"/>
  <c r="G3163"/>
  <c r="F3163"/>
  <c r="E3163"/>
  <c r="D3163"/>
  <c r="B3163"/>
  <c r="A3163"/>
  <c r="AA3162"/>
  <c r="Y3162"/>
  <c r="X3162"/>
  <c r="W3162"/>
  <c r="U3162"/>
  <c r="T3162"/>
  <c r="R3162"/>
  <c r="Q3162"/>
  <c r="P3162"/>
  <c r="O3162"/>
  <c r="N3162"/>
  <c r="L3162"/>
  <c r="M3162" s="1"/>
  <c r="K3162"/>
  <c r="J3162"/>
  <c r="I3162"/>
  <c r="H3162"/>
  <c r="G3162"/>
  <c r="F3162"/>
  <c r="E3162"/>
  <c r="D3162"/>
  <c r="B3162"/>
  <c r="A3162"/>
  <c r="AA3161"/>
  <c r="Y3161"/>
  <c r="X3161"/>
  <c r="W3161"/>
  <c r="U3161"/>
  <c r="T3161"/>
  <c r="R3161"/>
  <c r="Q3161"/>
  <c r="S3161" s="1"/>
  <c r="P3161"/>
  <c r="O3161"/>
  <c r="N3161"/>
  <c r="M3161"/>
  <c r="L3161"/>
  <c r="K316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S3160"/>
  <c r="R3160"/>
  <c r="Q3160"/>
  <c r="O3160"/>
  <c r="N3160"/>
  <c r="P3160" s="1"/>
  <c r="L3160"/>
  <c r="K3160"/>
  <c r="J3160"/>
  <c r="I3160"/>
  <c r="H3160"/>
  <c r="G3160"/>
  <c r="F3160"/>
  <c r="E3160"/>
  <c r="D3160"/>
  <c r="B3160"/>
  <c r="A3160"/>
  <c r="AA3159"/>
  <c r="Z3159"/>
  <c r="Y3159"/>
  <c r="X3159"/>
  <c r="W3159"/>
  <c r="V3159"/>
  <c r="U3159"/>
  <c r="T3159"/>
  <c r="S3159"/>
  <c r="R3159"/>
  <c r="Q3159"/>
  <c r="O3159"/>
  <c r="N3159"/>
  <c r="L3159"/>
  <c r="K3159"/>
  <c r="M3159" s="1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Q3158"/>
  <c r="S3158" s="1"/>
  <c r="P3158"/>
  <c r="O3158"/>
  <c r="N3158"/>
  <c r="M3158"/>
  <c r="L3158"/>
  <c r="K3158"/>
  <c r="J3158"/>
  <c r="I3158"/>
  <c r="H3158"/>
  <c r="G3158"/>
  <c r="F3158"/>
  <c r="E3158"/>
  <c r="D3158"/>
  <c r="B3158"/>
  <c r="A3158"/>
  <c r="AA3157"/>
  <c r="Y3157"/>
  <c r="X3157"/>
  <c r="W3157"/>
  <c r="U3157"/>
  <c r="T3157"/>
  <c r="R3157"/>
  <c r="Q3157"/>
  <c r="S3157" s="1"/>
  <c r="P3157"/>
  <c r="O3157"/>
  <c r="N3157"/>
  <c r="M3157"/>
  <c r="L3157"/>
  <c r="K3157"/>
  <c r="J3157"/>
  <c r="I3157"/>
  <c r="H3157"/>
  <c r="G3157"/>
  <c r="F3157"/>
  <c r="E3157"/>
  <c r="D3157"/>
  <c r="B3157"/>
  <c r="A3157" s="1"/>
  <c r="AB3156"/>
  <c r="AA3156"/>
  <c r="Y3156"/>
  <c r="X3156"/>
  <c r="Z3156" s="1"/>
  <c r="W3156"/>
  <c r="U3156"/>
  <c r="T3156"/>
  <c r="V3156" s="1"/>
  <c r="S3156"/>
  <c r="R3156"/>
  <c r="Q3156"/>
  <c r="P3156"/>
  <c r="O3156"/>
  <c r="N3156"/>
  <c r="L3156"/>
  <c r="K3156"/>
  <c r="M3156" s="1"/>
  <c r="J3156"/>
  <c r="I3156"/>
  <c r="H3156"/>
  <c r="G3156"/>
  <c r="F3156"/>
  <c r="E3156"/>
  <c r="D3156"/>
  <c r="B3156"/>
  <c r="A3156" s="1"/>
  <c r="AA3155"/>
  <c r="Y3155"/>
  <c r="Z3155" s="1"/>
  <c r="X3155"/>
  <c r="W3155"/>
  <c r="U3155"/>
  <c r="V3155" s="1"/>
  <c r="T3155"/>
  <c r="R3155"/>
  <c r="Q3155"/>
  <c r="S3155" s="1"/>
  <c r="O3155"/>
  <c r="N3155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Q3154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S3153"/>
  <c r="R3153"/>
  <c r="Q3153"/>
  <c r="O3153"/>
  <c r="P3153" s="1"/>
  <c r="N3153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S3152"/>
  <c r="R3152"/>
  <c r="Q3152"/>
  <c r="P3152"/>
  <c r="O3152"/>
  <c r="N3152"/>
  <c r="L3152"/>
  <c r="K3152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Q3151"/>
  <c r="O3151"/>
  <c r="N3151"/>
  <c r="M3151"/>
  <c r="L315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W3149"/>
  <c r="U3149"/>
  <c r="T3149"/>
  <c r="V3149" s="1"/>
  <c r="S3149"/>
  <c r="R3149"/>
  <c r="Q3149"/>
  <c r="P3149"/>
  <c r="O3149"/>
  <c r="N3149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S3148" s="1"/>
  <c r="Q3148"/>
  <c r="O3148"/>
  <c r="N3148"/>
  <c r="P3148" s="1"/>
  <c r="L3148"/>
  <c r="K3148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S3147"/>
  <c r="R3147"/>
  <c r="Q3147"/>
  <c r="O3147"/>
  <c r="N3147"/>
  <c r="P3147" s="1"/>
  <c r="M3147"/>
  <c r="L3147"/>
  <c r="K3147"/>
  <c r="J3147"/>
  <c r="I3147"/>
  <c r="H3147"/>
  <c r="G3147"/>
  <c r="F3147"/>
  <c r="E3147"/>
  <c r="D3147"/>
  <c r="B3147"/>
  <c r="A3147"/>
  <c r="AA3146"/>
  <c r="Y3146"/>
  <c r="X3146"/>
  <c r="W3146"/>
  <c r="U3146"/>
  <c r="T3146"/>
  <c r="R3146"/>
  <c r="Q3146"/>
  <c r="P3146"/>
  <c r="O3146"/>
  <c r="N3146"/>
  <c r="L3146"/>
  <c r="M3146" s="1"/>
  <c r="K3146"/>
  <c r="J3146"/>
  <c r="I3146"/>
  <c r="H3146"/>
  <c r="G3146"/>
  <c r="F3146"/>
  <c r="E3146"/>
  <c r="D3146"/>
  <c r="B3146"/>
  <c r="A3146"/>
  <c r="AA3145"/>
  <c r="Y3145"/>
  <c r="X3145"/>
  <c r="W3145"/>
  <c r="U3145"/>
  <c r="T3145"/>
  <c r="R3145"/>
  <c r="Q3145"/>
  <c r="S3145" s="1"/>
  <c r="P3145"/>
  <c r="O3145"/>
  <c r="N3145"/>
  <c r="M3145"/>
  <c r="L3145"/>
  <c r="K3145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S3144"/>
  <c r="R3144"/>
  <c r="Q3144"/>
  <c r="O3144"/>
  <c r="N3144"/>
  <c r="P3144" s="1"/>
  <c r="L3144"/>
  <c r="K3144"/>
  <c r="J3144"/>
  <c r="I3144"/>
  <c r="H3144"/>
  <c r="G3144"/>
  <c r="F3144"/>
  <c r="E3144"/>
  <c r="D3144"/>
  <c r="B3144"/>
  <c r="A3144"/>
  <c r="AA3143"/>
  <c r="Z3143"/>
  <c r="Y3143"/>
  <c r="X3143"/>
  <c r="W3143"/>
  <c r="V3143"/>
  <c r="U3143"/>
  <c r="T3143"/>
  <c r="S3143"/>
  <c r="R3143"/>
  <c r="Q3143"/>
  <c r="O3143"/>
  <c r="N3143"/>
  <c r="L3143"/>
  <c r="K3143"/>
  <c r="M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Q3142"/>
  <c r="S3142" s="1"/>
  <c r="P3142"/>
  <c r="O3142"/>
  <c r="N3142"/>
  <c r="M3142"/>
  <c r="L3142"/>
  <c r="K3142"/>
  <c r="J3142"/>
  <c r="I3142"/>
  <c r="H3142"/>
  <c r="G3142"/>
  <c r="F3142"/>
  <c r="E3142"/>
  <c r="D3142"/>
  <c r="B3142"/>
  <c r="A3142"/>
  <c r="AA3141"/>
  <c r="Y3141"/>
  <c r="X3141"/>
  <c r="W3141"/>
  <c r="U3141"/>
  <c r="T3141"/>
  <c r="R3141"/>
  <c r="Q3141"/>
  <c r="S3141" s="1"/>
  <c r="P3141"/>
  <c r="O3141"/>
  <c r="N3141"/>
  <c r="M3141"/>
  <c r="L3141"/>
  <c r="K3141"/>
  <c r="J3141"/>
  <c r="I3141"/>
  <c r="H3141"/>
  <c r="G3141"/>
  <c r="F3141"/>
  <c r="E3141"/>
  <c r="D3141"/>
  <c r="B3141"/>
  <c r="A3141" s="1"/>
  <c r="AB3140"/>
  <c r="AA3140"/>
  <c r="Y3140"/>
  <c r="X3140"/>
  <c r="Z3140" s="1"/>
  <c r="W3140"/>
  <c r="U3140"/>
  <c r="T3140"/>
  <c r="V3140" s="1"/>
  <c r="S3140"/>
  <c r="R3140"/>
  <c r="Q3140"/>
  <c r="P3140"/>
  <c r="O3140"/>
  <c r="N3140"/>
  <c r="L3140"/>
  <c r="K3140"/>
  <c r="M3140" s="1"/>
  <c r="J3140"/>
  <c r="I3140"/>
  <c r="H3140"/>
  <c r="G3140"/>
  <c r="F3140"/>
  <c r="E3140"/>
  <c r="D3140"/>
  <c r="B3140"/>
  <c r="A3140" s="1"/>
  <c r="AA3139"/>
  <c r="Y3139"/>
  <c r="Z3139" s="1"/>
  <c r="X3139"/>
  <c r="W3139"/>
  <c r="U3139"/>
  <c r="V3139" s="1"/>
  <c r="T3139"/>
  <c r="R3139"/>
  <c r="Q3139"/>
  <c r="S3139" s="1"/>
  <c r="O3139"/>
  <c r="N3139"/>
  <c r="L3139"/>
  <c r="K3139"/>
  <c r="M3139" s="1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Q3138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S3137"/>
  <c r="R3137"/>
  <c r="Q3137"/>
  <c r="O3137"/>
  <c r="P3137" s="1"/>
  <c r="N3137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S3136"/>
  <c r="R3136"/>
  <c r="Q3136"/>
  <c r="P3136"/>
  <c r="O3136"/>
  <c r="N3136"/>
  <c r="L3136"/>
  <c r="K3136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Q3135"/>
  <c r="O3135"/>
  <c r="N3135"/>
  <c r="M3135"/>
  <c r="L3135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W3133"/>
  <c r="U3133"/>
  <c r="T3133"/>
  <c r="V3133" s="1"/>
  <c r="S3133"/>
  <c r="R3133"/>
  <c r="Q3133"/>
  <c r="P3133"/>
  <c r="O3133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S3132" s="1"/>
  <c r="Q3132"/>
  <c r="O3132"/>
  <c r="N3132"/>
  <c r="P3132" s="1"/>
  <c r="L3132"/>
  <c r="K3132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S3131"/>
  <c r="R3131"/>
  <c r="Q3131"/>
  <c r="O3131"/>
  <c r="N3131"/>
  <c r="P3131" s="1"/>
  <c r="M3131"/>
  <c r="L313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R3130"/>
  <c r="Q3130"/>
  <c r="P3130"/>
  <c r="O3130"/>
  <c r="N3130"/>
  <c r="L3130"/>
  <c r="M3130" s="1"/>
  <c r="K3130"/>
  <c r="J3130"/>
  <c r="I3130"/>
  <c r="H3130"/>
  <c r="G3130"/>
  <c r="F3130"/>
  <c r="E3130"/>
  <c r="D3130"/>
  <c r="B3130"/>
  <c r="A3130"/>
  <c r="AA3129"/>
  <c r="Y3129"/>
  <c r="X3129"/>
  <c r="W3129"/>
  <c r="U3129"/>
  <c r="T3129"/>
  <c r="R3129"/>
  <c r="Q3129"/>
  <c r="S3129" s="1"/>
  <c r="P3129"/>
  <c r="O3129"/>
  <c r="N3129"/>
  <c r="M3129"/>
  <c r="L3129"/>
  <c r="K3129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S3128"/>
  <c r="R3128"/>
  <c r="Q3128"/>
  <c r="O3128"/>
  <c r="N3128"/>
  <c r="P3128" s="1"/>
  <c r="L3128"/>
  <c r="K3128"/>
  <c r="J3128"/>
  <c r="I3128"/>
  <c r="H3128"/>
  <c r="G3128"/>
  <c r="F3128"/>
  <c r="E3128"/>
  <c r="D3128"/>
  <c r="B3128"/>
  <c r="A3128"/>
  <c r="AA3127"/>
  <c r="Z3127"/>
  <c r="Y3127"/>
  <c r="X3127"/>
  <c r="W3127"/>
  <c r="V3127"/>
  <c r="U3127"/>
  <c r="T3127"/>
  <c r="S3127"/>
  <c r="R3127"/>
  <c r="Q3127"/>
  <c r="O3127"/>
  <c r="N3127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Q3126"/>
  <c r="S3126" s="1"/>
  <c r="P3126"/>
  <c r="O3126"/>
  <c r="N3126"/>
  <c r="M3126"/>
  <c r="L3126"/>
  <c r="K3126"/>
  <c r="J3126"/>
  <c r="I3126"/>
  <c r="H3126"/>
  <c r="G3126"/>
  <c r="F3126"/>
  <c r="E3126"/>
  <c r="D3126"/>
  <c r="B3126"/>
  <c r="A3126"/>
  <c r="AA3125"/>
  <c r="Y3125"/>
  <c r="X3125"/>
  <c r="W3125"/>
  <c r="U3125"/>
  <c r="T3125"/>
  <c r="R3125"/>
  <c r="Q3125"/>
  <c r="S3125" s="1"/>
  <c r="P3125"/>
  <c r="O3125"/>
  <c r="N3125"/>
  <c r="M3125"/>
  <c r="L3125"/>
  <c r="K3125"/>
  <c r="J3125"/>
  <c r="I3125"/>
  <c r="H3125"/>
  <c r="G3125"/>
  <c r="F3125"/>
  <c r="E3125"/>
  <c r="D3125"/>
  <c r="B3125"/>
  <c r="A3125" s="1"/>
  <c r="AB3124"/>
  <c r="AA3124"/>
  <c r="Y3124"/>
  <c r="X3124"/>
  <c r="Z3124" s="1"/>
  <c r="W3124"/>
  <c r="U3124"/>
  <c r="T3124"/>
  <c r="V3124" s="1"/>
  <c r="S3124"/>
  <c r="R3124"/>
  <c r="Q3124"/>
  <c r="P3124"/>
  <c r="O3124"/>
  <c r="N3124"/>
  <c r="L3124"/>
  <c r="K3124"/>
  <c r="M3124" s="1"/>
  <c r="J3124"/>
  <c r="I3124"/>
  <c r="H3124"/>
  <c r="G3124"/>
  <c r="F3124"/>
  <c r="E3124"/>
  <c r="D3124"/>
  <c r="B3124"/>
  <c r="A3124" s="1"/>
  <c r="AA3123"/>
  <c r="Y3123"/>
  <c r="Z3123" s="1"/>
  <c r="X3123"/>
  <c r="W3123"/>
  <c r="U3123"/>
  <c r="V3123" s="1"/>
  <c r="T3123"/>
  <c r="R3123"/>
  <c r="Q3123"/>
  <c r="S3123" s="1"/>
  <c r="O3123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Q3122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S3121"/>
  <c r="R3121"/>
  <c r="Q3121"/>
  <c r="O3121"/>
  <c r="P3121" s="1"/>
  <c r="N312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S3120"/>
  <c r="R3120"/>
  <c r="Q3120"/>
  <c r="P3120"/>
  <c r="O3120"/>
  <c r="N3120"/>
  <c r="L3120"/>
  <c r="K3120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Q3119"/>
  <c r="O3119"/>
  <c r="N3119"/>
  <c r="M3119"/>
  <c r="L3119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W3117"/>
  <c r="U3117"/>
  <c r="T3117"/>
  <c r="V3117" s="1"/>
  <c r="S3117"/>
  <c r="R3117"/>
  <c r="Q3117"/>
  <c r="P3117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S3116" s="1"/>
  <c r="Q3116"/>
  <c r="O3116"/>
  <c r="N3116"/>
  <c r="P3116" s="1"/>
  <c r="L3116"/>
  <c r="K3116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S3115"/>
  <c r="R3115"/>
  <c r="Q3115"/>
  <c r="O3115"/>
  <c r="N3115"/>
  <c r="P3115" s="1"/>
  <c r="M3115"/>
  <c r="L3115"/>
  <c r="K3115"/>
  <c r="J3115"/>
  <c r="I3115"/>
  <c r="H3115"/>
  <c r="G3115"/>
  <c r="F3115"/>
  <c r="E3115"/>
  <c r="D3115"/>
  <c r="B3115"/>
  <c r="A3115"/>
  <c r="AA3114"/>
  <c r="Y3114"/>
  <c r="X3114"/>
  <c r="W3114"/>
  <c r="U3114"/>
  <c r="T3114"/>
  <c r="R3114"/>
  <c r="Q3114"/>
  <c r="P3114"/>
  <c r="O3114"/>
  <c r="N3114"/>
  <c r="L3114"/>
  <c r="M3114" s="1"/>
  <c r="K3114"/>
  <c r="J3114"/>
  <c r="I3114"/>
  <c r="H3114"/>
  <c r="G3114"/>
  <c r="F3114"/>
  <c r="E3114"/>
  <c r="D3114"/>
  <c r="B3114"/>
  <c r="A3114"/>
  <c r="AA3113"/>
  <c r="Y3113"/>
  <c r="X3113"/>
  <c r="W3113"/>
  <c r="U3113"/>
  <c r="T3113"/>
  <c r="R3113"/>
  <c r="Q3113"/>
  <c r="S3113" s="1"/>
  <c r="P3113"/>
  <c r="O3113"/>
  <c r="N3113"/>
  <c r="M3113"/>
  <c r="L3113"/>
  <c r="K3113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S3112"/>
  <c r="R3112"/>
  <c r="Q3112"/>
  <c r="O3112"/>
  <c r="N3112"/>
  <c r="P3112" s="1"/>
  <c r="L3112"/>
  <c r="K3112"/>
  <c r="J3112"/>
  <c r="I3112"/>
  <c r="H3112"/>
  <c r="G3112"/>
  <c r="F3112"/>
  <c r="E3112"/>
  <c r="D3112"/>
  <c r="B3112"/>
  <c r="A3112"/>
  <c r="AA3111"/>
  <c r="Z3111"/>
  <c r="Y3111"/>
  <c r="X3111"/>
  <c r="W3111"/>
  <c r="V3111"/>
  <c r="U3111"/>
  <c r="T3111"/>
  <c r="S3111"/>
  <c r="R3111"/>
  <c r="Q3111"/>
  <c r="O3111"/>
  <c r="N311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Q3110"/>
  <c r="S3110" s="1"/>
  <c r="P3110"/>
  <c r="O3110"/>
  <c r="N3110"/>
  <c r="M3110"/>
  <c r="L3110"/>
  <c r="K3110"/>
  <c r="J3110"/>
  <c r="I3110"/>
  <c r="H3110"/>
  <c r="G3110"/>
  <c r="F3110"/>
  <c r="E3110"/>
  <c r="D3110"/>
  <c r="B3110"/>
  <c r="A3110"/>
  <c r="AA3109"/>
  <c r="Y3109"/>
  <c r="X3109"/>
  <c r="W3109"/>
  <c r="U3109"/>
  <c r="T3109"/>
  <c r="R3109"/>
  <c r="Q3109"/>
  <c r="S3109" s="1"/>
  <c r="P3109"/>
  <c r="O3109"/>
  <c r="N3109"/>
  <c r="M3109"/>
  <c r="L3109"/>
  <c r="K3109"/>
  <c r="J3109"/>
  <c r="I3109"/>
  <c r="H3109"/>
  <c r="G3109"/>
  <c r="F3109"/>
  <c r="E3109"/>
  <c r="D3109"/>
  <c r="B3109"/>
  <c r="A3109" s="1"/>
  <c r="AB3108"/>
  <c r="AA3108"/>
  <c r="Y3108"/>
  <c r="X3108"/>
  <c r="Z3108" s="1"/>
  <c r="W3108"/>
  <c r="U3108"/>
  <c r="T3108"/>
  <c r="V3108" s="1"/>
  <c r="S3108"/>
  <c r="R3108"/>
  <c r="Q3108"/>
  <c r="P3108"/>
  <c r="O3108"/>
  <c r="N3108"/>
  <c r="L3108"/>
  <c r="K3108"/>
  <c r="M3108" s="1"/>
  <c r="J3108"/>
  <c r="I3108"/>
  <c r="H3108"/>
  <c r="G3108"/>
  <c r="F3108"/>
  <c r="E3108"/>
  <c r="D3108"/>
  <c r="B3108"/>
  <c r="A3108" s="1"/>
  <c r="AA3107"/>
  <c r="Y3107"/>
  <c r="Z3107" s="1"/>
  <c r="X3107"/>
  <c r="W3107"/>
  <c r="U3107"/>
  <c r="V3107" s="1"/>
  <c r="T3107"/>
  <c r="R3107"/>
  <c r="Q3107"/>
  <c r="S3107" s="1"/>
  <c r="O3107"/>
  <c r="N3107"/>
  <c r="L3107"/>
  <c r="K3107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S3106"/>
  <c r="R3106"/>
  <c r="Q3106"/>
  <c r="O3106"/>
  <c r="N3106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Q3105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R3104"/>
  <c r="Q3104"/>
  <c r="S3104" s="1"/>
  <c r="P3104"/>
  <c r="O3104"/>
  <c r="N3104"/>
  <c r="M3104"/>
  <c r="L3104"/>
  <c r="K3104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S3103"/>
  <c r="R3103"/>
  <c r="Q3103"/>
  <c r="P3103"/>
  <c r="O3103"/>
  <c r="N3103"/>
  <c r="L3103"/>
  <c r="K3103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S3102"/>
  <c r="R3102"/>
  <c r="Q3102"/>
  <c r="O3102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Q3101"/>
  <c r="O3101"/>
  <c r="N3101"/>
  <c r="P3101" s="1"/>
  <c r="M3101"/>
  <c r="L3101"/>
  <c r="K310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R3100"/>
  <c r="Q3100"/>
  <c r="S3100" s="1"/>
  <c r="P3100"/>
  <c r="O3100"/>
  <c r="N3100"/>
  <c r="M3100"/>
  <c r="L3100"/>
  <c r="K3100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S3099"/>
  <c r="R3099"/>
  <c r="Q3099"/>
  <c r="P3099"/>
  <c r="O3099"/>
  <c r="N3099"/>
  <c r="L3099"/>
  <c r="K3099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S3098"/>
  <c r="R3098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Q3097"/>
  <c r="S3097" s="1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W3096"/>
  <c r="U3096"/>
  <c r="T3096"/>
  <c r="V3096" s="1"/>
  <c r="R3096"/>
  <c r="Q3096"/>
  <c r="S3096" s="1"/>
  <c r="P3096"/>
  <c r="O3096"/>
  <c r="N3096"/>
  <c r="M3096"/>
  <c r="L3096"/>
  <c r="K3096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S3095"/>
  <c r="R3095"/>
  <c r="Q3095"/>
  <c r="P3095"/>
  <c r="O3095"/>
  <c r="N3095"/>
  <c r="L3095"/>
  <c r="K3095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S3094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Q3093"/>
  <c r="S3093" s="1"/>
  <c r="O3093"/>
  <c r="N3093"/>
  <c r="P3093" s="1"/>
  <c r="M3093"/>
  <c r="L3093"/>
  <c r="K3093"/>
  <c r="J3093"/>
  <c r="I3093"/>
  <c r="H3093"/>
  <c r="G3093"/>
  <c r="F3093"/>
  <c r="E3093"/>
  <c r="D3093"/>
  <c r="B3093"/>
  <c r="A3093"/>
  <c r="AA3092"/>
  <c r="Y3092"/>
  <c r="X3092"/>
  <c r="W3092"/>
  <c r="U3092"/>
  <c r="T3092"/>
  <c r="V3092" s="1"/>
  <c r="R3092"/>
  <c r="Q3092"/>
  <c r="S3092" s="1"/>
  <c r="P3092"/>
  <c r="O3092"/>
  <c r="N3092"/>
  <c r="M3092"/>
  <c r="L3092"/>
  <c r="K3092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S3091"/>
  <c r="R3091"/>
  <c r="Q3091"/>
  <c r="P3091"/>
  <c r="O3091"/>
  <c r="N3091"/>
  <c r="L3091"/>
  <c r="K309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S3090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Q3089"/>
  <c r="S3089" s="1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P3088"/>
  <c r="O3088"/>
  <c r="N3088"/>
  <c r="M3088"/>
  <c r="L3088"/>
  <c r="K3088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S3087"/>
  <c r="R3087"/>
  <c r="Q3087"/>
  <c r="P3087"/>
  <c r="O3087"/>
  <c r="N3087"/>
  <c r="L3087"/>
  <c r="K3087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S3086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Q3085"/>
  <c r="S3085" s="1"/>
  <c r="O3085"/>
  <c r="N3085"/>
  <c r="P3085" s="1"/>
  <c r="M3085"/>
  <c r="L3085"/>
  <c r="K3085"/>
  <c r="J3085"/>
  <c r="I3085"/>
  <c r="H3085"/>
  <c r="G3085"/>
  <c r="F3085"/>
  <c r="E3085"/>
  <c r="D3085"/>
  <c r="B3085"/>
  <c r="A3085"/>
  <c r="AA3084"/>
  <c r="Y3084"/>
  <c r="X3084"/>
  <c r="W3084"/>
  <c r="U3084"/>
  <c r="T3084"/>
  <c r="V3084" s="1"/>
  <c r="R3084"/>
  <c r="Q3084"/>
  <c r="S3084" s="1"/>
  <c r="P3084"/>
  <c r="O3084"/>
  <c r="N3084"/>
  <c r="M3084"/>
  <c r="L3084"/>
  <c r="K3084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S3083"/>
  <c r="R3083"/>
  <c r="Q3083"/>
  <c r="P3083"/>
  <c r="O3083"/>
  <c r="N3083"/>
  <c r="L3083"/>
  <c r="K3083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S3082"/>
  <c r="R3082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Q3081"/>
  <c r="S3081" s="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P3080"/>
  <c r="O3080"/>
  <c r="N3080"/>
  <c r="M3080"/>
  <c r="L3080"/>
  <c r="K3080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S3079"/>
  <c r="R3079"/>
  <c r="Q3079"/>
  <c r="P3079"/>
  <c r="O3079"/>
  <c r="N3079"/>
  <c r="L3079"/>
  <c r="K3079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S3078"/>
  <c r="R3078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Q3077"/>
  <c r="S3077" s="1"/>
  <c r="O3077"/>
  <c r="N3077"/>
  <c r="P3077" s="1"/>
  <c r="M3077"/>
  <c r="L3077"/>
  <c r="K3077"/>
  <c r="J3077"/>
  <c r="I3077"/>
  <c r="H3077"/>
  <c r="G3077"/>
  <c r="F3077"/>
  <c r="E3077"/>
  <c r="D3077"/>
  <c r="B3077"/>
  <c r="A3077"/>
  <c r="AA3076"/>
  <c r="Y3076"/>
  <c r="X3076"/>
  <c r="W3076"/>
  <c r="U3076"/>
  <c r="T3076"/>
  <c r="V3076" s="1"/>
  <c r="R3076"/>
  <c r="Q3076"/>
  <c r="S3076" s="1"/>
  <c r="P3076"/>
  <c r="O3076"/>
  <c r="N3076"/>
  <c r="M3076"/>
  <c r="L3076"/>
  <c r="K3076"/>
  <c r="J3076"/>
  <c r="I3076"/>
  <c r="H3076"/>
  <c r="G3076"/>
  <c r="F3076"/>
  <c r="E3076"/>
  <c r="D3076"/>
  <c r="B3076"/>
  <c r="A3076"/>
  <c r="AB3075"/>
  <c r="AA3075"/>
  <c r="Y3075"/>
  <c r="X3075"/>
  <c r="Z3075" s="1"/>
  <c r="W3075"/>
  <c r="U3075"/>
  <c r="T3075"/>
  <c r="V3075" s="1"/>
  <c r="S3075"/>
  <c r="R3075"/>
  <c r="Q3075"/>
  <c r="P3075"/>
  <c r="O3075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S3074"/>
  <c r="R3074"/>
  <c r="Q3074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Q3073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R3072"/>
  <c r="Q3072"/>
  <c r="S3072" s="1"/>
  <c r="P3072"/>
  <c r="O3072"/>
  <c r="N3072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S3071"/>
  <c r="R3071"/>
  <c r="Q3071"/>
  <c r="P3071"/>
  <c r="O3071"/>
  <c r="N3071"/>
  <c r="L3071"/>
  <c r="K307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S3070"/>
  <c r="R3070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Q3069"/>
  <c r="S3069" s="1"/>
  <c r="O3069"/>
  <c r="N3069"/>
  <c r="P3069" s="1"/>
  <c r="M3069"/>
  <c r="L3069"/>
  <c r="K3069"/>
  <c r="J3069"/>
  <c r="I3069"/>
  <c r="H3069"/>
  <c r="AB3069" s="1"/>
  <c r="G3069"/>
  <c r="F3069"/>
  <c r="E3069"/>
  <c r="D3069"/>
  <c r="B3069"/>
  <c r="A3069"/>
  <c r="AA3068"/>
  <c r="Y3068"/>
  <c r="X3068"/>
  <c r="W3068"/>
  <c r="U3068"/>
  <c r="T3068"/>
  <c r="V3068" s="1"/>
  <c r="R3068"/>
  <c r="Q3068"/>
  <c r="S3068" s="1"/>
  <c r="P3068"/>
  <c r="O3068"/>
  <c r="N3068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S3067"/>
  <c r="R3067"/>
  <c r="Q3067"/>
  <c r="P3067"/>
  <c r="O3067"/>
  <c r="N3067"/>
  <c r="L3067"/>
  <c r="K3067"/>
  <c r="M3067" s="1"/>
  <c r="AB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S3066"/>
  <c r="R3066"/>
  <c r="Q3066"/>
  <c r="O3066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Q3065"/>
  <c r="O3065"/>
  <c r="N3065"/>
  <c r="P3065" s="1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R3064"/>
  <c r="Q3064"/>
  <c r="S3064" s="1"/>
  <c r="P3064"/>
  <c r="O3064"/>
  <c r="N3064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S3063"/>
  <c r="R3063"/>
  <c r="Q3063"/>
  <c r="P3063"/>
  <c r="O3063"/>
  <c r="N3063"/>
  <c r="L3063"/>
  <c r="K3063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S3062"/>
  <c r="R3062"/>
  <c r="Q3062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Q3061"/>
  <c r="O3061"/>
  <c r="N3061"/>
  <c r="P3061" s="1"/>
  <c r="M3061"/>
  <c r="L3061"/>
  <c r="K3061"/>
  <c r="J3061"/>
  <c r="I3061"/>
  <c r="H3061"/>
  <c r="G3061"/>
  <c r="F3061"/>
  <c r="E3061"/>
  <c r="D3061"/>
  <c r="B3061"/>
  <c r="A3061"/>
  <c r="AA3060"/>
  <c r="Y3060"/>
  <c r="X3060"/>
  <c r="W3060"/>
  <c r="U3060"/>
  <c r="T3060"/>
  <c r="R3060"/>
  <c r="Q3060"/>
  <c r="S3060" s="1"/>
  <c r="P3060"/>
  <c r="O3060"/>
  <c r="N3060"/>
  <c r="M3060"/>
  <c r="L3060"/>
  <c r="K3060"/>
  <c r="J3060"/>
  <c r="I3060"/>
  <c r="H3060"/>
  <c r="G3060"/>
  <c r="F3060"/>
  <c r="E3060"/>
  <c r="D3060"/>
  <c r="B3060"/>
  <c r="A3060"/>
  <c r="AB3059"/>
  <c r="AA3059"/>
  <c r="Y3059"/>
  <c r="X3059"/>
  <c r="Z3059" s="1"/>
  <c r="W3059"/>
  <c r="U3059"/>
  <c r="T3059"/>
  <c r="V3059" s="1"/>
  <c r="S3059"/>
  <c r="R3059"/>
  <c r="Q3059"/>
  <c r="P3059"/>
  <c r="O3059"/>
  <c r="N3059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S3058"/>
  <c r="R3058"/>
  <c r="Q3058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Q3057"/>
  <c r="O3057"/>
  <c r="N3057"/>
  <c r="P3057" s="1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R3056"/>
  <c r="Q3056"/>
  <c r="S3056" s="1"/>
  <c r="P3056"/>
  <c r="O3056"/>
  <c r="N3056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AB3055" s="1"/>
  <c r="W3055"/>
  <c r="U3055"/>
  <c r="T3055"/>
  <c r="V3055" s="1"/>
  <c r="S3055"/>
  <c r="R3055"/>
  <c r="Q3055"/>
  <c r="P3055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S3054"/>
  <c r="R3054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Q3053"/>
  <c r="S3053" s="1"/>
  <c r="O3053"/>
  <c r="N3053"/>
  <c r="P3053" s="1"/>
  <c r="M3053"/>
  <c r="L3053"/>
  <c r="K3053"/>
  <c r="J3053"/>
  <c r="I3053"/>
  <c r="H3053"/>
  <c r="AB3053" s="1"/>
  <c r="G3053"/>
  <c r="F3053"/>
  <c r="E3053"/>
  <c r="D3053"/>
  <c r="B3053"/>
  <c r="A3053"/>
  <c r="AA3052"/>
  <c r="Y3052"/>
  <c r="X3052"/>
  <c r="W3052"/>
  <c r="U3052"/>
  <c r="T3052"/>
  <c r="V3052" s="1"/>
  <c r="R3052"/>
  <c r="Q3052"/>
  <c r="S3052" s="1"/>
  <c r="P3052"/>
  <c r="O3052"/>
  <c r="N3052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S3051"/>
  <c r="R3051"/>
  <c r="Q3051"/>
  <c r="P3051"/>
  <c r="O3051"/>
  <c r="N3051"/>
  <c r="L3051"/>
  <c r="K3051"/>
  <c r="M3051" s="1"/>
  <c r="AB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S3050"/>
  <c r="R3050"/>
  <c r="Q3050"/>
  <c r="O3050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Q3049"/>
  <c r="O3049"/>
  <c r="N3049"/>
  <c r="P3049" s="1"/>
  <c r="M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R3048"/>
  <c r="Q3048"/>
  <c r="S3048" s="1"/>
  <c r="P3048"/>
  <c r="O3048"/>
  <c r="N3048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S3047"/>
  <c r="R3047"/>
  <c r="Q3047"/>
  <c r="P3047"/>
  <c r="O3047"/>
  <c r="N3047"/>
  <c r="L3047"/>
  <c r="K3047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S3046"/>
  <c r="R3046"/>
  <c r="Q3046"/>
  <c r="O3046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Q3045"/>
  <c r="O3045"/>
  <c r="N3045"/>
  <c r="P3045" s="1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P3044"/>
  <c r="O3044"/>
  <c r="N3044"/>
  <c r="M3044"/>
  <c r="L3044"/>
  <c r="K3044"/>
  <c r="J3044"/>
  <c r="I3044"/>
  <c r="H3044"/>
  <c r="G3044"/>
  <c r="F3044"/>
  <c r="E3044"/>
  <c r="D3044"/>
  <c r="B3044"/>
  <c r="A3044"/>
  <c r="AB3043"/>
  <c r="AA3043"/>
  <c r="Y3043"/>
  <c r="X3043"/>
  <c r="Z3043" s="1"/>
  <c r="W3043"/>
  <c r="U3043"/>
  <c r="T3043"/>
  <c r="V3043" s="1"/>
  <c r="S3043"/>
  <c r="R3043"/>
  <c r="Q3043"/>
  <c r="P3043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S3042"/>
  <c r="R3042"/>
  <c r="Q3042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 s="1"/>
  <c r="AA3041"/>
  <c r="Z3041"/>
  <c r="Y3041"/>
  <c r="X3041"/>
  <c r="W3041"/>
  <c r="V3041"/>
  <c r="U3041"/>
  <c r="T3041"/>
  <c r="R3041"/>
  <c r="Q3041"/>
  <c r="S3041" s="1"/>
  <c r="O3041"/>
  <c r="N3041"/>
  <c r="P3041" s="1"/>
  <c r="M3041"/>
  <c r="L3041"/>
  <c r="K304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P3040"/>
  <c r="O3040"/>
  <c r="N3040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AB3039" s="1"/>
  <c r="W3039"/>
  <c r="U3039"/>
  <c r="T3039"/>
  <c r="V3039" s="1"/>
  <c r="S3039"/>
  <c r="R3039"/>
  <c r="Q3039"/>
  <c r="P3039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S3038"/>
  <c r="R3038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Q3037"/>
  <c r="S3037" s="1"/>
  <c r="O3037"/>
  <c r="N3037"/>
  <c r="P3037" s="1"/>
  <c r="M3037"/>
  <c r="L3037"/>
  <c r="K3037"/>
  <c r="J3037"/>
  <c r="I3037"/>
  <c r="H3037"/>
  <c r="AB3037" s="1"/>
  <c r="G3037"/>
  <c r="F3037"/>
  <c r="E3037"/>
  <c r="D3037"/>
  <c r="B3037"/>
  <c r="A3037"/>
  <c r="AA3036"/>
  <c r="Y3036"/>
  <c r="X3036"/>
  <c r="W3036"/>
  <c r="U3036"/>
  <c r="T3036"/>
  <c r="V3036" s="1"/>
  <c r="R3036"/>
  <c r="Q3036"/>
  <c r="S3036" s="1"/>
  <c r="P3036"/>
  <c r="O3036"/>
  <c r="N3036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S3035"/>
  <c r="R3035"/>
  <c r="Q3035"/>
  <c r="P3035"/>
  <c r="O3035"/>
  <c r="N3035"/>
  <c r="L3035"/>
  <c r="K3035"/>
  <c r="M3035" s="1"/>
  <c r="AB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S3034"/>
  <c r="R3034"/>
  <c r="Q3034"/>
  <c r="O3034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Q3033"/>
  <c r="O3033"/>
  <c r="N3033"/>
  <c r="P3033" s="1"/>
  <c r="M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R3032"/>
  <c r="Q3032"/>
  <c r="S3032" s="1"/>
  <c r="P3032"/>
  <c r="O3032"/>
  <c r="N3032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S3031"/>
  <c r="R3031"/>
  <c r="Q3031"/>
  <c r="P3031"/>
  <c r="O3031"/>
  <c r="N3031"/>
  <c r="L3031"/>
  <c r="K303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S3030"/>
  <c r="R3030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Q3029"/>
  <c r="S3029" s="1"/>
  <c r="O3029"/>
  <c r="N3029"/>
  <c r="P3029" s="1"/>
  <c r="M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P3028"/>
  <c r="O3028"/>
  <c r="N3028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S3027"/>
  <c r="R3027"/>
  <c r="Q3027"/>
  <c r="P3027"/>
  <c r="O3027"/>
  <c r="N3027"/>
  <c r="L3027"/>
  <c r="K3027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S3026"/>
  <c r="R3026"/>
  <c r="Q3026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 s="1"/>
  <c r="AA3025"/>
  <c r="Z3025"/>
  <c r="Y3025"/>
  <c r="X3025"/>
  <c r="W3025"/>
  <c r="V3025"/>
  <c r="U3025"/>
  <c r="T3025"/>
  <c r="R3025"/>
  <c r="Q3025"/>
  <c r="S3025" s="1"/>
  <c r="O3025"/>
  <c r="N3025"/>
  <c r="P3025" s="1"/>
  <c r="M3025"/>
  <c r="L3025"/>
  <c r="K3025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P3024"/>
  <c r="O3024"/>
  <c r="N3024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AB3023" s="1"/>
  <c r="W3023"/>
  <c r="U3023"/>
  <c r="T3023"/>
  <c r="V3023" s="1"/>
  <c r="S3023"/>
  <c r="R3023"/>
  <c r="Q3023"/>
  <c r="P3023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S3022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Q3021"/>
  <c r="S3021" s="1"/>
  <c r="O3021"/>
  <c r="N3021"/>
  <c r="P3021" s="1"/>
  <c r="M3021"/>
  <c r="L3021"/>
  <c r="K3021"/>
  <c r="J3021"/>
  <c r="I3021"/>
  <c r="H3021"/>
  <c r="AB3021" s="1"/>
  <c r="G3021"/>
  <c r="F3021"/>
  <c r="E3021"/>
  <c r="D3021"/>
  <c r="B3021"/>
  <c r="A3021"/>
  <c r="AA3020"/>
  <c r="Y3020"/>
  <c r="X3020"/>
  <c r="W3020"/>
  <c r="U3020"/>
  <c r="T3020"/>
  <c r="V3020" s="1"/>
  <c r="R3020"/>
  <c r="Q3020"/>
  <c r="S3020" s="1"/>
  <c r="P3020"/>
  <c r="O3020"/>
  <c r="N3020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S3019"/>
  <c r="R3019"/>
  <c r="Q3019"/>
  <c r="P3019"/>
  <c r="O3019"/>
  <c r="N3019"/>
  <c r="L3019"/>
  <c r="K3019"/>
  <c r="M3019" s="1"/>
  <c r="AB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S3018"/>
  <c r="R3018"/>
  <c r="Q3018"/>
  <c r="O3018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Q3017"/>
  <c r="O3017"/>
  <c r="N3017"/>
  <c r="P3017" s="1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R3016"/>
  <c r="Q3016"/>
  <c r="S3016" s="1"/>
  <c r="P3016"/>
  <c r="O3016"/>
  <c r="N3016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S3015"/>
  <c r="R3015"/>
  <c r="Q3015"/>
  <c r="P3015"/>
  <c r="O3015"/>
  <c r="N3015"/>
  <c r="L3015"/>
  <c r="K3015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S3014"/>
  <c r="R3014"/>
  <c r="Q3014"/>
  <c r="O3014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Q3013"/>
  <c r="S3013" s="1"/>
  <c r="O3013"/>
  <c r="N3013"/>
  <c r="P3013" s="1"/>
  <c r="M3013"/>
  <c r="L3013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P3012"/>
  <c r="O3012"/>
  <c r="N3012"/>
  <c r="M3012"/>
  <c r="L3012"/>
  <c r="K3012"/>
  <c r="J3012"/>
  <c r="I3012"/>
  <c r="H3012"/>
  <c r="G3012"/>
  <c r="F3012"/>
  <c r="E3012"/>
  <c r="D3012"/>
  <c r="B3012"/>
  <c r="A3012"/>
  <c r="AB3011"/>
  <c r="AA3011"/>
  <c r="Y3011"/>
  <c r="X3011"/>
  <c r="Z3011" s="1"/>
  <c r="W3011"/>
  <c r="U3011"/>
  <c r="T3011"/>
  <c r="V3011" s="1"/>
  <c r="S3011"/>
  <c r="R3011"/>
  <c r="Q3011"/>
  <c r="P3011"/>
  <c r="O3011"/>
  <c r="N301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S3010"/>
  <c r="R3010"/>
  <c r="Q3010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 s="1"/>
  <c r="AA3009"/>
  <c r="Z3009"/>
  <c r="Y3009"/>
  <c r="X3009"/>
  <c r="W3009"/>
  <c r="V3009"/>
  <c r="U3009"/>
  <c r="T3009"/>
  <c r="R3009"/>
  <c r="Q3009"/>
  <c r="S3009" s="1"/>
  <c r="O3009"/>
  <c r="N3009"/>
  <c r="P3009" s="1"/>
  <c r="M3009"/>
  <c r="L3009"/>
  <c r="K3009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P3008"/>
  <c r="O3008"/>
  <c r="N3008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AB3007" s="1"/>
  <c r="W3007"/>
  <c r="U3007"/>
  <c r="T3007"/>
  <c r="V3007" s="1"/>
  <c r="S3007"/>
  <c r="R3007"/>
  <c r="Q3007"/>
  <c r="P3007"/>
  <c r="O3007"/>
  <c r="N3007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S3006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Q3005"/>
  <c r="S3005" s="1"/>
  <c r="O3005"/>
  <c r="N3005"/>
  <c r="P3005" s="1"/>
  <c r="M3005"/>
  <c r="L3005"/>
  <c r="K3005"/>
  <c r="J3005"/>
  <c r="I3005"/>
  <c r="H3005"/>
  <c r="AB3005" s="1"/>
  <c r="G3005"/>
  <c r="F3005"/>
  <c r="E3005"/>
  <c r="D3005"/>
  <c r="B3005"/>
  <c r="A3005"/>
  <c r="AA3004"/>
  <c r="Y3004"/>
  <c r="X3004"/>
  <c r="W3004"/>
  <c r="U3004"/>
  <c r="T3004"/>
  <c r="V3004" s="1"/>
  <c r="R3004"/>
  <c r="Q3004"/>
  <c r="S3004" s="1"/>
  <c r="P3004"/>
  <c r="O3004"/>
  <c r="N3004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S3003"/>
  <c r="R3003"/>
  <c r="Q3003"/>
  <c r="P3003"/>
  <c r="O3003"/>
  <c r="N3003"/>
  <c r="L3003"/>
  <c r="K3003"/>
  <c r="M3003" s="1"/>
  <c r="AB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S3002"/>
  <c r="R3002"/>
  <c r="Q3002"/>
  <c r="O3002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Q3001"/>
  <c r="O3001"/>
  <c r="N3001"/>
  <c r="P3001" s="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R3000"/>
  <c r="Q3000"/>
  <c r="S3000" s="1"/>
  <c r="P3000"/>
  <c r="O3000"/>
  <c r="N3000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S2999"/>
  <c r="R2999"/>
  <c r="Q2999"/>
  <c r="P2999"/>
  <c r="O2999"/>
  <c r="N2999"/>
  <c r="L2999"/>
  <c r="K2999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S2998"/>
  <c r="R2998"/>
  <c r="Q2998"/>
  <c r="O2998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Q2997"/>
  <c r="O2997"/>
  <c r="N2997"/>
  <c r="P2997" s="1"/>
  <c r="M2997"/>
  <c r="L2997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P2996"/>
  <c r="O2996"/>
  <c r="N2996"/>
  <c r="M2996"/>
  <c r="L2996"/>
  <c r="K2996"/>
  <c r="J2996"/>
  <c r="I2996"/>
  <c r="H2996"/>
  <c r="G2996"/>
  <c r="F2996"/>
  <c r="E2996"/>
  <c r="D2996"/>
  <c r="B2996"/>
  <c r="A2996"/>
  <c r="AB2995"/>
  <c r="AA2995"/>
  <c r="Y2995"/>
  <c r="X2995"/>
  <c r="Z2995" s="1"/>
  <c r="W2995"/>
  <c r="U2995"/>
  <c r="T2995"/>
  <c r="V2995" s="1"/>
  <c r="S2995"/>
  <c r="R2995"/>
  <c r="Q2995"/>
  <c r="P2995"/>
  <c r="O2995"/>
  <c r="N2995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S2994"/>
  <c r="R2994"/>
  <c r="Q2994"/>
  <c r="O2994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Q2993"/>
  <c r="O2993"/>
  <c r="N2993"/>
  <c r="P2993" s="1"/>
  <c r="M2993"/>
  <c r="L2993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R2992"/>
  <c r="Q2992"/>
  <c r="S2992" s="1"/>
  <c r="P2992"/>
  <c r="O2992"/>
  <c r="N2992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AB2991" s="1"/>
  <c r="W2991"/>
  <c r="U2991"/>
  <c r="T2991"/>
  <c r="V2991" s="1"/>
  <c r="S2991"/>
  <c r="R2991"/>
  <c r="Q2991"/>
  <c r="P299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S2990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Q2989"/>
  <c r="S2989" s="1"/>
  <c r="O2989"/>
  <c r="N2989"/>
  <c r="P2989" s="1"/>
  <c r="M2989"/>
  <c r="L2989"/>
  <c r="K2989"/>
  <c r="J2989"/>
  <c r="I2989"/>
  <c r="H2989"/>
  <c r="AB2989" s="1"/>
  <c r="G2989"/>
  <c r="F2989"/>
  <c r="E2989"/>
  <c r="D2989"/>
  <c r="B2989"/>
  <c r="A2989"/>
  <c r="AA2988"/>
  <c r="Y2988"/>
  <c r="X2988"/>
  <c r="W2988"/>
  <c r="U2988"/>
  <c r="T2988"/>
  <c r="V2988" s="1"/>
  <c r="R2988"/>
  <c r="Q2988"/>
  <c r="S2988" s="1"/>
  <c r="P2988"/>
  <c r="O2988"/>
  <c r="N2988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S2987"/>
  <c r="R2987"/>
  <c r="Q2987"/>
  <c r="P2987"/>
  <c r="O2987"/>
  <c r="N2987"/>
  <c r="L2987"/>
  <c r="K2987"/>
  <c r="M2987" s="1"/>
  <c r="AB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S2986"/>
  <c r="R2986"/>
  <c r="Q2986"/>
  <c r="O2986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Q2985"/>
  <c r="O2985"/>
  <c r="N2985"/>
  <c r="P2985" s="1"/>
  <c r="M2985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R2984"/>
  <c r="Q2984"/>
  <c r="S2984" s="1"/>
  <c r="P2984"/>
  <c r="O2984"/>
  <c r="N2984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S2983"/>
  <c r="R2983"/>
  <c r="Q2983"/>
  <c r="P2983"/>
  <c r="O2983"/>
  <c r="N2983"/>
  <c r="L2983"/>
  <c r="K2983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S2982"/>
  <c r="R2982"/>
  <c r="Q2982"/>
  <c r="O2982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Q2981"/>
  <c r="O2981"/>
  <c r="N2981"/>
  <c r="P2981" s="1"/>
  <c r="M2981"/>
  <c r="L298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R2980"/>
  <c r="Q2980"/>
  <c r="S2980" s="1"/>
  <c r="P2980"/>
  <c r="O2980"/>
  <c r="N2980"/>
  <c r="M2980"/>
  <c r="L2980"/>
  <c r="K2980"/>
  <c r="J2980"/>
  <c r="I2980"/>
  <c r="H2980"/>
  <c r="G2980"/>
  <c r="F2980"/>
  <c r="E2980"/>
  <c r="D2980"/>
  <c r="B2980"/>
  <c r="A2980"/>
  <c r="AB2979"/>
  <c r="AA2979"/>
  <c r="Y2979"/>
  <c r="X2979"/>
  <c r="Z2979" s="1"/>
  <c r="W2979"/>
  <c r="U2979"/>
  <c r="T2979"/>
  <c r="V2979" s="1"/>
  <c r="S2979"/>
  <c r="R2979"/>
  <c r="Q2979"/>
  <c r="P2979"/>
  <c r="O2979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S2978"/>
  <c r="R2978"/>
  <c r="Q2978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 s="1"/>
  <c r="AA2977"/>
  <c r="Z2977"/>
  <c r="Y2977"/>
  <c r="X2977"/>
  <c r="W2977"/>
  <c r="V2977"/>
  <c r="U2977"/>
  <c r="T2977"/>
  <c r="R2977"/>
  <c r="Q2977"/>
  <c r="S2977" s="1"/>
  <c r="O2977"/>
  <c r="N2977"/>
  <c r="P2977" s="1"/>
  <c r="M2977"/>
  <c r="L2977"/>
  <c r="K2977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P2976"/>
  <c r="O2976"/>
  <c r="N2976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AB2975" s="1"/>
  <c r="W2975"/>
  <c r="U2975"/>
  <c r="T2975"/>
  <c r="V2975" s="1"/>
  <c r="S2975"/>
  <c r="R2975"/>
  <c r="Q2975"/>
  <c r="P2975"/>
  <c r="O2975"/>
  <c r="N2975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S2974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Q2973"/>
  <c r="S2973" s="1"/>
  <c r="O2973"/>
  <c r="N2973"/>
  <c r="P2973" s="1"/>
  <c r="M2973"/>
  <c r="L2973"/>
  <c r="K2973"/>
  <c r="J2973"/>
  <c r="I2973"/>
  <c r="H2973"/>
  <c r="AB2973" s="1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P2972"/>
  <c r="O2972"/>
  <c r="N2972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S2971"/>
  <c r="R2971"/>
  <c r="Q2971"/>
  <c r="P2971"/>
  <c r="O2971"/>
  <c r="N2971"/>
  <c r="L2971"/>
  <c r="K2971"/>
  <c r="M2971" s="1"/>
  <c r="AB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S2970"/>
  <c r="R2970"/>
  <c r="Q2970"/>
  <c r="O2970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R2968"/>
  <c r="Q2968"/>
  <c r="S2968" s="1"/>
  <c r="P2968"/>
  <c r="O2968"/>
  <c r="N2968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S2967"/>
  <c r="R2967"/>
  <c r="Q2967"/>
  <c r="P2967"/>
  <c r="O2967"/>
  <c r="N2967"/>
  <c r="L2967"/>
  <c r="K2967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S2966"/>
  <c r="R2966"/>
  <c r="Q2966"/>
  <c r="O2966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Q2965"/>
  <c r="O2965"/>
  <c r="N2965"/>
  <c r="P2965" s="1"/>
  <c r="M2965"/>
  <c r="L2965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P2964"/>
  <c r="O2964"/>
  <c r="N2964"/>
  <c r="M2964"/>
  <c r="L2964"/>
  <c r="K2964"/>
  <c r="J2964"/>
  <c r="I2964"/>
  <c r="H2964"/>
  <c r="G2964"/>
  <c r="F2964"/>
  <c r="E2964"/>
  <c r="D2964"/>
  <c r="B2964"/>
  <c r="A2964"/>
  <c r="AB2963"/>
  <c r="AA2963"/>
  <c r="Y2963"/>
  <c r="X2963"/>
  <c r="Z2963" s="1"/>
  <c r="W2963"/>
  <c r="U2963"/>
  <c r="T2963"/>
  <c r="V2963" s="1"/>
  <c r="S2963"/>
  <c r="R2963"/>
  <c r="Q2963"/>
  <c r="P2963"/>
  <c r="O2963"/>
  <c r="N2963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S2962"/>
  <c r="R2962"/>
  <c r="Q2962"/>
  <c r="O2962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Q2961"/>
  <c r="S2961" s="1"/>
  <c r="O2961"/>
  <c r="N2961"/>
  <c r="P2961" s="1"/>
  <c r="M2961"/>
  <c r="L2961"/>
  <c r="K296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P2960"/>
  <c r="O2960"/>
  <c r="N2960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AB2959" s="1"/>
  <c r="W2959"/>
  <c r="U2959"/>
  <c r="T2959"/>
  <c r="V2959" s="1"/>
  <c r="S2959"/>
  <c r="R2959"/>
  <c r="Q2959"/>
  <c r="P2959"/>
  <c r="O2959"/>
  <c r="N2959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S2958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S2957" s="1"/>
  <c r="O2957"/>
  <c r="N2957"/>
  <c r="P2957" s="1"/>
  <c r="M2957"/>
  <c r="L2957"/>
  <c r="K2957"/>
  <c r="J2957"/>
  <c r="I2957"/>
  <c r="H2957"/>
  <c r="AB2957" s="1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P2956"/>
  <c r="O2956"/>
  <c r="N2956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S2955"/>
  <c r="R2955"/>
  <c r="Q2955"/>
  <c r="P2955"/>
  <c r="O2955"/>
  <c r="N2955"/>
  <c r="L2955"/>
  <c r="K2955"/>
  <c r="M2955" s="1"/>
  <c r="AB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S2954"/>
  <c r="R2954"/>
  <c r="Q2954"/>
  <c r="O2954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Q2953"/>
  <c r="O2953"/>
  <c r="N2953"/>
  <c r="P2953" s="1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R2952"/>
  <c r="Q2952"/>
  <c r="S2952" s="1"/>
  <c r="P2952"/>
  <c r="O2952"/>
  <c r="N2952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S2951"/>
  <c r="R2951"/>
  <c r="Q2951"/>
  <c r="P2951"/>
  <c r="O2951"/>
  <c r="N2951"/>
  <c r="L2951"/>
  <c r="K295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S2950"/>
  <c r="R2950"/>
  <c r="Q2950"/>
  <c r="O2950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O2949"/>
  <c r="N2949"/>
  <c r="P2949" s="1"/>
  <c r="M2949"/>
  <c r="L2949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R2948"/>
  <c r="Q2948"/>
  <c r="S2948" s="1"/>
  <c r="P2948"/>
  <c r="O2948"/>
  <c r="N2948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S2947"/>
  <c r="R2947"/>
  <c r="Q2947"/>
  <c r="P2947"/>
  <c r="O2947"/>
  <c r="N2947"/>
  <c r="L2947"/>
  <c r="K2947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S2946"/>
  <c r="R2946"/>
  <c r="Q2946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 s="1"/>
  <c r="AA2945"/>
  <c r="Z2945"/>
  <c r="Y2945"/>
  <c r="X2945"/>
  <c r="W2945"/>
  <c r="V2945"/>
  <c r="U2945"/>
  <c r="T2945"/>
  <c r="R2945"/>
  <c r="Q2945"/>
  <c r="S2945" s="1"/>
  <c r="O2945"/>
  <c r="N2945"/>
  <c r="P2945" s="1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P2944"/>
  <c r="O2944"/>
  <c r="N2944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AB2943" s="1"/>
  <c r="W2943"/>
  <c r="U2943"/>
  <c r="T2943"/>
  <c r="V2943" s="1"/>
  <c r="S2943"/>
  <c r="R2943"/>
  <c r="Q2943"/>
  <c r="P2943"/>
  <c r="O2943"/>
  <c r="N2943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S2942"/>
  <c r="R2942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Q2941"/>
  <c r="S2941" s="1"/>
  <c r="O2941"/>
  <c r="N2941"/>
  <c r="P2941" s="1"/>
  <c r="M2941"/>
  <c r="L2941"/>
  <c r="K2941"/>
  <c r="J2941"/>
  <c r="I2941"/>
  <c r="H2941"/>
  <c r="AB2941" s="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P2940"/>
  <c r="O2940"/>
  <c r="N2940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S2939"/>
  <c r="R2939"/>
  <c r="Q2939"/>
  <c r="P2939"/>
  <c r="O2939"/>
  <c r="N2939"/>
  <c r="L2939"/>
  <c r="K2939"/>
  <c r="M2939" s="1"/>
  <c r="AB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S2938"/>
  <c r="R2938"/>
  <c r="Q2938"/>
  <c r="O2938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Q2937"/>
  <c r="O2937"/>
  <c r="N2937"/>
  <c r="P2937" s="1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R2936"/>
  <c r="Q2936"/>
  <c r="S2936" s="1"/>
  <c r="P2936"/>
  <c r="O2936"/>
  <c r="N2936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S2935"/>
  <c r="R2935"/>
  <c r="Q2935"/>
  <c r="P2935"/>
  <c r="O2935"/>
  <c r="N2935"/>
  <c r="L2935"/>
  <c r="K2935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S2934"/>
  <c r="R2934"/>
  <c r="Q2934"/>
  <c r="O2934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O2933"/>
  <c r="N2933"/>
  <c r="P2933" s="1"/>
  <c r="M2933"/>
  <c r="L2933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R2932"/>
  <c r="Q2932"/>
  <c r="S2932" s="1"/>
  <c r="P2932"/>
  <c r="O2932"/>
  <c r="N2932"/>
  <c r="M2932"/>
  <c r="L2932"/>
  <c r="K2932"/>
  <c r="J2932"/>
  <c r="I2932"/>
  <c r="H2932"/>
  <c r="G2932"/>
  <c r="F2932"/>
  <c r="E2932"/>
  <c r="D2932"/>
  <c r="B2932"/>
  <c r="A2932"/>
  <c r="AB2931"/>
  <c r="AA2931"/>
  <c r="Y2931"/>
  <c r="X2931"/>
  <c r="Z2931" s="1"/>
  <c r="W2931"/>
  <c r="U2931"/>
  <c r="T2931"/>
  <c r="V2931" s="1"/>
  <c r="S2931"/>
  <c r="R2931"/>
  <c r="Q2931"/>
  <c r="P293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S2930"/>
  <c r="R2930"/>
  <c r="Q2930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 s="1"/>
  <c r="AA2929"/>
  <c r="Z2929"/>
  <c r="Y2929"/>
  <c r="X2929"/>
  <c r="W2929"/>
  <c r="V2929"/>
  <c r="U2929"/>
  <c r="T2929"/>
  <c r="R2929"/>
  <c r="Q2929"/>
  <c r="S2929" s="1"/>
  <c r="O2929"/>
  <c r="N2929"/>
  <c r="P2929" s="1"/>
  <c r="M2929"/>
  <c r="L2929"/>
  <c r="K2929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P2928"/>
  <c r="O2928"/>
  <c r="N2928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S2927"/>
  <c r="R2927"/>
  <c r="Q2927"/>
  <c r="P2927"/>
  <c r="O2927"/>
  <c r="N2927"/>
  <c r="L2927"/>
  <c r="K2927"/>
  <c r="M2927" s="1"/>
  <c r="AB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S2926"/>
  <c r="R2926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Q2925"/>
  <c r="S2925" s="1"/>
  <c r="O2925"/>
  <c r="N2925"/>
  <c r="P2925" s="1"/>
  <c r="M2925"/>
  <c r="L2925"/>
  <c r="K2925"/>
  <c r="J2925"/>
  <c r="I2925"/>
  <c r="H2925"/>
  <c r="AB2925" s="1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P2924"/>
  <c r="O2924"/>
  <c r="N2924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S2923"/>
  <c r="R2923"/>
  <c r="Q2923"/>
  <c r="P2923"/>
  <c r="O2923"/>
  <c r="N2923"/>
  <c r="L2923"/>
  <c r="K2923"/>
  <c r="M2923" s="1"/>
  <c r="AB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S2922"/>
  <c r="R2922"/>
  <c r="Q2922"/>
  <c r="O2922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Q292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R2920"/>
  <c r="Q2920"/>
  <c r="S2920" s="1"/>
  <c r="P2920"/>
  <c r="O2920"/>
  <c r="N2920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S2919"/>
  <c r="R2919"/>
  <c r="Q2919"/>
  <c r="P2919"/>
  <c r="O2919"/>
  <c r="N2919"/>
  <c r="L2919"/>
  <c r="K2919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S2918"/>
  <c r="R2918"/>
  <c r="Q2918"/>
  <c r="O2918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Q2917"/>
  <c r="S2917" s="1"/>
  <c r="O2917"/>
  <c r="N2917"/>
  <c r="P2917" s="1"/>
  <c r="M2917"/>
  <c r="L2917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P2916"/>
  <c r="O2916"/>
  <c r="N2916"/>
  <c r="M2916"/>
  <c r="L2916"/>
  <c r="K2916"/>
  <c r="J2916"/>
  <c r="I2916"/>
  <c r="H2916"/>
  <c r="G2916"/>
  <c r="F2916"/>
  <c r="E2916"/>
  <c r="D2916"/>
  <c r="B2916"/>
  <c r="A2916"/>
  <c r="AB2915"/>
  <c r="AA2915"/>
  <c r="Y2915"/>
  <c r="X2915"/>
  <c r="Z2915" s="1"/>
  <c r="W2915"/>
  <c r="U2915"/>
  <c r="T2915"/>
  <c r="V2915" s="1"/>
  <c r="S2915"/>
  <c r="R2915"/>
  <c r="Q2915"/>
  <c r="P2915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S2914"/>
  <c r="R2914"/>
  <c r="Q2914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 s="1"/>
  <c r="AA2913"/>
  <c r="Z2913"/>
  <c r="Y2913"/>
  <c r="X2913"/>
  <c r="W2913"/>
  <c r="V2913"/>
  <c r="U2913"/>
  <c r="T2913"/>
  <c r="R2913"/>
  <c r="Q2913"/>
  <c r="S2913" s="1"/>
  <c r="O2913"/>
  <c r="N2913"/>
  <c r="P2913" s="1"/>
  <c r="M2913"/>
  <c r="L2913"/>
  <c r="K2913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P2912"/>
  <c r="O2912"/>
  <c r="N2912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AB2911" s="1"/>
  <c r="W2911"/>
  <c r="U2911"/>
  <c r="T2911"/>
  <c r="V2911" s="1"/>
  <c r="S2911"/>
  <c r="R2911"/>
  <c r="Q2911"/>
  <c r="P2911"/>
  <c r="O2911"/>
  <c r="N291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S2910"/>
  <c r="R2910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Q2909"/>
  <c r="S2909" s="1"/>
  <c r="O2909"/>
  <c r="N2909"/>
  <c r="P2909" s="1"/>
  <c r="M2909"/>
  <c r="L2909"/>
  <c r="K2909"/>
  <c r="J2909"/>
  <c r="I2909"/>
  <c r="H2909"/>
  <c r="AB2909" s="1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P2908"/>
  <c r="O2908"/>
  <c r="N2908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P2907"/>
  <c r="O2907"/>
  <c r="N2907"/>
  <c r="L2907"/>
  <c r="K2907"/>
  <c r="M2907" s="1"/>
  <c r="AB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S2906"/>
  <c r="R2906"/>
  <c r="Q2906"/>
  <c r="O2906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R2904"/>
  <c r="Q2904"/>
  <c r="S2904" s="1"/>
  <c r="P2904"/>
  <c r="O2904"/>
  <c r="N2904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S2903"/>
  <c r="R2903"/>
  <c r="Q2903"/>
  <c r="P2903"/>
  <c r="O2903"/>
  <c r="N2903"/>
  <c r="L2903"/>
  <c r="K2903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S2902"/>
  <c r="R2902"/>
  <c r="Q2902"/>
  <c r="O2902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Q2901"/>
  <c r="O2901"/>
  <c r="N2901"/>
  <c r="P2901" s="1"/>
  <c r="M2901"/>
  <c r="L290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R2900"/>
  <c r="Q2900"/>
  <c r="S2900" s="1"/>
  <c r="P2900"/>
  <c r="O2900"/>
  <c r="N2900"/>
  <c r="M2900"/>
  <c r="L2900"/>
  <c r="K2900"/>
  <c r="J2900"/>
  <c r="I2900"/>
  <c r="H2900"/>
  <c r="G2900"/>
  <c r="F2900"/>
  <c r="E2900"/>
  <c r="D2900"/>
  <c r="B2900"/>
  <c r="A2900"/>
  <c r="AB2899"/>
  <c r="AA2899"/>
  <c r="Y2899"/>
  <c r="X2899"/>
  <c r="Z2899" s="1"/>
  <c r="W2899"/>
  <c r="U2899"/>
  <c r="T2899"/>
  <c r="V2899" s="1"/>
  <c r="S2899"/>
  <c r="R2899"/>
  <c r="Q2899"/>
  <c r="P2899"/>
  <c r="O2899"/>
  <c r="N2899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S2898"/>
  <c r="R2898"/>
  <c r="Q2898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 s="1"/>
  <c r="AA2897"/>
  <c r="Z2897"/>
  <c r="Y2897"/>
  <c r="X2897"/>
  <c r="W2897"/>
  <c r="V2897"/>
  <c r="U2897"/>
  <c r="T2897"/>
  <c r="R2897"/>
  <c r="Q2897"/>
  <c r="S2897" s="1"/>
  <c r="O2897"/>
  <c r="N2897"/>
  <c r="P2897" s="1"/>
  <c r="M2897"/>
  <c r="L2897"/>
  <c r="K2897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P2896"/>
  <c r="O2896"/>
  <c r="N2896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S2895"/>
  <c r="R2895"/>
  <c r="Q2895"/>
  <c r="P2895"/>
  <c r="O2895"/>
  <c r="N2895"/>
  <c r="L2895"/>
  <c r="K2895"/>
  <c r="M2895" s="1"/>
  <c r="AB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S2894"/>
  <c r="R2894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Q2893"/>
  <c r="S2893" s="1"/>
  <c r="O2893"/>
  <c r="N2893"/>
  <c r="P2893" s="1"/>
  <c r="M2893"/>
  <c r="L2893"/>
  <c r="K2893"/>
  <c r="J2893"/>
  <c r="I2893"/>
  <c r="H2893"/>
  <c r="AB2893" s="1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P2892"/>
  <c r="O2892"/>
  <c r="N2892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S2891"/>
  <c r="R2891"/>
  <c r="Q2891"/>
  <c r="P2891"/>
  <c r="O2891"/>
  <c r="N2891"/>
  <c r="L2891"/>
  <c r="K2891"/>
  <c r="M2891" s="1"/>
  <c r="AB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S2890"/>
  <c r="R2890"/>
  <c r="Q2890"/>
  <c r="O2890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Q2889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R2888"/>
  <c r="Q2888"/>
  <c r="S2888" s="1"/>
  <c r="P2888"/>
  <c r="O2888"/>
  <c r="N2888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S2887"/>
  <c r="R2887"/>
  <c r="Q2887"/>
  <c r="P2887"/>
  <c r="O2887"/>
  <c r="N2887"/>
  <c r="L2887"/>
  <c r="K2887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S2886"/>
  <c r="R2886"/>
  <c r="Q2886"/>
  <c r="O2886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Q2885"/>
  <c r="O2885"/>
  <c r="N2885"/>
  <c r="P2885" s="1"/>
  <c r="M2885"/>
  <c r="L2885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R2884"/>
  <c r="Q2884"/>
  <c r="S2884" s="1"/>
  <c r="P2884"/>
  <c r="O2884"/>
  <c r="N2884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S2883"/>
  <c r="R2883"/>
  <c r="Q2883"/>
  <c r="P2883"/>
  <c r="O2883"/>
  <c r="N2883"/>
  <c r="L2883"/>
  <c r="K2883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S2882"/>
  <c r="R2882"/>
  <c r="Q2882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 s="1"/>
  <c r="AA2881"/>
  <c r="Z2881"/>
  <c r="Y2881"/>
  <c r="X2881"/>
  <c r="W2881"/>
  <c r="V2881"/>
  <c r="U2881"/>
  <c r="T2881"/>
  <c r="R2881"/>
  <c r="Q2881"/>
  <c r="S2881" s="1"/>
  <c r="O2881"/>
  <c r="N2881"/>
  <c r="P2881" s="1"/>
  <c r="M2881"/>
  <c r="L2881"/>
  <c r="K288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P2880"/>
  <c r="O2880"/>
  <c r="N2880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S2879"/>
  <c r="R2879"/>
  <c r="Q2879"/>
  <c r="P2879"/>
  <c r="O2879"/>
  <c r="N2879"/>
  <c r="L2879"/>
  <c r="K2879"/>
  <c r="M2879" s="1"/>
  <c r="AB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S2878"/>
  <c r="R2878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Q2877"/>
  <c r="S2877" s="1"/>
  <c r="O2877"/>
  <c r="N2877"/>
  <c r="P2877" s="1"/>
  <c r="M2877"/>
  <c r="L2877"/>
  <c r="K2877"/>
  <c r="J2877"/>
  <c r="I2877"/>
  <c r="H2877"/>
  <c r="AB2877" s="1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P2876"/>
  <c r="O2876"/>
  <c r="N2876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S2875"/>
  <c r="R2875"/>
  <c r="Q2875"/>
  <c r="P2875"/>
  <c r="O2875"/>
  <c r="N2875"/>
  <c r="L2875"/>
  <c r="K2875"/>
  <c r="M2875" s="1"/>
  <c r="AB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S2874"/>
  <c r="R2874"/>
  <c r="Q2874"/>
  <c r="O2874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Q2873"/>
  <c r="O2873"/>
  <c r="N2873"/>
  <c r="P2873" s="1"/>
  <c r="M2873"/>
  <c r="L2873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R2872"/>
  <c r="Q2872"/>
  <c r="S2872" s="1"/>
  <c r="P2872"/>
  <c r="O2872"/>
  <c r="N2872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S2871"/>
  <c r="R2871"/>
  <c r="Q2871"/>
  <c r="P2871"/>
  <c r="O2871"/>
  <c r="N2871"/>
  <c r="L2871"/>
  <c r="K287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S2870"/>
  <c r="R2870"/>
  <c r="Q2870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Q2869"/>
  <c r="O2869"/>
  <c r="N2869"/>
  <c r="P2869" s="1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P2868"/>
  <c r="O2868"/>
  <c r="N2868"/>
  <c r="M2868"/>
  <c r="L2868"/>
  <c r="K2868"/>
  <c r="J2868"/>
  <c r="I2868"/>
  <c r="H2868"/>
  <c r="G2868"/>
  <c r="F2868"/>
  <c r="E2868"/>
  <c r="D2868"/>
  <c r="B2868"/>
  <c r="A2868"/>
  <c r="AB2867"/>
  <c r="AA2867"/>
  <c r="Y2867"/>
  <c r="X2867"/>
  <c r="Z2867" s="1"/>
  <c r="W2867"/>
  <c r="U2867"/>
  <c r="T2867"/>
  <c r="V2867" s="1"/>
  <c r="S2867"/>
  <c r="R2867"/>
  <c r="Q2867"/>
  <c r="P2867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S2866"/>
  <c r="R2866"/>
  <c r="Q2866"/>
  <c r="O2866"/>
  <c r="N2866"/>
  <c r="P2866" s="1"/>
  <c r="L2866"/>
  <c r="K2866"/>
  <c r="M2866" s="1"/>
  <c r="J2866"/>
  <c r="I2866"/>
  <c r="H2866"/>
  <c r="AB2866" s="1"/>
  <c r="G2866"/>
  <c r="F2866"/>
  <c r="E2866"/>
  <c r="D2866"/>
  <c r="B2866"/>
  <c r="A2866" s="1"/>
  <c r="AA2865"/>
  <c r="Z2865"/>
  <c r="Y2865"/>
  <c r="X2865"/>
  <c r="W2865"/>
  <c r="V2865"/>
  <c r="U2865"/>
  <c r="T2865"/>
  <c r="R2865"/>
  <c r="Q2865"/>
  <c r="S2865" s="1"/>
  <c r="O2865"/>
  <c r="N2865"/>
  <c r="P2865" s="1"/>
  <c r="M2865"/>
  <c r="L2865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P2864"/>
  <c r="O2864"/>
  <c r="N2864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AB2863" s="1"/>
  <c r="W2863"/>
  <c r="U2863"/>
  <c r="T2863"/>
  <c r="V2863" s="1"/>
  <c r="S2863"/>
  <c r="R2863"/>
  <c r="Q2863"/>
  <c r="P2863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S2862"/>
  <c r="R2862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Q2861"/>
  <c r="S2861" s="1"/>
  <c r="O2861"/>
  <c r="N2861"/>
  <c r="P2861" s="1"/>
  <c r="M2861"/>
  <c r="L2861"/>
  <c r="K2861"/>
  <c r="J2861"/>
  <c r="I2861"/>
  <c r="H2861"/>
  <c r="AB2861" s="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P2860"/>
  <c r="O2860"/>
  <c r="N2860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S2859"/>
  <c r="R2859"/>
  <c r="Q2859"/>
  <c r="P2859"/>
  <c r="O2859"/>
  <c r="N2859"/>
  <c r="L2859"/>
  <c r="K2859"/>
  <c r="M2859" s="1"/>
  <c r="AB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S2858"/>
  <c r="R2858"/>
  <c r="Q2858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R2856"/>
  <c r="Q2856"/>
  <c r="S2856" s="1"/>
  <c r="P2856"/>
  <c r="O2856"/>
  <c r="N2856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S2855"/>
  <c r="R2855"/>
  <c r="Q2855"/>
  <c r="P2855"/>
  <c r="O2855"/>
  <c r="N2855"/>
  <c r="L2855"/>
  <c r="K2855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S2854"/>
  <c r="R2854"/>
  <c r="Q2854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Q2853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R2852"/>
  <c r="Q2852"/>
  <c r="S2852" s="1"/>
  <c r="P2852"/>
  <c r="O2852"/>
  <c r="N2852"/>
  <c r="M2852"/>
  <c r="L2852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S2851"/>
  <c r="R2851"/>
  <c r="Q2851"/>
  <c r="P2851"/>
  <c r="O2851"/>
  <c r="N2851"/>
  <c r="L2851"/>
  <c r="K285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S2850"/>
  <c r="R2850"/>
  <c r="Q2850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 s="1"/>
  <c r="AA2849"/>
  <c r="Z2849"/>
  <c r="Y2849"/>
  <c r="X2849"/>
  <c r="W2849"/>
  <c r="V2849"/>
  <c r="U2849"/>
  <c r="T2849"/>
  <c r="R2849"/>
  <c r="Q2849"/>
  <c r="S2849" s="1"/>
  <c r="O2849"/>
  <c r="N2849"/>
  <c r="P2849" s="1"/>
  <c r="M2849"/>
  <c r="L2849"/>
  <c r="K2849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P2848"/>
  <c r="O2848"/>
  <c r="N2848"/>
  <c r="M2848"/>
  <c r="L2848"/>
  <c r="K2848"/>
  <c r="J2848"/>
  <c r="I2848"/>
  <c r="H2848"/>
  <c r="G2848"/>
  <c r="F2848"/>
  <c r="E2848"/>
  <c r="D2848"/>
  <c r="B2848"/>
  <c r="A2848"/>
  <c r="AA2847"/>
  <c r="Y2847"/>
  <c r="X2847"/>
  <c r="Z2847" s="1"/>
  <c r="AB2847" s="1"/>
  <c r="W2847"/>
  <c r="U2847"/>
  <c r="T2847"/>
  <c r="V2847" s="1"/>
  <c r="S2847"/>
  <c r="R2847"/>
  <c r="Q2847"/>
  <c r="P2847"/>
  <c r="O2847"/>
  <c r="N2847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S2846"/>
  <c r="R2846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Q2845"/>
  <c r="S2845" s="1"/>
  <c r="O2845"/>
  <c r="N2845"/>
  <c r="P2845" s="1"/>
  <c r="M2845"/>
  <c r="L2845"/>
  <c r="K2845"/>
  <c r="J2845"/>
  <c r="I2845"/>
  <c r="H2845"/>
  <c r="AB2845" s="1"/>
  <c r="G2845"/>
  <c r="F2845"/>
  <c r="E2845"/>
  <c r="D2845"/>
  <c r="B2845"/>
  <c r="A2845"/>
  <c r="AA2844"/>
  <c r="Y2844"/>
  <c r="X2844"/>
  <c r="W2844"/>
  <c r="U2844"/>
  <c r="T2844"/>
  <c r="V2844" s="1"/>
  <c r="R2844"/>
  <c r="Q2844"/>
  <c r="S2844" s="1"/>
  <c r="P2844"/>
  <c r="O2844"/>
  <c r="N2844"/>
  <c r="M2844"/>
  <c r="L2844"/>
  <c r="K2844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S2843"/>
  <c r="R2843"/>
  <c r="Q2843"/>
  <c r="P2843"/>
  <c r="O2843"/>
  <c r="N2843"/>
  <c r="L2843"/>
  <c r="K2843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S2842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Q2841"/>
  <c r="S2841" s="1"/>
  <c r="O2841"/>
  <c r="N2841"/>
  <c r="P2841" s="1"/>
  <c r="M2841"/>
  <c r="L2841"/>
  <c r="K2841"/>
  <c r="J2841"/>
  <c r="I2841"/>
  <c r="H2841"/>
  <c r="AB2841" s="1"/>
  <c r="G2841"/>
  <c r="F2841"/>
  <c r="E2841"/>
  <c r="D2841"/>
  <c r="B2841"/>
  <c r="A2841"/>
  <c r="AA2840"/>
  <c r="Y2840"/>
  <c r="X2840"/>
  <c r="W2840"/>
  <c r="U2840"/>
  <c r="T2840"/>
  <c r="V2840" s="1"/>
  <c r="R2840"/>
  <c r="Q2840"/>
  <c r="S2840" s="1"/>
  <c r="P2840"/>
  <c r="O2840"/>
  <c r="N2840"/>
  <c r="M2840"/>
  <c r="L2840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S2839"/>
  <c r="R2839"/>
  <c r="Q2839"/>
  <c r="P2839"/>
  <c r="O2839"/>
  <c r="N2839"/>
  <c r="L2839"/>
  <c r="K2839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S2838"/>
  <c r="R2838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Q2837"/>
  <c r="S2837" s="1"/>
  <c r="O2837"/>
  <c r="N2837"/>
  <c r="P2837" s="1"/>
  <c r="M2837"/>
  <c r="L2837"/>
  <c r="K2837"/>
  <c r="J2837"/>
  <c r="I2837"/>
  <c r="H2837"/>
  <c r="AB2837" s="1"/>
  <c r="G2837"/>
  <c r="F2837"/>
  <c r="E2837"/>
  <c r="D2837"/>
  <c r="B2837"/>
  <c r="A2837"/>
  <c r="AA2836"/>
  <c r="Y2836"/>
  <c r="X2836"/>
  <c r="W2836"/>
  <c r="U2836"/>
  <c r="T2836"/>
  <c r="V2836" s="1"/>
  <c r="R2836"/>
  <c r="Q2836"/>
  <c r="S2836" s="1"/>
  <c r="P2836"/>
  <c r="O2836"/>
  <c r="N2836"/>
  <c r="M2836"/>
  <c r="L2836"/>
  <c r="K2836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S2835"/>
  <c r="R2835"/>
  <c r="Q2835"/>
  <c r="P2835"/>
  <c r="O2835"/>
  <c r="N2835"/>
  <c r="L2835"/>
  <c r="K2835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S2834"/>
  <c r="R2834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Q2833"/>
  <c r="S2833" s="1"/>
  <c r="O2833"/>
  <c r="N2833"/>
  <c r="P2833" s="1"/>
  <c r="M2833"/>
  <c r="L2833"/>
  <c r="K2833"/>
  <c r="J2833"/>
  <c r="I2833"/>
  <c r="H2833"/>
  <c r="AB2833" s="1"/>
  <c r="G2833"/>
  <c r="F2833"/>
  <c r="E2833"/>
  <c r="D2833"/>
  <c r="B2833"/>
  <c r="A2833"/>
  <c r="AA2832"/>
  <c r="Y2832"/>
  <c r="X2832"/>
  <c r="W2832"/>
  <c r="U2832"/>
  <c r="T2832"/>
  <c r="V2832" s="1"/>
  <c r="R2832"/>
  <c r="Q2832"/>
  <c r="S2832" s="1"/>
  <c r="P2832"/>
  <c r="O2832"/>
  <c r="N2832"/>
  <c r="M2832"/>
  <c r="L2832"/>
  <c r="K2832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S2831"/>
  <c r="R2831"/>
  <c r="Q2831"/>
  <c r="P2831"/>
  <c r="O2831"/>
  <c r="N2831"/>
  <c r="L2831"/>
  <c r="K283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S2830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Q2829"/>
  <c r="S2829" s="1"/>
  <c r="O2829"/>
  <c r="N2829"/>
  <c r="P2829" s="1"/>
  <c r="M2829"/>
  <c r="L2829"/>
  <c r="K2829"/>
  <c r="J2829"/>
  <c r="I2829"/>
  <c r="H2829"/>
  <c r="AB2829" s="1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P2828"/>
  <c r="O2828"/>
  <c r="N2828"/>
  <c r="M2828"/>
  <c r="L2828"/>
  <c r="K2828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S2827"/>
  <c r="R2827"/>
  <c r="Q2827"/>
  <c r="P2827"/>
  <c r="O2827"/>
  <c r="N2827"/>
  <c r="L2827"/>
  <c r="K2827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S2826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Q2825"/>
  <c r="S2825" s="1"/>
  <c r="O2825"/>
  <c r="N2825"/>
  <c r="P2825" s="1"/>
  <c r="M2825"/>
  <c r="L2825"/>
  <c r="K2825"/>
  <c r="J2825"/>
  <c r="I2825"/>
  <c r="H2825"/>
  <c r="AB2825" s="1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P2824"/>
  <c r="O2824"/>
  <c r="N2824"/>
  <c r="M2824"/>
  <c r="L2824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S2823"/>
  <c r="R2823"/>
  <c r="Q2823"/>
  <c r="P2823"/>
  <c r="O2823"/>
  <c r="N2823"/>
  <c r="L2823"/>
  <c r="K2823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S2822"/>
  <c r="R2822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Q2821"/>
  <c r="S2821" s="1"/>
  <c r="O2821"/>
  <c r="N2821"/>
  <c r="P2821" s="1"/>
  <c r="M2821"/>
  <c r="L2821"/>
  <c r="K2821"/>
  <c r="J2821"/>
  <c r="I2821"/>
  <c r="H2821"/>
  <c r="AB2821" s="1"/>
  <c r="G2821"/>
  <c r="F2821"/>
  <c r="E2821"/>
  <c r="D2821"/>
  <c r="B2821"/>
  <c r="A2821"/>
  <c r="AA2820"/>
  <c r="Y2820"/>
  <c r="X2820"/>
  <c r="W2820"/>
  <c r="U2820"/>
  <c r="T2820"/>
  <c r="V2820" s="1"/>
  <c r="R2820"/>
  <c r="Q2820"/>
  <c r="S2820" s="1"/>
  <c r="P2820"/>
  <c r="O2820"/>
  <c r="N2820"/>
  <c r="M2820"/>
  <c r="L2820"/>
  <c r="K2820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S2819"/>
  <c r="R2819"/>
  <c r="Q2819"/>
  <c r="P2819"/>
  <c r="O2819"/>
  <c r="N2819"/>
  <c r="L2819"/>
  <c r="K2819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S2818"/>
  <c r="R2818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Q2817"/>
  <c r="S2817" s="1"/>
  <c r="O2817"/>
  <c r="N2817"/>
  <c r="P2817" s="1"/>
  <c r="M2817"/>
  <c r="L2817"/>
  <c r="K2817"/>
  <c r="J2817"/>
  <c r="I2817"/>
  <c r="H2817"/>
  <c r="AB2817" s="1"/>
  <c r="G2817"/>
  <c r="F2817"/>
  <c r="E2817"/>
  <c r="D2817"/>
  <c r="B2817"/>
  <c r="A2817"/>
  <c r="AA2816"/>
  <c r="Y2816"/>
  <c r="X2816"/>
  <c r="W2816"/>
  <c r="U2816"/>
  <c r="T2816"/>
  <c r="V2816" s="1"/>
  <c r="R2816"/>
  <c r="Q2816"/>
  <c r="S2816" s="1"/>
  <c r="P2816"/>
  <c r="O2816"/>
  <c r="N2816"/>
  <c r="M2816"/>
  <c r="L2816"/>
  <c r="K2816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S2815"/>
  <c r="R2815"/>
  <c r="Q2815"/>
  <c r="P2815"/>
  <c r="O2815"/>
  <c r="N2815"/>
  <c r="L2815"/>
  <c r="K2815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S2814"/>
  <c r="R2814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Q2813"/>
  <c r="S2813" s="1"/>
  <c r="O2813"/>
  <c r="N2813"/>
  <c r="P2813" s="1"/>
  <c r="M2813"/>
  <c r="L2813"/>
  <c r="K2813"/>
  <c r="J2813"/>
  <c r="I2813"/>
  <c r="H2813"/>
  <c r="AB2813" s="1"/>
  <c r="G2813"/>
  <c r="F2813"/>
  <c r="E2813"/>
  <c r="D2813"/>
  <c r="B2813"/>
  <c r="A2813"/>
  <c r="AA2812"/>
  <c r="Y2812"/>
  <c r="X2812"/>
  <c r="W2812"/>
  <c r="U2812"/>
  <c r="T2812"/>
  <c r="V2812" s="1"/>
  <c r="R2812"/>
  <c r="Q2812"/>
  <c r="S2812" s="1"/>
  <c r="P2812"/>
  <c r="O2812"/>
  <c r="N2812"/>
  <c r="M2812"/>
  <c r="L2812"/>
  <c r="K2812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S2811"/>
  <c r="R2811"/>
  <c r="Q2811"/>
  <c r="P2811"/>
  <c r="O2811"/>
  <c r="N2811"/>
  <c r="L2811"/>
  <c r="K281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S2810"/>
  <c r="R2810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Q2809"/>
  <c r="S2809" s="1"/>
  <c r="O2809"/>
  <c r="N2809"/>
  <c r="P2809" s="1"/>
  <c r="M2809"/>
  <c r="L2809"/>
  <c r="K2809"/>
  <c r="J2809"/>
  <c r="I2809"/>
  <c r="H2809"/>
  <c r="AB2809" s="1"/>
  <c r="G2809"/>
  <c r="F2809"/>
  <c r="E2809"/>
  <c r="D2809"/>
  <c r="B2809"/>
  <c r="A2809"/>
  <c r="AA2808"/>
  <c r="Y2808"/>
  <c r="X2808"/>
  <c r="W2808"/>
  <c r="U2808"/>
  <c r="T2808"/>
  <c r="V2808" s="1"/>
  <c r="R2808"/>
  <c r="Q2808"/>
  <c r="S2808" s="1"/>
  <c r="P2808"/>
  <c r="O2808"/>
  <c r="N2808"/>
  <c r="M2808"/>
  <c r="L2808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S2807"/>
  <c r="R2807"/>
  <c r="Q2807"/>
  <c r="P2807"/>
  <c r="O2807"/>
  <c r="N2807"/>
  <c r="L2807"/>
  <c r="K2807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S2806"/>
  <c r="R2806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Q2805"/>
  <c r="S2805" s="1"/>
  <c r="O2805"/>
  <c r="N2805"/>
  <c r="P2805" s="1"/>
  <c r="M2805"/>
  <c r="L2805"/>
  <c r="K2805"/>
  <c r="J2805"/>
  <c r="I2805"/>
  <c r="H2805"/>
  <c r="AB2805" s="1"/>
  <c r="G2805"/>
  <c r="F2805"/>
  <c r="E2805"/>
  <c r="D2805"/>
  <c r="B2805"/>
  <c r="A2805"/>
  <c r="AA2804"/>
  <c r="Y2804"/>
  <c r="X2804"/>
  <c r="W2804"/>
  <c r="U2804"/>
  <c r="T2804"/>
  <c r="V2804" s="1"/>
  <c r="R2804"/>
  <c r="Q2804"/>
  <c r="S2804" s="1"/>
  <c r="P2804"/>
  <c r="O2804"/>
  <c r="N2804"/>
  <c r="M2804"/>
  <c r="L2804"/>
  <c r="K2804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S2803"/>
  <c r="R2803"/>
  <c r="Q2803"/>
  <c r="P2803"/>
  <c r="O2803"/>
  <c r="N2803"/>
  <c r="L2803"/>
  <c r="K2803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S2802"/>
  <c r="R2802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Q2801"/>
  <c r="S2801" s="1"/>
  <c r="O2801"/>
  <c r="N2801"/>
  <c r="P2801" s="1"/>
  <c r="M2801"/>
  <c r="L2801"/>
  <c r="K2801"/>
  <c r="J2801"/>
  <c r="I2801"/>
  <c r="H2801"/>
  <c r="AB2801" s="1"/>
  <c r="G2801"/>
  <c r="F2801"/>
  <c r="E2801"/>
  <c r="D2801"/>
  <c r="B2801"/>
  <c r="A2801"/>
  <c r="AA2800"/>
  <c r="Y2800"/>
  <c r="X2800"/>
  <c r="W2800"/>
  <c r="U2800"/>
  <c r="T2800"/>
  <c r="V2800" s="1"/>
  <c r="R2800"/>
  <c r="Q2800"/>
  <c r="S2800" s="1"/>
  <c r="P2800"/>
  <c r="O2800"/>
  <c r="N2800"/>
  <c r="M2800"/>
  <c r="L2800"/>
  <c r="K2800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S2799"/>
  <c r="R2799"/>
  <c r="Q2799"/>
  <c r="P2799"/>
  <c r="O2799"/>
  <c r="N2799"/>
  <c r="L2799"/>
  <c r="K2799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S2798"/>
  <c r="R2798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Q2797"/>
  <c r="S2797" s="1"/>
  <c r="O2797"/>
  <c r="N2797"/>
  <c r="P2797" s="1"/>
  <c r="M2797"/>
  <c r="L2797"/>
  <c r="K2797"/>
  <c r="J2797"/>
  <c r="I2797"/>
  <c r="H2797"/>
  <c r="AB2797" s="1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P2796"/>
  <c r="O2796"/>
  <c r="N2796"/>
  <c r="M2796"/>
  <c r="L2796"/>
  <c r="K2796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S2795"/>
  <c r="R2795"/>
  <c r="Q2795"/>
  <c r="P2795"/>
  <c r="O2795"/>
  <c r="N2795"/>
  <c r="L2795"/>
  <c r="K2795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S2794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Q2793"/>
  <c r="S2793" s="1"/>
  <c r="O2793"/>
  <c r="N2793"/>
  <c r="P2793" s="1"/>
  <c r="M2793"/>
  <c r="L2793"/>
  <c r="K2793"/>
  <c r="J2793"/>
  <c r="I2793"/>
  <c r="H2793"/>
  <c r="AB2793" s="1"/>
  <c r="G2793"/>
  <c r="F2793"/>
  <c r="E2793"/>
  <c r="D2793"/>
  <c r="B2793"/>
  <c r="A2793"/>
  <c r="AA2792"/>
  <c r="Y2792"/>
  <c r="X2792"/>
  <c r="W2792"/>
  <c r="U2792"/>
  <c r="T2792"/>
  <c r="V2792" s="1"/>
  <c r="R2792"/>
  <c r="Q2792"/>
  <c r="S2792" s="1"/>
  <c r="P2792"/>
  <c r="O2792"/>
  <c r="N2792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S2791"/>
  <c r="R2791"/>
  <c r="Q2791"/>
  <c r="P2791"/>
  <c r="O2791"/>
  <c r="N2791"/>
  <c r="L2791"/>
  <c r="K2791"/>
  <c r="M2791" s="1"/>
  <c r="AB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S2790"/>
  <c r="R2790"/>
  <c r="Q2790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Q2789"/>
  <c r="O2789"/>
  <c r="N2789"/>
  <c r="P2789" s="1"/>
  <c r="M2789"/>
  <c r="L2789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R2788"/>
  <c r="Q2788"/>
  <c r="S2788" s="1"/>
  <c r="P2788"/>
  <c r="O2788"/>
  <c r="N2788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S2787"/>
  <c r="R2787"/>
  <c r="Q2787"/>
  <c r="P2787"/>
  <c r="O2787"/>
  <c r="N2787"/>
  <c r="L2787"/>
  <c r="K2787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S2786"/>
  <c r="R2786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Q2785"/>
  <c r="S2785" s="1"/>
  <c r="O2785"/>
  <c r="N2785"/>
  <c r="P2785" s="1"/>
  <c r="M2785"/>
  <c r="L2785"/>
  <c r="K2785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P2784"/>
  <c r="O2784"/>
  <c r="N2784"/>
  <c r="M2784"/>
  <c r="L2784"/>
  <c r="K2784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S2783"/>
  <c r="R2783"/>
  <c r="Q2783"/>
  <c r="P2783"/>
  <c r="O2783"/>
  <c r="N2783"/>
  <c r="L2783"/>
  <c r="K2783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S2782"/>
  <c r="R2782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P2780"/>
  <c r="O2780"/>
  <c r="N2780"/>
  <c r="M2780"/>
  <c r="L2780"/>
  <c r="K2780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P2779"/>
  <c r="O2779"/>
  <c r="N2779"/>
  <c r="L2779"/>
  <c r="K2779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S2778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Q2777"/>
  <c r="S2777" s="1"/>
  <c r="O2777"/>
  <c r="N2777"/>
  <c r="P2777" s="1"/>
  <c r="M2777"/>
  <c r="L2777"/>
  <c r="K2777"/>
  <c r="J2777"/>
  <c r="I2777"/>
  <c r="H2777"/>
  <c r="G2777"/>
  <c r="F2777"/>
  <c r="E2777"/>
  <c r="D2777"/>
  <c r="B2777"/>
  <c r="A2777"/>
  <c r="AA2776"/>
  <c r="Y2776"/>
  <c r="X2776"/>
  <c r="W2776"/>
  <c r="U2776"/>
  <c r="T2776"/>
  <c r="V2776" s="1"/>
  <c r="R2776"/>
  <c r="Q2776"/>
  <c r="S2776" s="1"/>
  <c r="P2776"/>
  <c r="O2776"/>
  <c r="N2776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P2775"/>
  <c r="O2775"/>
  <c r="N2775"/>
  <c r="L2775"/>
  <c r="K2775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S2774"/>
  <c r="R2774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Q2773"/>
  <c r="S2773" s="1"/>
  <c r="O2773"/>
  <c r="N2773"/>
  <c r="P2773" s="1"/>
  <c r="M2773"/>
  <c r="L2773"/>
  <c r="K2773"/>
  <c r="J2773"/>
  <c r="I2773"/>
  <c r="H2773"/>
  <c r="G2773"/>
  <c r="F2773"/>
  <c r="E2773"/>
  <c r="D2773"/>
  <c r="B2773"/>
  <c r="A2773"/>
  <c r="AA2772"/>
  <c r="Y2772"/>
  <c r="X2772"/>
  <c r="W2772"/>
  <c r="U2772"/>
  <c r="T2772"/>
  <c r="V2772" s="1"/>
  <c r="R2772"/>
  <c r="Q2772"/>
  <c r="S2772" s="1"/>
  <c r="P2772"/>
  <c r="O2772"/>
  <c r="N2772"/>
  <c r="M2772"/>
  <c r="L2772"/>
  <c r="K2772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S2771"/>
  <c r="R2771"/>
  <c r="Q2771"/>
  <c r="P2771"/>
  <c r="O2771"/>
  <c r="N2771"/>
  <c r="L2771"/>
  <c r="K277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S2770"/>
  <c r="R2770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Q2769"/>
  <c r="S2769" s="1"/>
  <c r="O2769"/>
  <c r="N2769"/>
  <c r="P2769" s="1"/>
  <c r="M2769"/>
  <c r="L2769"/>
  <c r="K2769"/>
  <c r="J2769"/>
  <c r="I2769"/>
  <c r="H2769"/>
  <c r="G2769"/>
  <c r="F2769"/>
  <c r="E2769"/>
  <c r="D2769"/>
  <c r="B2769"/>
  <c r="A2769"/>
  <c r="AA2768"/>
  <c r="Y2768"/>
  <c r="X2768"/>
  <c r="W2768"/>
  <c r="U2768"/>
  <c r="T2768"/>
  <c r="V2768" s="1"/>
  <c r="R2768"/>
  <c r="Q2768"/>
  <c r="S2768" s="1"/>
  <c r="P2768"/>
  <c r="O2768"/>
  <c r="N2768"/>
  <c r="M2768"/>
  <c r="L2768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S2767"/>
  <c r="R2767"/>
  <c r="Q2767"/>
  <c r="P2767"/>
  <c r="O2767"/>
  <c r="N2767"/>
  <c r="L2767"/>
  <c r="K2767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S2766"/>
  <c r="R2766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P2764"/>
  <c r="O2764"/>
  <c r="N2764"/>
  <c r="M2764"/>
  <c r="L2764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P2763"/>
  <c r="O2763"/>
  <c r="N2763"/>
  <c r="L2763"/>
  <c r="K2763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S2762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W2760"/>
  <c r="U2760"/>
  <c r="T2760"/>
  <c r="V2760" s="1"/>
  <c r="R2760"/>
  <c r="Q2760"/>
  <c r="S2760" s="1"/>
  <c r="P2760"/>
  <c r="O2760"/>
  <c r="N2760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P2759"/>
  <c r="O2759"/>
  <c r="N2759"/>
  <c r="L2759"/>
  <c r="K2759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S2758"/>
  <c r="R2758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S2757" s="1"/>
  <c r="O2757"/>
  <c r="N2757"/>
  <c r="P2757" s="1"/>
  <c r="M2757"/>
  <c r="L2757"/>
  <c r="K2757"/>
  <c r="J2757"/>
  <c r="I2757"/>
  <c r="H2757"/>
  <c r="G2757"/>
  <c r="F2757"/>
  <c r="E2757"/>
  <c r="D2757"/>
  <c r="B2757"/>
  <c r="A2757"/>
  <c r="AA2756"/>
  <c r="Y2756"/>
  <c r="X2756"/>
  <c r="W2756"/>
  <c r="U2756"/>
  <c r="T2756"/>
  <c r="V2756" s="1"/>
  <c r="R2756"/>
  <c r="Q2756"/>
  <c r="S2756" s="1"/>
  <c r="P2756"/>
  <c r="O2756"/>
  <c r="N2756"/>
  <c r="M2756"/>
  <c r="L2756"/>
  <c r="K2756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S2755"/>
  <c r="R2755"/>
  <c r="Q2755"/>
  <c r="P2755"/>
  <c r="O2755"/>
  <c r="N2755"/>
  <c r="L2755"/>
  <c r="K2755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S2754"/>
  <c r="R2754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Q2753"/>
  <c r="S2753" s="1"/>
  <c r="O2753"/>
  <c r="N2753"/>
  <c r="P2753" s="1"/>
  <c r="M2753"/>
  <c r="L2753"/>
  <c r="K2753"/>
  <c r="J2753"/>
  <c r="I2753"/>
  <c r="H2753"/>
  <c r="G2753"/>
  <c r="F2753"/>
  <c r="E2753"/>
  <c r="D2753"/>
  <c r="B2753"/>
  <c r="A2753"/>
  <c r="AA2752"/>
  <c r="Y2752"/>
  <c r="X2752"/>
  <c r="W2752"/>
  <c r="U2752"/>
  <c r="T2752"/>
  <c r="V2752" s="1"/>
  <c r="R2752"/>
  <c r="Q2752"/>
  <c r="S2752" s="1"/>
  <c r="P2752"/>
  <c r="O2752"/>
  <c r="N2752"/>
  <c r="M2752"/>
  <c r="L2752"/>
  <c r="K2752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S2751"/>
  <c r="R2751"/>
  <c r="Q2751"/>
  <c r="P2751"/>
  <c r="O2751"/>
  <c r="N2751"/>
  <c r="L2751"/>
  <c r="K275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S2750"/>
  <c r="R2750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Q2749"/>
  <c r="S2749" s="1"/>
  <c r="O2749"/>
  <c r="N2749"/>
  <c r="P2749" s="1"/>
  <c r="M2749"/>
  <c r="L2749"/>
  <c r="K2749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P2748"/>
  <c r="O2748"/>
  <c r="N2748"/>
  <c r="M2748"/>
  <c r="L2748"/>
  <c r="K2748"/>
  <c r="J2748"/>
  <c r="I2748"/>
  <c r="H2748"/>
  <c r="G2748"/>
  <c r="F2748"/>
  <c r="E2748"/>
  <c r="D2748"/>
  <c r="B2748"/>
  <c r="A2748"/>
  <c r="AB2747"/>
  <c r="AA2747"/>
  <c r="Y2747"/>
  <c r="X2747"/>
  <c r="Z2747" s="1"/>
  <c r="W2747"/>
  <c r="U2747"/>
  <c r="T2747"/>
  <c r="V2747" s="1"/>
  <c r="S2747"/>
  <c r="R2747"/>
  <c r="Q2747"/>
  <c r="P2747"/>
  <c r="O2747"/>
  <c r="N2747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S2746"/>
  <c r="R2746"/>
  <c r="Q2746"/>
  <c r="O2746"/>
  <c r="N2746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Q2745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R2744"/>
  <c r="Q2744"/>
  <c r="S2744" s="1"/>
  <c r="P2744"/>
  <c r="O2744"/>
  <c r="N2744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S2743"/>
  <c r="R2743"/>
  <c r="Q2743"/>
  <c r="P2743"/>
  <c r="O2743"/>
  <c r="N2743"/>
  <c r="L2743"/>
  <c r="K2743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S2742"/>
  <c r="R2742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S2741" s="1"/>
  <c r="O2741"/>
  <c r="N2741"/>
  <c r="P2741" s="1"/>
  <c r="M2741"/>
  <c r="L2741"/>
  <c r="K2741"/>
  <c r="J2741"/>
  <c r="I2741"/>
  <c r="H2741"/>
  <c r="AB2741" s="1"/>
  <c r="G2741"/>
  <c r="F2741"/>
  <c r="E2741"/>
  <c r="D2741"/>
  <c r="B2741"/>
  <c r="A2741"/>
  <c r="AA2740"/>
  <c r="Y2740"/>
  <c r="X2740"/>
  <c r="W2740"/>
  <c r="U2740"/>
  <c r="T2740"/>
  <c r="V2740" s="1"/>
  <c r="R2740"/>
  <c r="Q2740"/>
  <c r="S2740" s="1"/>
  <c r="P2740"/>
  <c r="O2740"/>
  <c r="N2740"/>
  <c r="M2740"/>
  <c r="L2740"/>
  <c r="K2740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S2739"/>
  <c r="R2739"/>
  <c r="Q2739"/>
  <c r="P2739"/>
  <c r="O2739"/>
  <c r="N2739"/>
  <c r="L2739"/>
  <c r="K2739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S2738"/>
  <c r="R2738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R2737"/>
  <c r="Q2737"/>
  <c r="S2737" s="1"/>
  <c r="O2737"/>
  <c r="N2737"/>
  <c r="P2737" s="1"/>
  <c r="M2737"/>
  <c r="L2737"/>
  <c r="K2737"/>
  <c r="J2737"/>
  <c r="I2737"/>
  <c r="H2737"/>
  <c r="AB2737" s="1"/>
  <c r="G2737"/>
  <c r="F2737"/>
  <c r="E2737"/>
  <c r="D2737"/>
  <c r="B2737"/>
  <c r="A2737"/>
  <c r="AA2736"/>
  <c r="Y2736"/>
  <c r="X2736"/>
  <c r="W2736"/>
  <c r="U2736"/>
  <c r="T2736"/>
  <c r="V2736" s="1"/>
  <c r="R2736"/>
  <c r="Q2736"/>
  <c r="S2736" s="1"/>
  <c r="P2736"/>
  <c r="O2736"/>
  <c r="N2736"/>
  <c r="M2736"/>
  <c r="L2736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S2735"/>
  <c r="R2735"/>
  <c r="Q2735"/>
  <c r="P2735"/>
  <c r="O2735"/>
  <c r="N2735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S2734"/>
  <c r="R2734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R2732"/>
  <c r="Q2732"/>
  <c r="S2732" s="1"/>
  <c r="O2732"/>
  <c r="N2732"/>
  <c r="P2732" s="1"/>
  <c r="M2732"/>
  <c r="L2732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S2731"/>
  <c r="R2731"/>
  <c r="Q2731"/>
  <c r="P2731"/>
  <c r="O2731"/>
  <c r="N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S2729" s="1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Z2728" s="1"/>
  <c r="X2728"/>
  <c r="W2728"/>
  <c r="U2728"/>
  <c r="V2728" s="1"/>
  <c r="T2728"/>
  <c r="R2728"/>
  <c r="Q2728"/>
  <c r="S2728" s="1"/>
  <c r="O2728"/>
  <c r="N2728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P2725"/>
  <c r="O2725"/>
  <c r="N2725"/>
  <c r="L2725"/>
  <c r="M2725" s="1"/>
  <c r="K2725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P2721"/>
  <c r="O2721"/>
  <c r="N2721"/>
  <c r="L2721"/>
  <c r="M2721" s="1"/>
  <c r="K272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P2718" s="1"/>
  <c r="M2718"/>
  <c r="L2718"/>
  <c r="K2718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P2717"/>
  <c r="O2717"/>
  <c r="N2717"/>
  <c r="L2717"/>
  <c r="M2717" s="1"/>
  <c r="K2717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/>
  <c r="AA2714"/>
  <c r="Y2714"/>
  <c r="Z2714" s="1"/>
  <c r="X2714"/>
  <c r="W2714"/>
  <c r="U2714"/>
  <c r="V2714" s="1"/>
  <c r="T2714"/>
  <c r="R2714"/>
  <c r="Q2714"/>
  <c r="S2714" s="1"/>
  <c r="O2714"/>
  <c r="N2714"/>
  <c r="P2714" s="1"/>
  <c r="M2714"/>
  <c r="L2714"/>
  <c r="K2714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P2705"/>
  <c r="O2705"/>
  <c r="N2705"/>
  <c r="L2705"/>
  <c r="M2705" s="1"/>
  <c r="K2705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P2701"/>
  <c r="O2701"/>
  <c r="N2701"/>
  <c r="L2701"/>
  <c r="M2701" s="1"/>
  <c r="K270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/>
  <c r="AA2698"/>
  <c r="Y2698"/>
  <c r="Z2698" s="1"/>
  <c r="X2698"/>
  <c r="W2698"/>
  <c r="U2698"/>
  <c r="V2698" s="1"/>
  <c r="T2698"/>
  <c r="R2698"/>
  <c r="Q2698"/>
  <c r="S2698" s="1"/>
  <c r="O2698"/>
  <c r="N2698"/>
  <c r="P2698" s="1"/>
  <c r="M2698"/>
  <c r="L2698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P2697"/>
  <c r="O2697"/>
  <c r="N2697"/>
  <c r="L2697"/>
  <c r="M2697" s="1"/>
  <c r="K2697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S2696"/>
  <c r="R2696"/>
  <c r="Q2696"/>
  <c r="O2696"/>
  <c r="P2696" s="1"/>
  <c r="N2696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S2694" s="1"/>
  <c r="O2694"/>
  <c r="N2694"/>
  <c r="P2694" s="1"/>
  <c r="M2694"/>
  <c r="L2694"/>
  <c r="K2694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P2693"/>
  <c r="O2693"/>
  <c r="N2693"/>
  <c r="L2693"/>
  <c r="M2693" s="1"/>
  <c r="K2693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/>
  <c r="AA2690"/>
  <c r="Y2690"/>
  <c r="Z2690" s="1"/>
  <c r="X2690"/>
  <c r="W2690"/>
  <c r="U2690"/>
  <c r="V2690" s="1"/>
  <c r="T2690"/>
  <c r="R2690"/>
  <c r="Q2690"/>
  <c r="S2690" s="1"/>
  <c r="O2690"/>
  <c r="N2690"/>
  <c r="P2690" s="1"/>
  <c r="M2690"/>
  <c r="L2690"/>
  <c r="K2690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S2689" s="1"/>
  <c r="Q2689"/>
  <c r="P2689"/>
  <c r="O2689"/>
  <c r="N2689"/>
  <c r="L2689"/>
  <c r="K2689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S2688"/>
  <c r="R2688"/>
  <c r="Q2688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W2686"/>
  <c r="U2686"/>
  <c r="T2686"/>
  <c r="V2686" s="1"/>
  <c r="R2686"/>
  <c r="Q2686"/>
  <c r="S2686" s="1"/>
  <c r="O2686"/>
  <c r="N2686"/>
  <c r="P2686" s="1"/>
  <c r="M2686"/>
  <c r="L2686"/>
  <c r="K2686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S2685" s="1"/>
  <c r="Q2685"/>
  <c r="P2685"/>
  <c r="O2685"/>
  <c r="N2685"/>
  <c r="L2685"/>
  <c r="K2685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S2684"/>
  <c r="R2684"/>
  <c r="Q2684"/>
  <c r="O2684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W2682"/>
  <c r="U2682"/>
  <c r="T2682"/>
  <c r="V2682" s="1"/>
  <c r="R2682"/>
  <c r="Q2682"/>
  <c r="S2682" s="1"/>
  <c r="O2682"/>
  <c r="P2682" s="1"/>
  <c r="N2682"/>
  <c r="M2682"/>
  <c r="L2682"/>
  <c r="K2682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S2681" s="1"/>
  <c r="Q2681"/>
  <c r="P2681"/>
  <c r="O2681"/>
  <c r="N2681"/>
  <c r="L2681"/>
  <c r="K2681"/>
  <c r="J2681"/>
  <c r="I2681"/>
  <c r="H2681"/>
  <c r="G2681"/>
  <c r="F2681"/>
  <c r="E2681"/>
  <c r="D2681"/>
  <c r="B2681"/>
  <c r="A2681"/>
  <c r="AA2680"/>
  <c r="Y2680"/>
  <c r="Z2680" s="1"/>
  <c r="X2680"/>
  <c r="W2680"/>
  <c r="U2680"/>
  <c r="V2680" s="1"/>
  <c r="T2680"/>
  <c r="S2680"/>
  <c r="R2680"/>
  <c r="Q2680"/>
  <c r="O2680"/>
  <c r="N2680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Q2679"/>
  <c r="O2679"/>
  <c r="N2679"/>
  <c r="P2679" s="1"/>
  <c r="L2679"/>
  <c r="M2679" s="1"/>
  <c r="K2679"/>
  <c r="J2679"/>
  <c r="I2679"/>
  <c r="H2679"/>
  <c r="G2679"/>
  <c r="F2679"/>
  <c r="E2679"/>
  <c r="D2679"/>
  <c r="B2679"/>
  <c r="A2679"/>
  <c r="AA2678"/>
  <c r="Y2678"/>
  <c r="X2678"/>
  <c r="W2678"/>
  <c r="U2678"/>
  <c r="T2678"/>
  <c r="V2678" s="1"/>
  <c r="R2678"/>
  <c r="Q2678"/>
  <c r="S2678" s="1"/>
  <c r="O2678"/>
  <c r="P2678" s="1"/>
  <c r="N2678"/>
  <c r="M2678"/>
  <c r="L2678"/>
  <c r="K2678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S2677" s="1"/>
  <c r="Q2677"/>
  <c r="P2677"/>
  <c r="O2677"/>
  <c r="N2677"/>
  <c r="L2677"/>
  <c r="K2677"/>
  <c r="J2677"/>
  <c r="I2677"/>
  <c r="H2677"/>
  <c r="G2677"/>
  <c r="F2677"/>
  <c r="E2677"/>
  <c r="D2677"/>
  <c r="B2677"/>
  <c r="A2677"/>
  <c r="AA2676"/>
  <c r="Y2676"/>
  <c r="Z2676" s="1"/>
  <c r="X2676"/>
  <c r="W2676"/>
  <c r="U2676"/>
  <c r="V2676" s="1"/>
  <c r="T2676"/>
  <c r="S2676"/>
  <c r="R2676"/>
  <c r="Q2676"/>
  <c r="O2676"/>
  <c r="N2676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/>
  <c r="AA2674"/>
  <c r="Y2674"/>
  <c r="X2674"/>
  <c r="W2674"/>
  <c r="U2674"/>
  <c r="T2674"/>
  <c r="V2674" s="1"/>
  <c r="R2674"/>
  <c r="Q2674"/>
  <c r="S2674" s="1"/>
  <c r="O2674"/>
  <c r="N2674"/>
  <c r="P2674" s="1"/>
  <c r="M2674"/>
  <c r="L2674"/>
  <c r="K2674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S2673" s="1"/>
  <c r="Q2673"/>
  <c r="P2673"/>
  <c r="O2673"/>
  <c r="N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S2672"/>
  <c r="R2672"/>
  <c r="Q2672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/>
  <c r="AA2670"/>
  <c r="Y2670"/>
  <c r="Z2670" s="1"/>
  <c r="X2670"/>
  <c r="W2670"/>
  <c r="U2670"/>
  <c r="V2670" s="1"/>
  <c r="T2670"/>
  <c r="R2670"/>
  <c r="Q2670"/>
  <c r="S2670" s="1"/>
  <c r="O2670"/>
  <c r="N2670"/>
  <c r="P2670" s="1"/>
  <c r="M2670"/>
  <c r="L2670"/>
  <c r="K2670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P2669"/>
  <c r="O2669"/>
  <c r="N2669"/>
  <c r="L2669"/>
  <c r="M2669" s="1"/>
  <c r="K2669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V2668" s="1"/>
  <c r="S2668"/>
  <c r="R2668"/>
  <c r="Q2668"/>
  <c r="O2668"/>
  <c r="N2668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/>
  <c r="AA2666"/>
  <c r="Y2666"/>
  <c r="X2666"/>
  <c r="W2666"/>
  <c r="U2666"/>
  <c r="T2666"/>
  <c r="V2666" s="1"/>
  <c r="R2666"/>
  <c r="Q2666"/>
  <c r="S2666" s="1"/>
  <c r="O2666"/>
  <c r="N2666"/>
  <c r="P2666" s="1"/>
  <c r="M2666"/>
  <c r="L2666"/>
  <c r="K2666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S2665" s="1"/>
  <c r="Q2665"/>
  <c r="P2665"/>
  <c r="O2665"/>
  <c r="N2665"/>
  <c r="L2665"/>
  <c r="K2665"/>
  <c r="J2665"/>
  <c r="I2665"/>
  <c r="H2665"/>
  <c r="G2665"/>
  <c r="F2665"/>
  <c r="E2665"/>
  <c r="D2665"/>
  <c r="B2665"/>
  <c r="A2665"/>
  <c r="AA2664"/>
  <c r="Y2664"/>
  <c r="Z2664" s="1"/>
  <c r="X2664"/>
  <c r="W2664"/>
  <c r="U2664"/>
  <c r="V2664" s="1"/>
  <c r="T2664"/>
  <c r="S2664"/>
  <c r="R2664"/>
  <c r="Q2664"/>
  <c r="O2664"/>
  <c r="N2664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S2662" s="1"/>
  <c r="O2662"/>
  <c r="N2662"/>
  <c r="P2662" s="1"/>
  <c r="M2662"/>
  <c r="L2662"/>
  <c r="K2662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S2661" s="1"/>
  <c r="Q2661"/>
  <c r="P2661"/>
  <c r="O2661"/>
  <c r="N2661"/>
  <c r="L2661"/>
  <c r="K2661"/>
  <c r="J2661"/>
  <c r="I2661"/>
  <c r="H2661"/>
  <c r="G2661"/>
  <c r="F2661"/>
  <c r="E2661"/>
  <c r="D2661"/>
  <c r="B2661"/>
  <c r="A2661"/>
  <c r="AA2660"/>
  <c r="Y2660"/>
  <c r="Z2660" s="1"/>
  <c r="X2660"/>
  <c r="W2660"/>
  <c r="U2660"/>
  <c r="V2660" s="1"/>
  <c r="T2660"/>
  <c r="S2660"/>
  <c r="R2660"/>
  <c r="Q2660"/>
  <c r="O2660"/>
  <c r="N2660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S2659" s="1"/>
  <c r="Q2659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/>
  <c r="AA2658"/>
  <c r="Y2658"/>
  <c r="Z2658" s="1"/>
  <c r="X2658"/>
  <c r="W2658"/>
  <c r="U2658"/>
  <c r="V2658" s="1"/>
  <c r="T2658"/>
  <c r="R2658"/>
  <c r="Q2658"/>
  <c r="S2658" s="1"/>
  <c r="O2658"/>
  <c r="N2658"/>
  <c r="P2658" s="1"/>
  <c r="M2658"/>
  <c r="L2658"/>
  <c r="K2658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S2657" s="1"/>
  <c r="Q2657"/>
  <c r="P2657"/>
  <c r="O2657"/>
  <c r="N2657"/>
  <c r="L2657"/>
  <c r="K2657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S2656"/>
  <c r="R2656"/>
  <c r="Q2656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W2654"/>
  <c r="U2654"/>
  <c r="T2654"/>
  <c r="V2654" s="1"/>
  <c r="R2654"/>
  <c r="Q2654"/>
  <c r="S2654" s="1"/>
  <c r="O2654"/>
  <c r="N2654"/>
  <c r="P2654" s="1"/>
  <c r="M2654"/>
  <c r="L2654"/>
  <c r="K2654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S2653" s="1"/>
  <c r="Q2653"/>
  <c r="P2653"/>
  <c r="O2653"/>
  <c r="N2653"/>
  <c r="L2653"/>
  <c r="K2653"/>
  <c r="J2653"/>
  <c r="I2653"/>
  <c r="H2653"/>
  <c r="G2653"/>
  <c r="F2653"/>
  <c r="E2653"/>
  <c r="D2653"/>
  <c r="B2653"/>
  <c r="A2653"/>
  <c r="AA2652"/>
  <c r="Y2652"/>
  <c r="Z2652" s="1"/>
  <c r="X2652"/>
  <c r="W2652"/>
  <c r="U2652"/>
  <c r="V2652" s="1"/>
  <c r="T2652"/>
  <c r="S2652"/>
  <c r="R2652"/>
  <c r="Q2652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/>
  <c r="AA2650"/>
  <c r="Y2650"/>
  <c r="X2650"/>
  <c r="W2650"/>
  <c r="U2650"/>
  <c r="T2650"/>
  <c r="V2650" s="1"/>
  <c r="R2650"/>
  <c r="Q2650"/>
  <c r="S2650" s="1"/>
  <c r="O2650"/>
  <c r="N2650"/>
  <c r="P2650" s="1"/>
  <c r="M2650"/>
  <c r="L2650"/>
  <c r="K2650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S2649" s="1"/>
  <c r="Q2649"/>
  <c r="P2649"/>
  <c r="O2649"/>
  <c r="N2649"/>
  <c r="L2649"/>
  <c r="K2649"/>
  <c r="J2649"/>
  <c r="I2649"/>
  <c r="H2649"/>
  <c r="G2649"/>
  <c r="F2649"/>
  <c r="E2649"/>
  <c r="D2649"/>
  <c r="B2649"/>
  <c r="A2649"/>
  <c r="AA2648"/>
  <c r="Y2648"/>
  <c r="Z2648" s="1"/>
  <c r="X2648"/>
  <c r="W2648"/>
  <c r="U2648"/>
  <c r="V2648" s="1"/>
  <c r="T2648"/>
  <c r="S2648"/>
  <c r="R2648"/>
  <c r="Q2648"/>
  <c r="O2648"/>
  <c r="N2648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/>
  <c r="AA2646"/>
  <c r="Y2646"/>
  <c r="X2646"/>
  <c r="W2646"/>
  <c r="U2646"/>
  <c r="T2646"/>
  <c r="V2646" s="1"/>
  <c r="R2646"/>
  <c r="Q2646"/>
  <c r="S2646" s="1"/>
  <c r="O2646"/>
  <c r="P2646" s="1"/>
  <c r="N2646"/>
  <c r="M2646"/>
  <c r="L2646"/>
  <c r="K2646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S2645" s="1"/>
  <c r="Q2645"/>
  <c r="P2645"/>
  <c r="O2645"/>
  <c r="N2645"/>
  <c r="L2645"/>
  <c r="K2645"/>
  <c r="J2645"/>
  <c r="I2645"/>
  <c r="H2645"/>
  <c r="G2645"/>
  <c r="F2645"/>
  <c r="E2645"/>
  <c r="D2645"/>
  <c r="B2645"/>
  <c r="A2645"/>
  <c r="AA2644"/>
  <c r="Y2644"/>
  <c r="Z2644" s="1"/>
  <c r="X2644"/>
  <c r="W2644"/>
  <c r="U2644"/>
  <c r="V2644" s="1"/>
  <c r="T2644"/>
  <c r="S2644"/>
  <c r="R2644"/>
  <c r="Q2644"/>
  <c r="O2644"/>
  <c r="N2644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/>
  <c r="AA2642"/>
  <c r="Y2642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S2641" s="1"/>
  <c r="Q2641"/>
  <c r="P2641"/>
  <c r="O2641"/>
  <c r="N2641"/>
  <c r="L2641"/>
  <c r="K2641"/>
  <c r="J2641"/>
  <c r="I2641"/>
  <c r="H2641"/>
  <c r="G2641"/>
  <c r="F2641"/>
  <c r="E2641"/>
  <c r="D2641"/>
  <c r="B2641"/>
  <c r="A2641"/>
  <c r="AA2640"/>
  <c r="Y2640"/>
  <c r="Z2640" s="1"/>
  <c r="X2640"/>
  <c r="W2640"/>
  <c r="U2640"/>
  <c r="V2640" s="1"/>
  <c r="T2640"/>
  <c r="S2640"/>
  <c r="R2640"/>
  <c r="Q2640"/>
  <c r="O2640"/>
  <c r="N2640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/>
  <c r="AA2638"/>
  <c r="Y2638"/>
  <c r="Z2638" s="1"/>
  <c r="X2638"/>
  <c r="W2638"/>
  <c r="U2638"/>
  <c r="V2638" s="1"/>
  <c r="T2638"/>
  <c r="R2638"/>
  <c r="Q2638"/>
  <c r="S2638" s="1"/>
  <c r="O2638"/>
  <c r="N2638"/>
  <c r="P2638" s="1"/>
  <c r="M2638"/>
  <c r="L2638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S2637" s="1"/>
  <c r="Q2637"/>
  <c r="P2637"/>
  <c r="O2637"/>
  <c r="N2637"/>
  <c r="L2637"/>
  <c r="K2637"/>
  <c r="J2637"/>
  <c r="I2637"/>
  <c r="H2637"/>
  <c r="G2637"/>
  <c r="F2637"/>
  <c r="E2637"/>
  <c r="D2637"/>
  <c r="B2637"/>
  <c r="A2637"/>
  <c r="AA2636"/>
  <c r="Y2636"/>
  <c r="Z2636" s="1"/>
  <c r="X2636"/>
  <c r="W2636"/>
  <c r="U2636"/>
  <c r="V2636" s="1"/>
  <c r="T2636"/>
  <c r="S2636"/>
  <c r="R2636"/>
  <c r="Q2636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S2633" s="1"/>
  <c r="Q2633"/>
  <c r="P2633"/>
  <c r="O2633"/>
  <c r="N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S2632"/>
  <c r="R2632"/>
  <c r="Q2632"/>
  <c r="O2632"/>
  <c r="N2632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S2629" s="1"/>
  <c r="Q2629"/>
  <c r="P2629"/>
  <c r="O2629"/>
  <c r="N2629"/>
  <c r="L2629"/>
  <c r="K2629"/>
  <c r="J2629"/>
  <c r="I2629"/>
  <c r="H2629"/>
  <c r="G2629"/>
  <c r="F2629"/>
  <c r="E2629"/>
  <c r="D2629"/>
  <c r="B2629"/>
  <c r="A2629"/>
  <c r="AA2628"/>
  <c r="Y2628"/>
  <c r="Z2628" s="1"/>
  <c r="X2628"/>
  <c r="W2628"/>
  <c r="U2628"/>
  <c r="V2628" s="1"/>
  <c r="T2628"/>
  <c r="S2628"/>
  <c r="R2628"/>
  <c r="Q2628"/>
  <c r="O2628"/>
  <c r="N2628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/>
  <c r="AA2622"/>
  <c r="Y2622"/>
  <c r="X2622"/>
  <c r="W2622"/>
  <c r="U2622"/>
  <c r="T2622"/>
  <c r="V2622" s="1"/>
  <c r="R2622"/>
  <c r="Q2622"/>
  <c r="S2622" s="1"/>
  <c r="O2622"/>
  <c r="P2622" s="1"/>
  <c r="N2622"/>
  <c r="M2622"/>
  <c r="L2622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S2621" s="1"/>
  <c r="Q2621"/>
  <c r="P2621"/>
  <c r="O2621"/>
  <c r="N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S2620"/>
  <c r="R2620"/>
  <c r="Q2620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/>
  <c r="AA2618"/>
  <c r="Y2618"/>
  <c r="X2618"/>
  <c r="W2618"/>
  <c r="U2618"/>
  <c r="T2618"/>
  <c r="V2618" s="1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S2617" s="1"/>
  <c r="Q2617"/>
  <c r="P2617"/>
  <c r="O2617"/>
  <c r="N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S2616"/>
  <c r="R2616"/>
  <c r="Q2616"/>
  <c r="O2616"/>
  <c r="N2616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P2613"/>
  <c r="O2613"/>
  <c r="N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O2612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S2609" s="1"/>
  <c r="Q2609"/>
  <c r="P2609"/>
  <c r="O2609"/>
  <c r="N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S2605" s="1"/>
  <c r="Q2605"/>
  <c r="P2605"/>
  <c r="O2605"/>
  <c r="N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S2604"/>
  <c r="R2604"/>
  <c r="Q2604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/>
  <c r="AA2602"/>
  <c r="Y2602"/>
  <c r="X2602"/>
  <c r="W2602"/>
  <c r="U2602"/>
  <c r="T2602"/>
  <c r="V2602" s="1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S2601" s="1"/>
  <c r="Q2601"/>
  <c r="P2601"/>
  <c r="O2601"/>
  <c r="N2601"/>
  <c r="L2601"/>
  <c r="K2601"/>
  <c r="J2601"/>
  <c r="I2601"/>
  <c r="H2601"/>
  <c r="G2601"/>
  <c r="F2601"/>
  <c r="E2601"/>
  <c r="D2601"/>
  <c r="B2601"/>
  <c r="A2601"/>
  <c r="AA2600"/>
  <c r="Y2600"/>
  <c r="Z2600" s="1"/>
  <c r="X2600"/>
  <c r="W2600"/>
  <c r="U2600"/>
  <c r="T2600"/>
  <c r="V2600" s="1"/>
  <c r="S2600"/>
  <c r="R2600"/>
  <c r="Q2600"/>
  <c r="O2600"/>
  <c r="N2600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S2597" s="1"/>
  <c r="Q2597"/>
  <c r="P2597"/>
  <c r="O2597"/>
  <c r="N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K2593"/>
  <c r="J2593"/>
  <c r="I2593"/>
  <c r="H2593"/>
  <c r="G2593"/>
  <c r="F2593"/>
  <c r="E2593"/>
  <c r="D2593"/>
  <c r="B2593"/>
  <c r="A2593"/>
  <c r="AA2592"/>
  <c r="Y2592"/>
  <c r="Z2592" s="1"/>
  <c r="X2592"/>
  <c r="W2592"/>
  <c r="U2592"/>
  <c r="V2592" s="1"/>
  <c r="T2592"/>
  <c r="S2592"/>
  <c r="R2592"/>
  <c r="Q2592"/>
  <c r="O2592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W2590"/>
  <c r="U2590"/>
  <c r="T2590"/>
  <c r="V2590" s="1"/>
  <c r="R2590"/>
  <c r="Q2590"/>
  <c r="S2590" s="1"/>
  <c r="O2590"/>
  <c r="P2590" s="1"/>
  <c r="N2590"/>
  <c r="M2590"/>
  <c r="L2590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S2589" s="1"/>
  <c r="Q2589"/>
  <c r="P2589"/>
  <c r="O2589"/>
  <c r="N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S2588"/>
  <c r="R2588"/>
  <c r="Q2588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/>
  <c r="AA2586"/>
  <c r="Y2586"/>
  <c r="X2586"/>
  <c r="W2586"/>
  <c r="U2586"/>
  <c r="T2586"/>
  <c r="V2586" s="1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S2585" s="1"/>
  <c r="Q2585"/>
  <c r="P2585"/>
  <c r="O2585"/>
  <c r="N2585"/>
  <c r="L2585"/>
  <c r="K2585"/>
  <c r="J2585"/>
  <c r="I2585"/>
  <c r="H2585"/>
  <c r="G2585"/>
  <c r="F2585"/>
  <c r="E2585"/>
  <c r="D2585"/>
  <c r="B2585"/>
  <c r="A2585"/>
  <c r="AA2584"/>
  <c r="Y2584"/>
  <c r="Z2584" s="1"/>
  <c r="X2584"/>
  <c r="W2584"/>
  <c r="U2584"/>
  <c r="T2584"/>
  <c r="V2584" s="1"/>
  <c r="S2584"/>
  <c r="R2584"/>
  <c r="Q2584"/>
  <c r="O2584"/>
  <c r="P2584" s="1"/>
  <c r="N2584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S2581" s="1"/>
  <c r="Q2581"/>
  <c r="P2581"/>
  <c r="O2581"/>
  <c r="N2581"/>
  <c r="L2581"/>
  <c r="K2581"/>
  <c r="J2581"/>
  <c r="I2581"/>
  <c r="H2581"/>
  <c r="G2581"/>
  <c r="F2581"/>
  <c r="E2581"/>
  <c r="D2581"/>
  <c r="B2581"/>
  <c r="A2581"/>
  <c r="AA2580"/>
  <c r="Y2580"/>
  <c r="Z2580" s="1"/>
  <c r="X2580"/>
  <c r="W2580"/>
  <c r="U2580"/>
  <c r="V2580" s="1"/>
  <c r="T2580"/>
  <c r="S2580"/>
  <c r="R2580"/>
  <c r="Q2580"/>
  <c r="O2580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S2577" s="1"/>
  <c r="Q2577"/>
  <c r="P2577"/>
  <c r="O2577"/>
  <c r="N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M2573" s="1"/>
  <c r="K2573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P2570" s="1"/>
  <c r="N2570"/>
  <c r="M2570"/>
  <c r="L2570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S2569" s="1"/>
  <c r="Q2569"/>
  <c r="P2569"/>
  <c r="O2569"/>
  <c r="N2569"/>
  <c r="L2569"/>
  <c r="K2569"/>
  <c r="J2569"/>
  <c r="I2569"/>
  <c r="H2569"/>
  <c r="G2569"/>
  <c r="F2569"/>
  <c r="E2569"/>
  <c r="D2569"/>
  <c r="B2569"/>
  <c r="A2569"/>
  <c r="AA2568"/>
  <c r="Y2568"/>
  <c r="Z2568" s="1"/>
  <c r="X2568"/>
  <c r="W2568"/>
  <c r="U2568"/>
  <c r="V2568" s="1"/>
  <c r="T2568"/>
  <c r="S2568"/>
  <c r="R2568"/>
  <c r="Q2568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S2565" s="1"/>
  <c r="Q2565"/>
  <c r="P2565"/>
  <c r="O2565"/>
  <c r="N2565"/>
  <c r="L2565"/>
  <c r="K2565"/>
  <c r="J2565"/>
  <c r="I2565"/>
  <c r="H2565"/>
  <c r="G2565"/>
  <c r="F2565"/>
  <c r="E2565"/>
  <c r="D2565"/>
  <c r="B2565"/>
  <c r="A2565"/>
  <c r="AA2564"/>
  <c r="Y2564"/>
  <c r="Z2564" s="1"/>
  <c r="X2564"/>
  <c r="W2564"/>
  <c r="U2564"/>
  <c r="V2564" s="1"/>
  <c r="T2564"/>
  <c r="S2564"/>
  <c r="R2564"/>
  <c r="Q2564"/>
  <c r="O2564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O2562"/>
  <c r="P2562" s="1"/>
  <c r="N2562"/>
  <c r="M2562"/>
  <c r="L2562"/>
  <c r="K2562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S2561" s="1"/>
  <c r="Q2561"/>
  <c r="P2561"/>
  <c r="O2561"/>
  <c r="N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S2557" s="1"/>
  <c r="Q2557"/>
  <c r="P2557"/>
  <c r="O2557"/>
  <c r="N2557"/>
  <c r="L2557"/>
  <c r="K2557"/>
  <c r="J2557"/>
  <c r="I2557"/>
  <c r="H2557"/>
  <c r="G2557"/>
  <c r="F2557"/>
  <c r="E2557"/>
  <c r="D2557"/>
  <c r="B2557"/>
  <c r="A2557"/>
  <c r="AA2556"/>
  <c r="Y2556"/>
  <c r="Z2556" s="1"/>
  <c r="X2556"/>
  <c r="W2556"/>
  <c r="U2556"/>
  <c r="V2556" s="1"/>
  <c r="T2556"/>
  <c r="S2556"/>
  <c r="R2556"/>
  <c r="Q2556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P2553"/>
  <c r="O2553"/>
  <c r="N2553"/>
  <c r="L2553"/>
  <c r="M2553" s="1"/>
  <c r="K2553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S2552"/>
  <c r="R2552"/>
  <c r="Q2552"/>
  <c r="O2552"/>
  <c r="P2552" s="1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P2545"/>
  <c r="O2545"/>
  <c r="N2545"/>
  <c r="L2545"/>
  <c r="M2545" s="1"/>
  <c r="K2545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P2541"/>
  <c r="O2541"/>
  <c r="N2541"/>
  <c r="L2541"/>
  <c r="M2541" s="1"/>
  <c r="K254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V2540" s="1"/>
  <c r="S2540"/>
  <c r="R2540"/>
  <c r="Q2540"/>
  <c r="O2540"/>
  <c r="P2540" s="1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P2537"/>
  <c r="O2537"/>
  <c r="N2537"/>
  <c r="L2537"/>
  <c r="M2537" s="1"/>
  <c r="K2537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O2536"/>
  <c r="P2536" s="1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P2529"/>
  <c r="O2529"/>
  <c r="N2529"/>
  <c r="L2529"/>
  <c r="M2529" s="1"/>
  <c r="K2529"/>
  <c r="J2529"/>
  <c r="I2529"/>
  <c r="H2529"/>
  <c r="AB2529" s="1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K2525"/>
  <c r="J2525"/>
  <c r="I2525"/>
  <c r="H2525"/>
  <c r="AB2525" s="1"/>
  <c r="G2525"/>
  <c r="F2525"/>
  <c r="E2525"/>
  <c r="D2525"/>
  <c r="B2525"/>
  <c r="A2525"/>
  <c r="AA2524"/>
  <c r="Y2524"/>
  <c r="X2524"/>
  <c r="Z2524" s="1"/>
  <c r="W2524"/>
  <c r="U2524"/>
  <c r="T2524"/>
  <c r="V2524" s="1"/>
  <c r="S2524"/>
  <c r="R2524"/>
  <c r="Q2524"/>
  <c r="O2524"/>
  <c r="P2524" s="1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/>
  <c r="AA2522"/>
  <c r="Y2522"/>
  <c r="Z2522" s="1"/>
  <c r="X2522"/>
  <c r="W2522"/>
  <c r="U2522"/>
  <c r="V2522" s="1"/>
  <c r="T2522"/>
  <c r="R2522"/>
  <c r="Q2522"/>
  <c r="S2522" s="1"/>
  <c r="O2522"/>
  <c r="N2522"/>
  <c r="P2522" s="1"/>
  <c r="M2522"/>
  <c r="L2522"/>
  <c r="K2522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P2521"/>
  <c r="O2521"/>
  <c r="N2521"/>
  <c r="L2521"/>
  <c r="M2521" s="1"/>
  <c r="K252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O2520"/>
  <c r="P2520" s="1"/>
  <c r="N2520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P2518" s="1"/>
  <c r="M2518"/>
  <c r="L2518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P2517"/>
  <c r="O2517"/>
  <c r="N2517"/>
  <c r="L2517"/>
  <c r="M2517" s="1"/>
  <c r="K2517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O2514"/>
  <c r="N2514"/>
  <c r="P2514" s="1"/>
  <c r="M2514"/>
  <c r="L2514"/>
  <c r="K2514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P2513"/>
  <c r="O2513"/>
  <c r="N2513"/>
  <c r="L2513"/>
  <c r="M2513" s="1"/>
  <c r="K2513"/>
  <c r="J2513"/>
  <c r="I2513"/>
  <c r="H2513"/>
  <c r="AB2513" s="1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P2509"/>
  <c r="O2509"/>
  <c r="N2509"/>
  <c r="L2509"/>
  <c r="M2509" s="1"/>
  <c r="K2509"/>
  <c r="J2509"/>
  <c r="I2509"/>
  <c r="H2509"/>
  <c r="AB2509" s="1"/>
  <c r="G2509"/>
  <c r="F2509"/>
  <c r="E2509"/>
  <c r="D2509"/>
  <c r="B2509"/>
  <c r="A2509"/>
  <c r="AA2508"/>
  <c r="Y2508"/>
  <c r="X2508"/>
  <c r="Z2508" s="1"/>
  <c r="W2508"/>
  <c r="U2508"/>
  <c r="T2508"/>
  <c r="V2508" s="1"/>
  <c r="S2508"/>
  <c r="R2508"/>
  <c r="Q2508"/>
  <c r="O2508"/>
  <c r="P2508" s="1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/>
  <c r="AA2506"/>
  <c r="Y2506"/>
  <c r="Z2506" s="1"/>
  <c r="X2506"/>
  <c r="W2506"/>
  <c r="U2506"/>
  <c r="V2506" s="1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P2505"/>
  <c r="O2505"/>
  <c r="N2505"/>
  <c r="L2505"/>
  <c r="M2505" s="1"/>
  <c r="K2505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V2504" s="1"/>
  <c r="S2504"/>
  <c r="R2504"/>
  <c r="Q2504"/>
  <c r="O2504"/>
  <c r="P2504" s="1"/>
  <c r="N2504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P2502" s="1"/>
  <c r="M2502"/>
  <c r="L2502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P2501"/>
  <c r="O2501"/>
  <c r="N2501"/>
  <c r="L2501"/>
  <c r="M2501" s="1"/>
  <c r="K2501"/>
  <c r="J2501"/>
  <c r="I2501"/>
  <c r="H2501"/>
  <c r="AB2501" s="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O2500"/>
  <c r="P2500" s="1"/>
  <c r="N2500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O2498"/>
  <c r="N2498"/>
  <c r="P2498" s="1"/>
  <c r="M2498"/>
  <c r="L2498"/>
  <c r="K2498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P2497"/>
  <c r="O2497"/>
  <c r="N2497"/>
  <c r="L2497"/>
  <c r="M2497" s="1"/>
  <c r="K2497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P2493"/>
  <c r="O2493"/>
  <c r="N2493"/>
  <c r="L2493"/>
  <c r="M2493" s="1"/>
  <c r="K2493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S2492"/>
  <c r="R2492"/>
  <c r="Q2492"/>
  <c r="O2492"/>
  <c r="P2492" s="1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S2491" s="1"/>
  <c r="Q249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/>
  <c r="AA2490"/>
  <c r="Y2490"/>
  <c r="Z2490" s="1"/>
  <c r="X2490"/>
  <c r="W2490"/>
  <c r="U2490"/>
  <c r="V2490" s="1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P2489"/>
  <c r="O2489"/>
  <c r="N2489"/>
  <c r="L2489"/>
  <c r="M2489" s="1"/>
  <c r="K2489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S2488"/>
  <c r="R2488"/>
  <c r="Q2488"/>
  <c r="O2488"/>
  <c r="P2488" s="1"/>
  <c r="N2488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/>
  <c r="AA2486"/>
  <c r="Y2486"/>
  <c r="Z2486" s="1"/>
  <c r="X2486"/>
  <c r="W2486"/>
  <c r="U2486"/>
  <c r="V2486" s="1"/>
  <c r="T2486"/>
  <c r="R2486"/>
  <c r="Q2486"/>
  <c r="S2486" s="1"/>
  <c r="O2486"/>
  <c r="N2486"/>
  <c r="P2486" s="1"/>
  <c r="M2486"/>
  <c r="L2486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P2485"/>
  <c r="O2485"/>
  <c r="N2485"/>
  <c r="L2485"/>
  <c r="M2485" s="1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O2482"/>
  <c r="N2482"/>
  <c r="P2482" s="1"/>
  <c r="M2482"/>
  <c r="L2482"/>
  <c r="K2482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P2481"/>
  <c r="O2481"/>
  <c r="N2481"/>
  <c r="L2481"/>
  <c r="M2481" s="1"/>
  <c r="K248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S2480"/>
  <c r="R2480"/>
  <c r="Q2480"/>
  <c r="O2480"/>
  <c r="P2480" s="1"/>
  <c r="N2480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P2478" s="1"/>
  <c r="M2478"/>
  <c r="L2478"/>
  <c r="K2478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P2477"/>
  <c r="O2477"/>
  <c r="N2477"/>
  <c r="L2477"/>
  <c r="M2477" s="1"/>
  <c r="K2477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S2476"/>
  <c r="R2476"/>
  <c r="Q2476"/>
  <c r="O2476"/>
  <c r="P2476" s="1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S2475" s="1"/>
  <c r="Q2475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/>
  <c r="AA2474"/>
  <c r="Y2474"/>
  <c r="Z2474" s="1"/>
  <c r="X2474"/>
  <c r="W2474"/>
  <c r="U2474"/>
  <c r="V2474" s="1"/>
  <c r="T2474"/>
  <c r="R2474"/>
  <c r="Q2474"/>
  <c r="S2474" s="1"/>
  <c r="O2474"/>
  <c r="N2474"/>
  <c r="P2474" s="1"/>
  <c r="M2474"/>
  <c r="L2474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P2473"/>
  <c r="O2473"/>
  <c r="N2473"/>
  <c r="L2473"/>
  <c r="M2473" s="1"/>
  <c r="K2473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S2472"/>
  <c r="R2472"/>
  <c r="Q2472"/>
  <c r="O2472"/>
  <c r="P2472" s="1"/>
  <c r="N2472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P2470" s="1"/>
  <c r="M2470"/>
  <c r="L2470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P2469"/>
  <c r="O2469"/>
  <c r="N2469"/>
  <c r="L2469"/>
  <c r="M2469" s="1"/>
  <c r="K2469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O2468"/>
  <c r="P2468" s="1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O2466"/>
  <c r="N2466"/>
  <c r="P2466" s="1"/>
  <c r="M2466"/>
  <c r="L2466"/>
  <c r="K2466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P2465"/>
  <c r="O2465"/>
  <c r="N2465"/>
  <c r="L2465"/>
  <c r="M2465" s="1"/>
  <c r="K2465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T2464"/>
  <c r="V2464" s="1"/>
  <c r="S2464"/>
  <c r="R2464"/>
  <c r="Q2464"/>
  <c r="O2464"/>
  <c r="P2464" s="1"/>
  <c r="N2464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P2462" s="1"/>
  <c r="M2462"/>
  <c r="L2462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P2461"/>
  <c r="O2461"/>
  <c r="N2461"/>
  <c r="L2461"/>
  <c r="M2461" s="1"/>
  <c r="K246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S2460"/>
  <c r="R2460"/>
  <c r="Q2460"/>
  <c r="O2460"/>
  <c r="P2460" s="1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/>
  <c r="AA2458"/>
  <c r="Y2458"/>
  <c r="Z2458" s="1"/>
  <c r="X2458"/>
  <c r="W2458"/>
  <c r="U2458"/>
  <c r="V2458" s="1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P2457"/>
  <c r="O2457"/>
  <c r="N2457"/>
  <c r="L2457"/>
  <c r="M2457" s="1"/>
  <c r="K2457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S2456"/>
  <c r="R2456"/>
  <c r="Q2456"/>
  <c r="O2456"/>
  <c r="P2456" s="1"/>
  <c r="N2456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P2453"/>
  <c r="O2453"/>
  <c r="N2453"/>
  <c r="L2453"/>
  <c r="M2453" s="1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S2452"/>
  <c r="R2452"/>
  <c r="Q2452"/>
  <c r="O2452"/>
  <c r="P2452" s="1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AB2449" s="1"/>
  <c r="G2449"/>
  <c r="F2449"/>
  <c r="E2449"/>
  <c r="D2449"/>
  <c r="B2449"/>
  <c r="A2449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S2447" s="1"/>
  <c r="Q2447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P2446" s="1"/>
  <c r="M2446"/>
  <c r="L2446"/>
  <c r="K2446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P2445"/>
  <c r="O2445"/>
  <c r="N2445"/>
  <c r="L2445"/>
  <c r="M2445" s="1"/>
  <c r="K2445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S2444"/>
  <c r="R2444"/>
  <c r="Q2444"/>
  <c r="O2444"/>
  <c r="P2444" s="1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/>
  <c r="AA2442"/>
  <c r="Y2442"/>
  <c r="Z2442" s="1"/>
  <c r="X2442"/>
  <c r="W2442"/>
  <c r="U2442"/>
  <c r="V2442" s="1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P2441"/>
  <c r="O2441"/>
  <c r="N2441"/>
  <c r="L2441"/>
  <c r="M2441" s="1"/>
  <c r="K244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S2436"/>
  <c r="R2436"/>
  <c r="Q2436"/>
  <c r="O2436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S2433" s="1"/>
  <c r="Q2433"/>
  <c r="P2433"/>
  <c r="O2433"/>
  <c r="N2433"/>
  <c r="L2433"/>
  <c r="K2433"/>
  <c r="J2433"/>
  <c r="I2433"/>
  <c r="H2433"/>
  <c r="G2433"/>
  <c r="F2433"/>
  <c r="E2433"/>
  <c r="D2433"/>
  <c r="B2433"/>
  <c r="A2433"/>
  <c r="AA2432"/>
  <c r="Y2432"/>
  <c r="Z2432" s="1"/>
  <c r="X2432"/>
  <c r="W2432"/>
  <c r="U2432"/>
  <c r="V2432" s="1"/>
  <c r="T2432"/>
  <c r="S2432"/>
  <c r="R2432"/>
  <c r="Q2432"/>
  <c r="O2432"/>
  <c r="N2432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O2430"/>
  <c r="P2430" s="1"/>
  <c r="N2430"/>
  <c r="M2430"/>
  <c r="L2430"/>
  <c r="K2430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S2429" s="1"/>
  <c r="Q2429"/>
  <c r="P2429"/>
  <c r="O2429"/>
  <c r="N2429"/>
  <c r="L2429"/>
  <c r="K2429"/>
  <c r="J2429"/>
  <c r="I2429"/>
  <c r="H2429"/>
  <c r="G2429"/>
  <c r="F2429"/>
  <c r="E2429"/>
  <c r="D2429"/>
  <c r="B2429"/>
  <c r="A2429"/>
  <c r="AA2428"/>
  <c r="Y2428"/>
  <c r="Z2428" s="1"/>
  <c r="X2428"/>
  <c r="W2428"/>
  <c r="U2428"/>
  <c r="V2428" s="1"/>
  <c r="T2428"/>
  <c r="S2428"/>
  <c r="R2428"/>
  <c r="Q2428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Q2427"/>
  <c r="O2427"/>
  <c r="N2427"/>
  <c r="P2427" s="1"/>
  <c r="L2427"/>
  <c r="M2427" s="1"/>
  <c r="K2427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O2426"/>
  <c r="P2426" s="1"/>
  <c r="N2426"/>
  <c r="M2426"/>
  <c r="L2426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S2425" s="1"/>
  <c r="Q2425"/>
  <c r="P2425"/>
  <c r="O2425"/>
  <c r="N2425"/>
  <c r="L2425"/>
  <c r="K2425"/>
  <c r="J2425"/>
  <c r="I2425"/>
  <c r="H2425"/>
  <c r="G2425"/>
  <c r="F2425"/>
  <c r="E2425"/>
  <c r="D2425"/>
  <c r="B2425"/>
  <c r="A2425"/>
  <c r="AA2424"/>
  <c r="Y2424"/>
  <c r="Z2424" s="1"/>
  <c r="X2424"/>
  <c r="W2424"/>
  <c r="U2424"/>
  <c r="V2424" s="1"/>
  <c r="T2424"/>
  <c r="S2424"/>
  <c r="R2424"/>
  <c r="Q2424"/>
  <c r="O2424"/>
  <c r="N2424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Q2423"/>
  <c r="O2423"/>
  <c r="N2423"/>
  <c r="P2423" s="1"/>
  <c r="L2423"/>
  <c r="M2423" s="1"/>
  <c r="K2423"/>
  <c r="J2423"/>
  <c r="I2423"/>
  <c r="H2423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O2422"/>
  <c r="P2422" s="1"/>
  <c r="N2422"/>
  <c r="M2422"/>
  <c r="L2422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S2421" s="1"/>
  <c r="Q2421"/>
  <c r="P2421"/>
  <c r="O2421"/>
  <c r="N2421"/>
  <c r="L2421"/>
  <c r="K2421"/>
  <c r="J2421"/>
  <c r="I2421"/>
  <c r="H2421"/>
  <c r="G2421"/>
  <c r="F2421"/>
  <c r="E2421"/>
  <c r="D2421"/>
  <c r="B2421"/>
  <c r="A2421"/>
  <c r="AA2420"/>
  <c r="Y2420"/>
  <c r="Z2420" s="1"/>
  <c r="X2420"/>
  <c r="W2420"/>
  <c r="U2420"/>
  <c r="V2420" s="1"/>
  <c r="T2420"/>
  <c r="S2420"/>
  <c r="R2420"/>
  <c r="Q2420"/>
  <c r="O2420"/>
  <c r="N2420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Q2419"/>
  <c r="O2419"/>
  <c r="N2419"/>
  <c r="P2419" s="1"/>
  <c r="L2419"/>
  <c r="M2419" s="1"/>
  <c r="K2419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P2418" s="1"/>
  <c r="N2418"/>
  <c r="M2418"/>
  <c r="L2418"/>
  <c r="K2418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S2417" s="1"/>
  <c r="Q2417"/>
  <c r="P2417"/>
  <c r="O2417"/>
  <c r="N2417"/>
  <c r="L2417"/>
  <c r="K2417"/>
  <c r="J2417"/>
  <c r="I2417"/>
  <c r="H2417"/>
  <c r="G2417"/>
  <c r="F2417"/>
  <c r="E2417"/>
  <c r="D2417"/>
  <c r="B2417"/>
  <c r="A2417"/>
  <c r="AA2416"/>
  <c r="Y2416"/>
  <c r="Z2416" s="1"/>
  <c r="X2416"/>
  <c r="W2416"/>
  <c r="U2416"/>
  <c r="V2416" s="1"/>
  <c r="T2416"/>
  <c r="S2416"/>
  <c r="R2416"/>
  <c r="Q2416"/>
  <c r="O2416"/>
  <c r="N2416"/>
  <c r="L2416"/>
  <c r="K2416"/>
  <c r="M2416" s="1"/>
  <c r="J2416"/>
  <c r="I2416"/>
  <c r="H2416"/>
  <c r="G2416"/>
  <c r="F2416"/>
  <c r="E2416"/>
  <c r="D2416"/>
  <c r="B2416"/>
  <c r="A2416" s="1"/>
  <c r="AB2415"/>
  <c r="AA2415"/>
  <c r="Y2415"/>
  <c r="X2415"/>
  <c r="Z2415" s="1"/>
  <c r="W2415"/>
  <c r="U2415"/>
  <c r="T2415"/>
  <c r="V2415" s="1"/>
  <c r="R2415"/>
  <c r="Q2415"/>
  <c r="S2415" s="1"/>
  <c r="P2415"/>
  <c r="O2415"/>
  <c r="N2415"/>
  <c r="L2415"/>
  <c r="M2415" s="1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S2414"/>
  <c r="R2414"/>
  <c r="Q2414"/>
  <c r="O2414"/>
  <c r="P2414" s="1"/>
  <c r="N2414"/>
  <c r="M2414"/>
  <c r="L2414"/>
  <c r="K2414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S2413" s="1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Z2412" s="1"/>
  <c r="X2412"/>
  <c r="W2412"/>
  <c r="U2412"/>
  <c r="V2412" s="1"/>
  <c r="T2412"/>
  <c r="R2412"/>
  <c r="Q2412"/>
  <c r="S2412" s="1"/>
  <c r="O2412"/>
  <c r="N2412"/>
  <c r="P2412" s="1"/>
  <c r="M2412"/>
  <c r="L2412"/>
  <c r="K2412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Q2411"/>
  <c r="S2411" s="1"/>
  <c r="O2411"/>
  <c r="N2411"/>
  <c r="P2411" s="1"/>
  <c r="L2411"/>
  <c r="M2411" s="1"/>
  <c r="K241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P2410" s="1"/>
  <c r="N2410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S2409" s="1"/>
  <c r="Q2409"/>
  <c r="P2409"/>
  <c r="O2409"/>
  <c r="N2409"/>
  <c r="L2409"/>
  <c r="K2409"/>
  <c r="M2409" s="1"/>
  <c r="J2409"/>
  <c r="I2409"/>
  <c r="H2409"/>
  <c r="G2409"/>
  <c r="F2409"/>
  <c r="E2409"/>
  <c r="D2409"/>
  <c r="B2409"/>
  <c r="A2409"/>
  <c r="AA2408"/>
  <c r="Y2408"/>
  <c r="Z2408" s="1"/>
  <c r="X2408"/>
  <c r="W2408"/>
  <c r="U2408"/>
  <c r="V2408" s="1"/>
  <c r="T2408"/>
  <c r="S2408"/>
  <c r="R2408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P2407"/>
  <c r="O2407"/>
  <c r="N2407"/>
  <c r="L2407"/>
  <c r="M2407" s="1"/>
  <c r="K2407"/>
  <c r="J2407"/>
  <c r="AB2407" s="1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S2406"/>
  <c r="R2406"/>
  <c r="Q2406"/>
  <c r="O2406"/>
  <c r="P2406" s="1"/>
  <c r="N2406"/>
  <c r="M2406"/>
  <c r="L2406"/>
  <c r="K2406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S2405" s="1"/>
  <c r="Q2405"/>
  <c r="O2405"/>
  <c r="N2405"/>
  <c r="P2405" s="1"/>
  <c r="L2405"/>
  <c r="K2405"/>
  <c r="M2405" s="1"/>
  <c r="J2405"/>
  <c r="AB2405" s="1"/>
  <c r="I2405"/>
  <c r="H2405"/>
  <c r="G2405"/>
  <c r="F2405"/>
  <c r="E2405"/>
  <c r="D2405"/>
  <c r="B2405"/>
  <c r="A2405"/>
  <c r="AA2404"/>
  <c r="Y2404"/>
  <c r="Z2404" s="1"/>
  <c r="X2404"/>
  <c r="W2404"/>
  <c r="U2404"/>
  <c r="V2404" s="1"/>
  <c r="T2404"/>
  <c r="R2404"/>
  <c r="Q2404"/>
  <c r="S2404" s="1"/>
  <c r="O2404"/>
  <c r="N2404"/>
  <c r="P2404" s="1"/>
  <c r="M2404"/>
  <c r="L2404"/>
  <c r="K2404"/>
  <c r="J2404"/>
  <c r="I2404"/>
  <c r="H2404"/>
  <c r="AB2404" s="1"/>
  <c r="G2404"/>
  <c r="F2404"/>
  <c r="E2404"/>
  <c r="D2404"/>
  <c r="B2404"/>
  <c r="A2404" s="1"/>
  <c r="AA2403"/>
  <c r="Z2403"/>
  <c r="Y2403"/>
  <c r="X2403"/>
  <c r="W2403"/>
  <c r="V2403"/>
  <c r="U2403"/>
  <c r="T2403"/>
  <c r="R2403"/>
  <c r="Q2403"/>
  <c r="S2403" s="1"/>
  <c r="O2403"/>
  <c r="N2403"/>
  <c r="P2403" s="1"/>
  <c r="L2403"/>
  <c r="K2403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R2401"/>
  <c r="S2401" s="1"/>
  <c r="Q2401"/>
  <c r="P2401"/>
  <c r="O2401"/>
  <c r="N2401"/>
  <c r="L2401"/>
  <c r="K2401"/>
  <c r="M2401" s="1"/>
  <c r="J2401"/>
  <c r="I2401"/>
  <c r="H2401"/>
  <c r="AB2401" s="1"/>
  <c r="G2401"/>
  <c r="F2401"/>
  <c r="E2401"/>
  <c r="D2401"/>
  <c r="B2401"/>
  <c r="A2401"/>
  <c r="AA2400"/>
  <c r="Y2400"/>
  <c r="Z2400" s="1"/>
  <c r="X2400"/>
  <c r="W2400"/>
  <c r="U2400"/>
  <c r="V2400" s="1"/>
  <c r="T2400"/>
  <c r="S2400"/>
  <c r="R2400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P2399"/>
  <c r="O2399"/>
  <c r="N2399"/>
  <c r="L2399"/>
  <c r="M2399" s="1"/>
  <c r="K2399"/>
  <c r="J2399"/>
  <c r="AB2399" s="1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S2398"/>
  <c r="R2398"/>
  <c r="Q2398"/>
  <c r="O2398"/>
  <c r="P2398" s="1"/>
  <c r="N2398"/>
  <c r="M2398"/>
  <c r="L2398"/>
  <c r="K2398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S2397" s="1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Z2396" s="1"/>
  <c r="X2396"/>
  <c r="W2396"/>
  <c r="U2396"/>
  <c r="V2396" s="1"/>
  <c r="T2396"/>
  <c r="R2396"/>
  <c r="Q2396"/>
  <c r="S2396" s="1"/>
  <c r="O2396"/>
  <c r="N2396"/>
  <c r="P2396" s="1"/>
  <c r="M2396"/>
  <c r="L2396"/>
  <c r="K2396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Q2395"/>
  <c r="S2395" s="1"/>
  <c r="O2395"/>
  <c r="N2395"/>
  <c r="P2395" s="1"/>
  <c r="L2395"/>
  <c r="M2395" s="1"/>
  <c r="K2395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P2394" s="1"/>
  <c r="N2394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S2393" s="1"/>
  <c r="Q2393"/>
  <c r="P2393"/>
  <c r="O2393"/>
  <c r="N2393"/>
  <c r="L2393"/>
  <c r="K2393"/>
  <c r="M2393" s="1"/>
  <c r="J2393"/>
  <c r="I2393"/>
  <c r="H2393"/>
  <c r="G2393"/>
  <c r="F2393"/>
  <c r="E2393"/>
  <c r="D2393"/>
  <c r="B2393"/>
  <c r="A2393"/>
  <c r="AA2392"/>
  <c r="Y2392"/>
  <c r="Z2392" s="1"/>
  <c r="X2392"/>
  <c r="W2392"/>
  <c r="U2392"/>
  <c r="V2392" s="1"/>
  <c r="T2392"/>
  <c r="S2392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AB2391" s="1"/>
  <c r="W2391"/>
  <c r="U2391"/>
  <c r="T2391"/>
  <c r="V2391" s="1"/>
  <c r="R2391"/>
  <c r="Q2391"/>
  <c r="S2391" s="1"/>
  <c r="P2391"/>
  <c r="O2391"/>
  <c r="N2391"/>
  <c r="L2391"/>
  <c r="M2391" s="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S2390"/>
  <c r="R2390"/>
  <c r="Q2390"/>
  <c r="O2390"/>
  <c r="P2390" s="1"/>
  <c r="N2390"/>
  <c r="M2390"/>
  <c r="L2390"/>
  <c r="K2390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S2389" s="1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Z2388" s="1"/>
  <c r="X2388"/>
  <c r="W2388"/>
  <c r="U2388"/>
  <c r="V2388" s="1"/>
  <c r="T2388"/>
  <c r="R2388"/>
  <c r="Q2388"/>
  <c r="S2388" s="1"/>
  <c r="O2388"/>
  <c r="N2388"/>
  <c r="P2388" s="1"/>
  <c r="M2388"/>
  <c r="L2388"/>
  <c r="K2388"/>
  <c r="J2388"/>
  <c r="I2388"/>
  <c r="H2388"/>
  <c r="AB2388" s="1"/>
  <c r="G2388"/>
  <c r="F2388"/>
  <c r="E2388"/>
  <c r="D2388"/>
  <c r="B2388"/>
  <c r="A2388" s="1"/>
  <c r="AA2387"/>
  <c r="Z2387"/>
  <c r="Y2387"/>
  <c r="X2387"/>
  <c r="W2387"/>
  <c r="V2387"/>
  <c r="U2387"/>
  <c r="T2387"/>
  <c r="R2387"/>
  <c r="Q2387"/>
  <c r="S2387" s="1"/>
  <c r="O2387"/>
  <c r="N2387"/>
  <c r="P2387" s="1"/>
  <c r="L2387"/>
  <c r="M2387" s="1"/>
  <c r="K2387"/>
  <c r="J2387"/>
  <c r="I2387"/>
  <c r="H2387"/>
  <c r="AB2387" s="1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P2386" s="1"/>
  <c r="N2386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R2385"/>
  <c r="S2385" s="1"/>
  <c r="Q2385"/>
  <c r="P2385"/>
  <c r="O2385"/>
  <c r="N2385"/>
  <c r="L2385"/>
  <c r="K2385"/>
  <c r="M2385" s="1"/>
  <c r="J2385"/>
  <c r="I2385"/>
  <c r="H2385"/>
  <c r="AB2385" s="1"/>
  <c r="G2385"/>
  <c r="F2385"/>
  <c r="E2385"/>
  <c r="D2385"/>
  <c r="B2385"/>
  <c r="A2385"/>
  <c r="AA2384"/>
  <c r="Y2384"/>
  <c r="Z2384" s="1"/>
  <c r="X2384"/>
  <c r="W2384"/>
  <c r="U2384"/>
  <c r="V2384" s="1"/>
  <c r="T2384"/>
  <c r="S2384"/>
  <c r="R2384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B2383"/>
  <c r="AA2383"/>
  <c r="Y2383"/>
  <c r="X2383"/>
  <c r="Z2383" s="1"/>
  <c r="W2383"/>
  <c r="U2383"/>
  <c r="T2383"/>
  <c r="V2383" s="1"/>
  <c r="R2383"/>
  <c r="Q2383"/>
  <c r="S2383" s="1"/>
  <c r="P2383"/>
  <c r="O2383"/>
  <c r="N2383"/>
  <c r="L2383"/>
  <c r="M2383" s="1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S2382"/>
  <c r="R2382"/>
  <c r="Q2382"/>
  <c r="O2382"/>
  <c r="P2382" s="1"/>
  <c r="N2382"/>
  <c r="M2382"/>
  <c r="L2382"/>
  <c r="K2382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S2381" s="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Z2380" s="1"/>
  <c r="X2380"/>
  <c r="W2380"/>
  <c r="U2380"/>
  <c r="V2380" s="1"/>
  <c r="T2380"/>
  <c r="R2380"/>
  <c r="Q2380"/>
  <c r="S2380" s="1"/>
  <c r="O2380"/>
  <c r="N2380"/>
  <c r="P2380" s="1"/>
  <c r="M2380"/>
  <c r="L2380"/>
  <c r="K2380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Q2379"/>
  <c r="S2379" s="1"/>
  <c r="O2379"/>
  <c r="N2379"/>
  <c r="P2379" s="1"/>
  <c r="L2379"/>
  <c r="M2379" s="1"/>
  <c r="K2379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P2378" s="1"/>
  <c r="N2378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S2377" s="1"/>
  <c r="Q2377"/>
  <c r="P2377"/>
  <c r="O2377"/>
  <c r="N2377"/>
  <c r="L2377"/>
  <c r="K2377"/>
  <c r="M2377" s="1"/>
  <c r="J2377"/>
  <c r="I2377"/>
  <c r="H2377"/>
  <c r="G2377"/>
  <c r="F2377"/>
  <c r="E2377"/>
  <c r="D2377"/>
  <c r="B2377"/>
  <c r="A2377"/>
  <c r="AA2376"/>
  <c r="Y2376"/>
  <c r="Z2376" s="1"/>
  <c r="X2376"/>
  <c r="W2376"/>
  <c r="U2376"/>
  <c r="V2376" s="1"/>
  <c r="T2376"/>
  <c r="S2376"/>
  <c r="R2376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P2375"/>
  <c r="O2375"/>
  <c r="N2375"/>
  <c r="L2375"/>
  <c r="M2375" s="1"/>
  <c r="K2375"/>
  <c r="J2375"/>
  <c r="AB2375" s="1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S2374"/>
  <c r="R2374"/>
  <c r="Q2374"/>
  <c r="O2374"/>
  <c r="P2374" s="1"/>
  <c r="N2374"/>
  <c r="M2374"/>
  <c r="L2374"/>
  <c r="K2374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S2373" s="1"/>
  <c r="Q2373"/>
  <c r="O2373"/>
  <c r="N2373"/>
  <c r="P2373" s="1"/>
  <c r="L2373"/>
  <c r="K2373"/>
  <c r="M2373" s="1"/>
  <c r="J2373"/>
  <c r="AB2373" s="1"/>
  <c r="I2373"/>
  <c r="H2373"/>
  <c r="G2373"/>
  <c r="F2373"/>
  <c r="E2373"/>
  <c r="D2373"/>
  <c r="B2373"/>
  <c r="A2373"/>
  <c r="AA2372"/>
  <c r="Y2372"/>
  <c r="Z2372" s="1"/>
  <c r="X2372"/>
  <c r="W2372"/>
  <c r="U2372"/>
  <c r="V2372" s="1"/>
  <c r="T2372"/>
  <c r="R2372"/>
  <c r="Q2372"/>
  <c r="S2372" s="1"/>
  <c r="O2372"/>
  <c r="N2372"/>
  <c r="P2372" s="1"/>
  <c r="M2372"/>
  <c r="L2372"/>
  <c r="K2372"/>
  <c r="J2372"/>
  <c r="I2372"/>
  <c r="H2372"/>
  <c r="AB2372" s="1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S2369" s="1"/>
  <c r="Q2369"/>
  <c r="P2369"/>
  <c r="O2369"/>
  <c r="N2369"/>
  <c r="L2369"/>
  <c r="K2369"/>
  <c r="M2369" s="1"/>
  <c r="J2369"/>
  <c r="I2369"/>
  <c r="H2369"/>
  <c r="AB2369" s="1"/>
  <c r="G2369"/>
  <c r="F2369"/>
  <c r="E2369"/>
  <c r="D2369"/>
  <c r="B2369"/>
  <c r="A2369"/>
  <c r="AA2368"/>
  <c r="Y2368"/>
  <c r="Z2368" s="1"/>
  <c r="X2368"/>
  <c r="W2368"/>
  <c r="U2368"/>
  <c r="V2368" s="1"/>
  <c r="T2368"/>
  <c r="S2368"/>
  <c r="R2368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P2367"/>
  <c r="O2367"/>
  <c r="N2367"/>
  <c r="L2367"/>
  <c r="K2367"/>
  <c r="M2367" s="1"/>
  <c r="J2367"/>
  <c r="AB2367" s="1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S2366"/>
  <c r="R2366"/>
  <c r="Q2366"/>
  <c r="O2366"/>
  <c r="N2366"/>
  <c r="P2366" s="1"/>
  <c r="M2366"/>
  <c r="L2366"/>
  <c r="K2366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S2365" s="1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Z2364" s="1"/>
  <c r="X2364"/>
  <c r="W2364"/>
  <c r="U2364"/>
  <c r="V2364" s="1"/>
  <c r="T2364"/>
  <c r="R2364"/>
  <c r="Q2364"/>
  <c r="S2364" s="1"/>
  <c r="O2364"/>
  <c r="N2364"/>
  <c r="P2364" s="1"/>
  <c r="M2364"/>
  <c r="L2364"/>
  <c r="K2364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S2361" s="1"/>
  <c r="Q2361"/>
  <c r="P2361"/>
  <c r="O2361"/>
  <c r="N2361"/>
  <c r="L2361"/>
  <c r="K2361"/>
  <c r="M2361" s="1"/>
  <c r="J2361"/>
  <c r="I2361"/>
  <c r="H2361"/>
  <c r="G2361"/>
  <c r="F2361"/>
  <c r="E2361"/>
  <c r="D2361"/>
  <c r="B2361"/>
  <c r="A2361"/>
  <c r="AA2360"/>
  <c r="Y2360"/>
  <c r="Z2360" s="1"/>
  <c r="X2360"/>
  <c r="W2360"/>
  <c r="U2360"/>
  <c r="V2360" s="1"/>
  <c r="T2360"/>
  <c r="S2360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AB2359" s="1"/>
  <c r="W2359"/>
  <c r="U2359"/>
  <c r="T2359"/>
  <c r="V2359" s="1"/>
  <c r="R2359"/>
  <c r="Q2359"/>
  <c r="S2359" s="1"/>
  <c r="P2359"/>
  <c r="O2359"/>
  <c r="N2359"/>
  <c r="L2359"/>
  <c r="K2359"/>
  <c r="M2359" s="1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S2358"/>
  <c r="R2358"/>
  <c r="Q2358"/>
  <c r="O2358"/>
  <c r="N2358"/>
  <c r="P2358" s="1"/>
  <c r="M2358"/>
  <c r="L2358"/>
  <c r="K2358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S2357" s="1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Z2356" s="1"/>
  <c r="X2356"/>
  <c r="W2356"/>
  <c r="U2356"/>
  <c r="V2356" s="1"/>
  <c r="T2356"/>
  <c r="R2356"/>
  <c r="Q2356"/>
  <c r="S2356" s="1"/>
  <c r="O2356"/>
  <c r="N2356"/>
  <c r="P2356" s="1"/>
  <c r="M2356"/>
  <c r="L2356"/>
  <c r="K2356"/>
  <c r="J2356"/>
  <c r="I2356"/>
  <c r="H2356"/>
  <c r="AB2356" s="1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Q2353"/>
  <c r="S2353" s="1"/>
  <c r="P2353"/>
  <c r="O2353"/>
  <c r="N2353"/>
  <c r="L2353"/>
  <c r="K2353"/>
  <c r="M2353" s="1"/>
  <c r="J2353"/>
  <c r="I2353"/>
  <c r="H2353"/>
  <c r="AB2353" s="1"/>
  <c r="G2353"/>
  <c r="F2353"/>
  <c r="E2353"/>
  <c r="D2353"/>
  <c r="B2353"/>
  <c r="A2353"/>
  <c r="AA2352"/>
  <c r="Y2352"/>
  <c r="X2352"/>
  <c r="Z2352" s="1"/>
  <c r="W2352"/>
  <c r="U2352"/>
  <c r="T2352"/>
  <c r="V2352" s="1"/>
  <c r="S2352"/>
  <c r="R2352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B2351"/>
  <c r="AA2351"/>
  <c r="Y2351"/>
  <c r="X2351"/>
  <c r="Z2351" s="1"/>
  <c r="W2351"/>
  <c r="U2351"/>
  <c r="T2351"/>
  <c r="V2351" s="1"/>
  <c r="R2351"/>
  <c r="S2351" s="1"/>
  <c r="Q2351"/>
  <c r="P2351"/>
  <c r="O2351"/>
  <c r="N2351"/>
  <c r="L2351"/>
  <c r="K2351"/>
  <c r="M2351" s="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S2350"/>
  <c r="R2350"/>
  <c r="Q2350"/>
  <c r="O2350"/>
  <c r="N2350"/>
  <c r="P2350" s="1"/>
  <c r="M2350"/>
  <c r="L2350"/>
  <c r="K2350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S2349" s="1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Z2348" s="1"/>
  <c r="X2348"/>
  <c r="W2348"/>
  <c r="U2348"/>
  <c r="V2348" s="1"/>
  <c r="T2348"/>
  <c r="R2348"/>
  <c r="Q2348"/>
  <c r="S2348" s="1"/>
  <c r="O2348"/>
  <c r="N2348"/>
  <c r="P2348" s="1"/>
  <c r="M2348"/>
  <c r="L2348"/>
  <c r="K2348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L2346"/>
  <c r="K2346"/>
  <c r="M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Q2345"/>
  <c r="S2345" s="1"/>
  <c r="P2345"/>
  <c r="O2345"/>
  <c r="N2345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S2344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S2343" s="1"/>
  <c r="Q2343"/>
  <c r="P2343"/>
  <c r="O2343"/>
  <c r="N2343"/>
  <c r="L2343"/>
  <c r="K2343"/>
  <c r="M2343" s="1"/>
  <c r="J2343"/>
  <c r="AB2343" s="1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S2342"/>
  <c r="R2342"/>
  <c r="Q2342"/>
  <c r="O2342"/>
  <c r="N2342"/>
  <c r="P2342" s="1"/>
  <c r="M2342"/>
  <c r="L2342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R2340"/>
  <c r="Q2340"/>
  <c r="S2340" s="1"/>
  <c r="O2340"/>
  <c r="P2340" s="1"/>
  <c r="N2340"/>
  <c r="M2340"/>
  <c r="L2340"/>
  <c r="K2340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S2337" s="1"/>
  <c r="Q2337"/>
  <c r="P2337"/>
  <c r="O2337"/>
  <c r="N2337"/>
  <c r="L2337"/>
  <c r="K2337"/>
  <c r="M2337" s="1"/>
  <c r="J2337"/>
  <c r="I2337"/>
  <c r="H2337"/>
  <c r="AB2337" s="1"/>
  <c r="G2337"/>
  <c r="F2337"/>
  <c r="E2337"/>
  <c r="D2337"/>
  <c r="B2337"/>
  <c r="A2337"/>
  <c r="AA2336"/>
  <c r="Y2336"/>
  <c r="Z2336" s="1"/>
  <c r="X2336"/>
  <c r="W2336"/>
  <c r="U2336"/>
  <c r="V2336" s="1"/>
  <c r="T2336"/>
  <c r="S2336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S2335" s="1"/>
  <c r="Q2335"/>
  <c r="P2335"/>
  <c r="O2335"/>
  <c r="N2335"/>
  <c r="L2335"/>
  <c r="K2335"/>
  <c r="M2335" s="1"/>
  <c r="J2335"/>
  <c r="AB2335" s="1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S2334"/>
  <c r="R2334"/>
  <c r="Q2334"/>
  <c r="O2334"/>
  <c r="N2334"/>
  <c r="P2334" s="1"/>
  <c r="M2334"/>
  <c r="L2334"/>
  <c r="K2334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S2333" s="1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Z2332" s="1"/>
  <c r="X2332"/>
  <c r="W2332"/>
  <c r="U2332"/>
  <c r="V2332" s="1"/>
  <c r="T2332"/>
  <c r="R2332"/>
  <c r="Q2332"/>
  <c r="S2332" s="1"/>
  <c r="O2332"/>
  <c r="N2332"/>
  <c r="P2332" s="1"/>
  <c r="M2332"/>
  <c r="L2332"/>
  <c r="K2332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S2329" s="1"/>
  <c r="Q2329"/>
  <c r="P2329"/>
  <c r="O2329"/>
  <c r="N2329"/>
  <c r="L2329"/>
  <c r="K2329"/>
  <c r="M2329" s="1"/>
  <c r="J2329"/>
  <c r="I2329"/>
  <c r="H2329"/>
  <c r="AB2329" s="1"/>
  <c r="G2329"/>
  <c r="F2329"/>
  <c r="E2329"/>
  <c r="D2329"/>
  <c r="B2329"/>
  <c r="A2329"/>
  <c r="AA2328"/>
  <c r="Y2328"/>
  <c r="Z2328" s="1"/>
  <c r="X2328"/>
  <c r="W2328"/>
  <c r="U2328"/>
  <c r="V2328" s="1"/>
  <c r="T2328"/>
  <c r="S2328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AB2327" s="1"/>
  <c r="W2327"/>
  <c r="U2327"/>
  <c r="T2327"/>
  <c r="V2327" s="1"/>
  <c r="R2327"/>
  <c r="S2327" s="1"/>
  <c r="Q2327"/>
  <c r="P2327"/>
  <c r="O2327"/>
  <c r="N2327"/>
  <c r="L2327"/>
  <c r="K2327"/>
  <c r="M2327" s="1"/>
  <c r="J2327"/>
  <c r="I2327"/>
  <c r="H2327"/>
  <c r="G2327"/>
  <c r="F2327"/>
  <c r="E2327"/>
  <c r="D2327"/>
  <c r="B2327"/>
  <c r="A2327"/>
  <c r="AA2326"/>
  <c r="Y2326"/>
  <c r="Z2326" s="1"/>
  <c r="X2326"/>
  <c r="W2326"/>
  <c r="U2326"/>
  <c r="T2326"/>
  <c r="V2326" s="1"/>
  <c r="S2326"/>
  <c r="R2326"/>
  <c r="Q2326"/>
  <c r="O2326"/>
  <c r="N2326"/>
  <c r="P2326" s="1"/>
  <c r="M2326"/>
  <c r="L2326"/>
  <c r="K2326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S2325" s="1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Z2324" s="1"/>
  <c r="X2324"/>
  <c r="W2324"/>
  <c r="U2324"/>
  <c r="V2324" s="1"/>
  <c r="T2324"/>
  <c r="R2324"/>
  <c r="Q2324"/>
  <c r="S2324" s="1"/>
  <c r="O2324"/>
  <c r="N2324"/>
  <c r="P2324" s="1"/>
  <c r="M2324"/>
  <c r="L2324"/>
  <c r="K2324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P2321"/>
  <c r="O2321"/>
  <c r="N2321"/>
  <c r="L2321"/>
  <c r="K2321"/>
  <c r="M2321" s="1"/>
  <c r="J2321"/>
  <c r="I2321"/>
  <c r="H2321"/>
  <c r="AB2321" s="1"/>
  <c r="G2321"/>
  <c r="F2321"/>
  <c r="E2321"/>
  <c r="D2321"/>
  <c r="B2321"/>
  <c r="A232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G2320"/>
  <c r="F2320"/>
  <c r="E2320"/>
  <c r="D2320"/>
  <c r="B2320"/>
  <c r="A2320" s="1"/>
  <c r="AB2319"/>
  <c r="AA2319"/>
  <c r="Y2319"/>
  <c r="X2319"/>
  <c r="Z2319" s="1"/>
  <c r="W2319"/>
  <c r="U2319"/>
  <c r="T2319"/>
  <c r="V2319" s="1"/>
  <c r="R2319"/>
  <c r="S2319" s="1"/>
  <c r="Q2319"/>
  <c r="P2319"/>
  <c r="O2319"/>
  <c r="N2319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S2318"/>
  <c r="R2318"/>
  <c r="Q2318"/>
  <c r="O2318"/>
  <c r="N2318"/>
  <c r="P2318" s="1"/>
  <c r="M2318"/>
  <c r="L2318"/>
  <c r="K2318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O2317"/>
  <c r="N2317"/>
  <c r="P2317" s="1"/>
  <c r="L2317"/>
  <c r="M2317" s="1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R2316"/>
  <c r="Q2316"/>
  <c r="S2316" s="1"/>
  <c r="O2316"/>
  <c r="P2316" s="1"/>
  <c r="N2316"/>
  <c r="M2316"/>
  <c r="L2316"/>
  <c r="K2316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Q2313"/>
  <c r="S2313" s="1"/>
  <c r="P2313"/>
  <c r="O2313"/>
  <c r="N2313"/>
  <c r="L2313"/>
  <c r="M2313" s="1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S2311" s="1"/>
  <c r="Q2311"/>
  <c r="P2311"/>
  <c r="O2311"/>
  <c r="N2311"/>
  <c r="L2311"/>
  <c r="K2311"/>
  <c r="M2311" s="1"/>
  <c r="J2311"/>
  <c r="AB2311" s="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S2310"/>
  <c r="R2310"/>
  <c r="Q2310"/>
  <c r="O2310"/>
  <c r="N2310"/>
  <c r="P2310" s="1"/>
  <c r="M2310"/>
  <c r="L2310"/>
  <c r="K2310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O2309"/>
  <c r="N2309"/>
  <c r="P2309" s="1"/>
  <c r="L2309"/>
  <c r="M2309" s="1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R2308"/>
  <c r="Q2308"/>
  <c r="S2308" s="1"/>
  <c r="O2308"/>
  <c r="P2308" s="1"/>
  <c r="N2308"/>
  <c r="M2308"/>
  <c r="L2308"/>
  <c r="K2308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Q2305"/>
  <c r="S2305" s="1"/>
  <c r="P2305"/>
  <c r="O2305"/>
  <c r="N2305"/>
  <c r="L2305"/>
  <c r="K2305"/>
  <c r="M2305" s="1"/>
  <c r="J2305"/>
  <c r="I2305"/>
  <c r="H2305"/>
  <c r="AB2305" s="1"/>
  <c r="G2305"/>
  <c r="F2305"/>
  <c r="E2305"/>
  <c r="D2305"/>
  <c r="B2305"/>
  <c r="A2305"/>
  <c r="AA2304"/>
  <c r="Y2304"/>
  <c r="X2304"/>
  <c r="Z2304" s="1"/>
  <c r="W2304"/>
  <c r="U2304"/>
  <c r="T2304"/>
  <c r="V2304" s="1"/>
  <c r="S2304"/>
  <c r="R2304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S2303" s="1"/>
  <c r="Q2303"/>
  <c r="P2303"/>
  <c r="O2303"/>
  <c r="N2303"/>
  <c r="L2303"/>
  <c r="K2303"/>
  <c r="M2303" s="1"/>
  <c r="J2303"/>
  <c r="AB2303" s="1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S2302"/>
  <c r="R2302"/>
  <c r="Q2302"/>
  <c r="O2302"/>
  <c r="N2302"/>
  <c r="P2302" s="1"/>
  <c r="M2302"/>
  <c r="L2302"/>
  <c r="K2302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S2297" s="1"/>
  <c r="Q2297"/>
  <c r="P2297"/>
  <c r="O2297"/>
  <c r="N2297"/>
  <c r="L2297"/>
  <c r="K2297"/>
  <c r="M2297" s="1"/>
  <c r="J2297"/>
  <c r="I2297"/>
  <c r="H2297"/>
  <c r="AB2297" s="1"/>
  <c r="G2297"/>
  <c r="F2297"/>
  <c r="E2297"/>
  <c r="D2297"/>
  <c r="B2297"/>
  <c r="A2297"/>
  <c r="AA2296"/>
  <c r="Y2296"/>
  <c r="Z2296" s="1"/>
  <c r="X2296"/>
  <c r="W2296"/>
  <c r="U2296"/>
  <c r="V2296" s="1"/>
  <c r="T2296"/>
  <c r="S2296"/>
  <c r="R2296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P2295"/>
  <c r="O2295"/>
  <c r="N2295"/>
  <c r="L2295"/>
  <c r="M2295" s="1"/>
  <c r="K2295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V2294" s="1"/>
  <c r="S2294"/>
  <c r="R2294"/>
  <c r="Q2294"/>
  <c r="O2294"/>
  <c r="P2294" s="1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Z2292" s="1"/>
  <c r="X2292"/>
  <c r="W2292"/>
  <c r="U2292"/>
  <c r="V2292" s="1"/>
  <c r="T2292"/>
  <c r="R2292"/>
  <c r="Q2292"/>
  <c r="S2292" s="1"/>
  <c r="O2292"/>
  <c r="N2292"/>
  <c r="P2292" s="1"/>
  <c r="M2292"/>
  <c r="L2292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P2291"/>
  <c r="O2291"/>
  <c r="N2291"/>
  <c r="L2291"/>
  <c r="M2291" s="1"/>
  <c r="K2291"/>
  <c r="J2291"/>
  <c r="I2291"/>
  <c r="H2291"/>
  <c r="AB2291" s="1"/>
  <c r="G2291"/>
  <c r="F2291"/>
  <c r="E2291"/>
  <c r="D2291"/>
  <c r="B2291"/>
  <c r="A2291"/>
  <c r="AA2290"/>
  <c r="Y2290"/>
  <c r="X2290"/>
  <c r="Z2290" s="1"/>
  <c r="W2290"/>
  <c r="U2290"/>
  <c r="T2290"/>
  <c r="V2290" s="1"/>
  <c r="S2290"/>
  <c r="R2290"/>
  <c r="Q2290"/>
  <c r="O2290"/>
  <c r="P2290" s="1"/>
  <c r="N2290"/>
  <c r="L2290"/>
  <c r="K2290"/>
  <c r="M2290" s="1"/>
  <c r="J2290"/>
  <c r="I2290"/>
  <c r="H2290"/>
  <c r="AB2290" s="1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Z2288" s="1"/>
  <c r="X2288"/>
  <c r="W2288"/>
  <c r="U2288"/>
  <c r="V2288" s="1"/>
  <c r="T2288"/>
  <c r="R2288"/>
  <c r="Q2288"/>
  <c r="S2288" s="1"/>
  <c r="O2288"/>
  <c r="N2288"/>
  <c r="P2288" s="1"/>
  <c r="M2288"/>
  <c r="L2288"/>
  <c r="K2288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P2287"/>
  <c r="O2287"/>
  <c r="N2287"/>
  <c r="L2287"/>
  <c r="M2287" s="1"/>
  <c r="K2287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S2286"/>
  <c r="R2286"/>
  <c r="Q2286"/>
  <c r="O2286"/>
  <c r="P2286" s="1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S2285" s="1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Z2284" s="1"/>
  <c r="X2284"/>
  <c r="W2284"/>
  <c r="U2284"/>
  <c r="V2284" s="1"/>
  <c r="T2284"/>
  <c r="R2284"/>
  <c r="Q2284"/>
  <c r="S2284" s="1"/>
  <c r="O2284"/>
  <c r="N2284"/>
  <c r="P2284" s="1"/>
  <c r="M2284"/>
  <c r="L2284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P2283"/>
  <c r="O2283"/>
  <c r="N2283"/>
  <c r="L2283"/>
  <c r="M2283" s="1"/>
  <c r="K2283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S2282"/>
  <c r="R2282"/>
  <c r="Q2282"/>
  <c r="O2282"/>
  <c r="P2282" s="1"/>
  <c r="N2282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S2281" s="1"/>
  <c r="Q228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/>
  <c r="AA2280"/>
  <c r="Y2280"/>
  <c r="Z2280" s="1"/>
  <c r="X2280"/>
  <c r="W2280"/>
  <c r="U2280"/>
  <c r="V2280" s="1"/>
  <c r="T2280"/>
  <c r="R2280"/>
  <c r="Q2280"/>
  <c r="S2280" s="1"/>
  <c r="O2280"/>
  <c r="N2280"/>
  <c r="P2280" s="1"/>
  <c r="M2280"/>
  <c r="L2280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P2279"/>
  <c r="O2279"/>
  <c r="N2279"/>
  <c r="L2279"/>
  <c r="M2279" s="1"/>
  <c r="K2279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S2278"/>
  <c r="R2278"/>
  <c r="Q2278"/>
  <c r="O2278"/>
  <c r="P2278" s="1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S2277" s="1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Z2276" s="1"/>
  <c r="X2276"/>
  <c r="W2276"/>
  <c r="U2276"/>
  <c r="V2276" s="1"/>
  <c r="T2276"/>
  <c r="R2276"/>
  <c r="Q2276"/>
  <c r="S2276" s="1"/>
  <c r="O2276"/>
  <c r="N2276"/>
  <c r="P2276" s="1"/>
  <c r="M2276"/>
  <c r="L2276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P2275"/>
  <c r="O2275"/>
  <c r="N2275"/>
  <c r="L2275"/>
  <c r="M2275" s="1"/>
  <c r="K2275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S2274"/>
  <c r="R2274"/>
  <c r="Q2274"/>
  <c r="O2274"/>
  <c r="P2274" s="1"/>
  <c r="N2274"/>
  <c r="L2274"/>
  <c r="K2274"/>
  <c r="M2274" s="1"/>
  <c r="J2274"/>
  <c r="I2274"/>
  <c r="H2274"/>
  <c r="AB2274" s="1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Z2272" s="1"/>
  <c r="X2272"/>
  <c r="W2272"/>
  <c r="U2272"/>
  <c r="V2272" s="1"/>
  <c r="T2272"/>
  <c r="R2272"/>
  <c r="Q2272"/>
  <c r="S2272" s="1"/>
  <c r="O2272"/>
  <c r="N2272"/>
  <c r="P2272" s="1"/>
  <c r="M2272"/>
  <c r="L2272"/>
  <c r="K2272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P2271"/>
  <c r="O2271"/>
  <c r="N2271"/>
  <c r="L2271"/>
  <c r="M2271" s="1"/>
  <c r="K227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S2270"/>
  <c r="R2270"/>
  <c r="Q2270"/>
  <c r="O2270"/>
  <c r="P2270" s="1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P2268" s="1"/>
  <c r="M2268"/>
  <c r="L2268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P2267"/>
  <c r="O2267"/>
  <c r="N2267"/>
  <c r="L2267"/>
  <c r="M2267" s="1"/>
  <c r="K2267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S2266"/>
  <c r="R2266"/>
  <c r="Q2266"/>
  <c r="O2266"/>
  <c r="P2266" s="1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S2265" s="1"/>
  <c r="Q2265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P2263"/>
  <c r="O2263"/>
  <c r="N2263"/>
  <c r="L2263"/>
  <c r="M2263" s="1"/>
  <c r="K2263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Z2260" s="1"/>
  <c r="X2260"/>
  <c r="W2260"/>
  <c r="U2260"/>
  <c r="V2260" s="1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P2259"/>
  <c r="O2259"/>
  <c r="N2259"/>
  <c r="L2259"/>
  <c r="M2259" s="1"/>
  <c r="K2259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S2258"/>
  <c r="R2258"/>
  <c r="Q2258"/>
  <c r="O2258"/>
  <c r="P2258" s="1"/>
  <c r="N2258"/>
  <c r="L2258"/>
  <c r="K2258"/>
  <c r="M2258" s="1"/>
  <c r="J2258"/>
  <c r="I2258"/>
  <c r="H2258"/>
  <c r="AB2258" s="1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Z2256" s="1"/>
  <c r="X2256"/>
  <c r="W2256"/>
  <c r="U2256"/>
  <c r="V2256" s="1"/>
  <c r="T2256"/>
  <c r="R2256"/>
  <c r="Q2256"/>
  <c r="S2256" s="1"/>
  <c r="O2256"/>
  <c r="N2256"/>
  <c r="P2256" s="1"/>
  <c r="M2256"/>
  <c r="L2256"/>
  <c r="K2256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P2255"/>
  <c r="O2255"/>
  <c r="N2255"/>
  <c r="L2255"/>
  <c r="M2255" s="1"/>
  <c r="K2255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S2254"/>
  <c r="R2254"/>
  <c r="Q2254"/>
  <c r="O2254"/>
  <c r="P2254" s="1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S2253" s="1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Z2252" s="1"/>
  <c r="X2252"/>
  <c r="W2252"/>
  <c r="U2252"/>
  <c r="V2252" s="1"/>
  <c r="T2252"/>
  <c r="R2252"/>
  <c r="Q2252"/>
  <c r="S2252" s="1"/>
  <c r="O2252"/>
  <c r="N2252"/>
  <c r="P2252" s="1"/>
  <c r="M2252"/>
  <c r="L2252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P2251"/>
  <c r="O2251"/>
  <c r="N2251"/>
  <c r="L2251"/>
  <c r="M2251" s="1"/>
  <c r="K225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S2250"/>
  <c r="R2250"/>
  <c r="Q2250"/>
  <c r="O2250"/>
  <c r="P2250" s="1"/>
  <c r="N2250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S2249" s="1"/>
  <c r="Q2249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/>
  <c r="AA2248"/>
  <c r="Y2248"/>
  <c r="Z2248" s="1"/>
  <c r="X2248"/>
  <c r="W2248"/>
  <c r="U2248"/>
  <c r="V2248" s="1"/>
  <c r="T2248"/>
  <c r="R2248"/>
  <c r="Q2248"/>
  <c r="S2248" s="1"/>
  <c r="O2248"/>
  <c r="N2248"/>
  <c r="P2248" s="1"/>
  <c r="M2248"/>
  <c r="L2248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P2247"/>
  <c r="O2247"/>
  <c r="N2247"/>
  <c r="L2247"/>
  <c r="M2247" s="1"/>
  <c r="K2247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Z2244" s="1"/>
  <c r="X2244"/>
  <c r="W2244"/>
  <c r="U2244"/>
  <c r="V2244" s="1"/>
  <c r="T2244"/>
  <c r="R2244"/>
  <c r="Q2244"/>
  <c r="S2244" s="1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P2243"/>
  <c r="O2243"/>
  <c r="N2243"/>
  <c r="L2243"/>
  <c r="M2243" s="1"/>
  <c r="K2243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S2242"/>
  <c r="R2242"/>
  <c r="Q2242"/>
  <c r="O2242"/>
  <c r="P2242" s="1"/>
  <c r="N2242"/>
  <c r="L2242"/>
  <c r="K2242"/>
  <c r="M2242" s="1"/>
  <c r="J2242"/>
  <c r="I2242"/>
  <c r="H2242"/>
  <c r="AB2242" s="1"/>
  <c r="G2242"/>
  <c r="F2242"/>
  <c r="E2242"/>
  <c r="D2242"/>
  <c r="B2242"/>
  <c r="A2242" s="1"/>
  <c r="AA2241"/>
  <c r="Z2241"/>
  <c r="Y2241"/>
  <c r="X2241"/>
  <c r="W2241"/>
  <c r="V2241"/>
  <c r="U2241"/>
  <c r="T2241"/>
  <c r="R2241"/>
  <c r="S2241" s="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Z2240" s="1"/>
  <c r="X2240"/>
  <c r="W2240"/>
  <c r="U2240"/>
  <c r="V2240" s="1"/>
  <c r="T2240"/>
  <c r="R2240"/>
  <c r="Q2240"/>
  <c r="S2240" s="1"/>
  <c r="O2240"/>
  <c r="N2240"/>
  <c r="P2240" s="1"/>
  <c r="M2240"/>
  <c r="L2240"/>
  <c r="K2240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P2239"/>
  <c r="O2239"/>
  <c r="N2239"/>
  <c r="L2239"/>
  <c r="M2239" s="1"/>
  <c r="K2239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S2238"/>
  <c r="R2238"/>
  <c r="Q2238"/>
  <c r="O2238"/>
  <c r="P2238" s="1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Z2236" s="1"/>
  <c r="X2236"/>
  <c r="W2236"/>
  <c r="U2236"/>
  <c r="V2236" s="1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P2235"/>
  <c r="O2235"/>
  <c r="N2235"/>
  <c r="L2235"/>
  <c r="M2235" s="1"/>
  <c r="K2235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S2234"/>
  <c r="R2234"/>
  <c r="Q2234"/>
  <c r="O2234"/>
  <c r="P2234" s="1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S2233" s="1"/>
  <c r="Q2233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P2231"/>
  <c r="O2231"/>
  <c r="N2231"/>
  <c r="L2231"/>
  <c r="M2231" s="1"/>
  <c r="K223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P2227"/>
  <c r="O2227"/>
  <c r="N2227"/>
  <c r="L2227"/>
  <c r="M2227" s="1"/>
  <c r="K2227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S2226"/>
  <c r="R2226"/>
  <c r="Q2226"/>
  <c r="O2226"/>
  <c r="P2226" s="1"/>
  <c r="N2226"/>
  <c r="L2226"/>
  <c r="K2226"/>
  <c r="M2226" s="1"/>
  <c r="J2226"/>
  <c r="I2226"/>
  <c r="H2226"/>
  <c r="AB2226" s="1"/>
  <c r="G2226"/>
  <c r="F2226"/>
  <c r="E2226"/>
  <c r="D2226"/>
  <c r="B2226"/>
  <c r="A2226" s="1"/>
  <c r="AA2225"/>
  <c r="Z2225"/>
  <c r="Y2225"/>
  <c r="X2225"/>
  <c r="W2225"/>
  <c r="V2225"/>
  <c r="U2225"/>
  <c r="T2225"/>
  <c r="R2225"/>
  <c r="S2225" s="1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Z2224" s="1"/>
  <c r="X2224"/>
  <c r="W2224"/>
  <c r="U2224"/>
  <c r="V2224" s="1"/>
  <c r="T2224"/>
  <c r="R2224"/>
  <c r="Q2224"/>
  <c r="S2224" s="1"/>
  <c r="O2224"/>
  <c r="N2224"/>
  <c r="P2224" s="1"/>
  <c r="M2224"/>
  <c r="L2224"/>
  <c r="K2224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P2223"/>
  <c r="O2223"/>
  <c r="N2223"/>
  <c r="L2223"/>
  <c r="M2223" s="1"/>
  <c r="K2223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S2222"/>
  <c r="R2222"/>
  <c r="Q2222"/>
  <c r="O2222"/>
  <c r="P2222" s="1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S2221" s="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Z2220" s="1"/>
  <c r="X2220"/>
  <c r="W2220"/>
  <c r="U2220"/>
  <c r="V2220" s="1"/>
  <c r="T2220"/>
  <c r="R2220"/>
  <c r="Q2220"/>
  <c r="S2220" s="1"/>
  <c r="O2220"/>
  <c r="N2220"/>
  <c r="P2220" s="1"/>
  <c r="M2220"/>
  <c r="L2220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P2219"/>
  <c r="O2219"/>
  <c r="N2219"/>
  <c r="L2219"/>
  <c r="M2219" s="1"/>
  <c r="K2219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S2218"/>
  <c r="R2218"/>
  <c r="Q2218"/>
  <c r="O2218"/>
  <c r="P2218" s="1"/>
  <c r="N2218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S2217" s="1"/>
  <c r="Q2217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/>
  <c r="AA2216"/>
  <c r="Y2216"/>
  <c r="Z2216" s="1"/>
  <c r="X2216"/>
  <c r="W2216"/>
  <c r="U2216"/>
  <c r="V2216" s="1"/>
  <c r="T2216"/>
  <c r="R2216"/>
  <c r="Q2216"/>
  <c r="S2216" s="1"/>
  <c r="O2216"/>
  <c r="N2216"/>
  <c r="P2216" s="1"/>
  <c r="M2216"/>
  <c r="L2216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P2215"/>
  <c r="O2215"/>
  <c r="N2215"/>
  <c r="L2215"/>
  <c r="M2215" s="1"/>
  <c r="K2215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Z2212" s="1"/>
  <c r="X2212"/>
  <c r="W2212"/>
  <c r="U2212"/>
  <c r="V2212" s="1"/>
  <c r="T2212"/>
  <c r="R2212"/>
  <c r="Q2212"/>
  <c r="S2212" s="1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P2211"/>
  <c r="O2211"/>
  <c r="N2211"/>
  <c r="L2211"/>
  <c r="M2211" s="1"/>
  <c r="K221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S2210"/>
  <c r="R2210"/>
  <c r="Q2210"/>
  <c r="O2210"/>
  <c r="P2210" s="1"/>
  <c r="N2210"/>
  <c r="L2210"/>
  <c r="K2210"/>
  <c r="M2210" s="1"/>
  <c r="J2210"/>
  <c r="I2210"/>
  <c r="H2210"/>
  <c r="AB2210" s="1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Z2208" s="1"/>
  <c r="X2208"/>
  <c r="W2208"/>
  <c r="U2208"/>
  <c r="V2208" s="1"/>
  <c r="T2208"/>
  <c r="R2208"/>
  <c r="Q2208"/>
  <c r="S2208" s="1"/>
  <c r="O2208"/>
  <c r="N2208"/>
  <c r="P2208" s="1"/>
  <c r="M2208"/>
  <c r="L2208"/>
  <c r="K2208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P2207"/>
  <c r="O2207"/>
  <c r="N2207"/>
  <c r="L2207"/>
  <c r="M2207" s="1"/>
  <c r="K2207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S2206"/>
  <c r="R2206"/>
  <c r="Q2206"/>
  <c r="O2206"/>
  <c r="P2206" s="1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S2205" s="1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P2203"/>
  <c r="O2203"/>
  <c r="N2203"/>
  <c r="L2203"/>
  <c r="M2203" s="1"/>
  <c r="K2203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S2202"/>
  <c r="R2202"/>
  <c r="Q2202"/>
  <c r="O2202"/>
  <c r="P2202" s="1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S2201" s="1"/>
  <c r="Q220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P2199"/>
  <c r="O2199"/>
  <c r="N2199"/>
  <c r="L2199"/>
  <c r="M2199" s="1"/>
  <c r="K2199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P2195"/>
  <c r="O2195"/>
  <c r="N2195"/>
  <c r="L2195"/>
  <c r="M2195" s="1"/>
  <c r="K2195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S2194"/>
  <c r="R2194"/>
  <c r="Q2194"/>
  <c r="O2194"/>
  <c r="P2194" s="1"/>
  <c r="N2194"/>
  <c r="L2194"/>
  <c r="K2194"/>
  <c r="M2194" s="1"/>
  <c r="J2194"/>
  <c r="I2194"/>
  <c r="H2194"/>
  <c r="AB2194" s="1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P2192" s="1"/>
  <c r="M2192"/>
  <c r="L2192"/>
  <c r="K2192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P2191"/>
  <c r="O2191"/>
  <c r="N2191"/>
  <c r="L2191"/>
  <c r="M2191" s="1"/>
  <c r="K2191"/>
  <c r="J2191"/>
  <c r="I2191"/>
  <c r="H2191"/>
  <c r="AB2191" s="1"/>
  <c r="G2191"/>
  <c r="F2191"/>
  <c r="E2191"/>
  <c r="D2191"/>
  <c r="B2191"/>
  <c r="A2191"/>
  <c r="AA2190"/>
  <c r="Y2190"/>
  <c r="X2190"/>
  <c r="Z2190" s="1"/>
  <c r="W2190"/>
  <c r="U2190"/>
  <c r="T2190"/>
  <c r="V2190" s="1"/>
  <c r="S2190"/>
  <c r="R2190"/>
  <c r="Q2190"/>
  <c r="O2190"/>
  <c r="P2190" s="1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S2189" s="1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Z2188" s="1"/>
  <c r="X2188"/>
  <c r="W2188"/>
  <c r="U2188"/>
  <c r="V2188" s="1"/>
  <c r="T2188"/>
  <c r="R2188"/>
  <c r="Q2188"/>
  <c r="S2188" s="1"/>
  <c r="O2188"/>
  <c r="N2188"/>
  <c r="P2188" s="1"/>
  <c r="M2188"/>
  <c r="L2188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P2187"/>
  <c r="O2187"/>
  <c r="N2187"/>
  <c r="L2187"/>
  <c r="M2187" s="1"/>
  <c r="K2187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S2186"/>
  <c r="R2186"/>
  <c r="Q2186"/>
  <c r="O2186"/>
  <c r="P2186" s="1"/>
  <c r="N2186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S2185" s="1"/>
  <c r="Q2185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/>
  <c r="AA2184"/>
  <c r="Y2184"/>
  <c r="Z2184" s="1"/>
  <c r="X2184"/>
  <c r="W2184"/>
  <c r="U2184"/>
  <c r="V2184" s="1"/>
  <c r="T2184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P2183"/>
  <c r="O2183"/>
  <c r="N2183"/>
  <c r="L2183"/>
  <c r="M2183" s="1"/>
  <c r="K2183"/>
  <c r="J2183"/>
  <c r="I2183"/>
  <c r="H2183"/>
  <c r="AB2183" s="1"/>
  <c r="G2183"/>
  <c r="F2183"/>
  <c r="E2183"/>
  <c r="D2183"/>
  <c r="B2183"/>
  <c r="A2183"/>
  <c r="AA2182"/>
  <c r="Y2182"/>
  <c r="X2182"/>
  <c r="Z2182" s="1"/>
  <c r="W2182"/>
  <c r="U2182"/>
  <c r="T2182"/>
  <c r="V2182" s="1"/>
  <c r="S2182"/>
  <c r="R2182"/>
  <c r="Q2182"/>
  <c r="O2182"/>
  <c r="P2182" s="1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S2181" s="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Z2180" s="1"/>
  <c r="X2180"/>
  <c r="W2180"/>
  <c r="U2180"/>
  <c r="V2180" s="1"/>
  <c r="T2180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P2179"/>
  <c r="O2179"/>
  <c r="N2179"/>
  <c r="L2179"/>
  <c r="M2179" s="1"/>
  <c r="K2179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V2178" s="1"/>
  <c r="S2178"/>
  <c r="R2178"/>
  <c r="Q2178"/>
  <c r="O2178"/>
  <c r="P2178" s="1"/>
  <c r="N2178"/>
  <c r="L2178"/>
  <c r="K2178"/>
  <c r="M2178" s="1"/>
  <c r="J2178"/>
  <c r="I2178"/>
  <c r="H2178"/>
  <c r="AB2178" s="1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Z2176" s="1"/>
  <c r="X2176"/>
  <c r="W2176"/>
  <c r="U2176"/>
  <c r="V2176" s="1"/>
  <c r="T2176"/>
  <c r="R2176"/>
  <c r="Q2176"/>
  <c r="S2176" s="1"/>
  <c r="O2176"/>
  <c r="N2176"/>
  <c r="P2176" s="1"/>
  <c r="M2176"/>
  <c r="L2176"/>
  <c r="K2176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P2175"/>
  <c r="O2175"/>
  <c r="N2175"/>
  <c r="L2175"/>
  <c r="M2175" s="1"/>
  <c r="K2175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S2174"/>
  <c r="R2174"/>
  <c r="Q2174"/>
  <c r="O2174"/>
  <c r="P2174" s="1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S2173" s="1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Z2172" s="1"/>
  <c r="X2172"/>
  <c r="W2172"/>
  <c r="U2172"/>
  <c r="V2172" s="1"/>
  <c r="T2172"/>
  <c r="R2172"/>
  <c r="Q2172"/>
  <c r="S2172" s="1"/>
  <c r="O2172"/>
  <c r="N2172"/>
  <c r="P2172" s="1"/>
  <c r="M2172"/>
  <c r="L2172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P2171"/>
  <c r="O2171"/>
  <c r="N2171"/>
  <c r="L2171"/>
  <c r="M2171" s="1"/>
  <c r="K217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S2170"/>
  <c r="R2170"/>
  <c r="Q2170"/>
  <c r="O2170"/>
  <c r="P2170" s="1"/>
  <c r="N2170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S2169" s="1"/>
  <c r="Q2169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P2167"/>
  <c r="O2167"/>
  <c r="N2167"/>
  <c r="L2167"/>
  <c r="M2167" s="1"/>
  <c r="K2167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S2166"/>
  <c r="R2166"/>
  <c r="Q2166"/>
  <c r="O2166"/>
  <c r="P2166" s="1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P2164" s="1"/>
  <c r="M2164"/>
  <c r="L2164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P2163"/>
  <c r="O2163"/>
  <c r="N2163"/>
  <c r="L2163"/>
  <c r="M2163" s="1"/>
  <c r="K2163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S2162"/>
  <c r="R2162"/>
  <c r="Q2162"/>
  <c r="O2162"/>
  <c r="P2162" s="1"/>
  <c r="N2162"/>
  <c r="L2162"/>
  <c r="K2162"/>
  <c r="M2162" s="1"/>
  <c r="J2162"/>
  <c r="I2162"/>
  <c r="H2162"/>
  <c r="AB2162" s="1"/>
  <c r="G2162"/>
  <c r="F2162"/>
  <c r="E2162"/>
  <c r="D2162"/>
  <c r="B2162"/>
  <c r="A2162" s="1"/>
  <c r="AA2161"/>
  <c r="Z2161"/>
  <c r="Y2161"/>
  <c r="X2161"/>
  <c r="W2161"/>
  <c r="V2161"/>
  <c r="U2161"/>
  <c r="T2161"/>
  <c r="R2161"/>
  <c r="S2161" s="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Z2160" s="1"/>
  <c r="X2160"/>
  <c r="W2160"/>
  <c r="U2160"/>
  <c r="V2160" s="1"/>
  <c r="T2160"/>
  <c r="R2160"/>
  <c r="Q2160"/>
  <c r="S2160" s="1"/>
  <c r="O2160"/>
  <c r="N2160"/>
  <c r="P2160" s="1"/>
  <c r="M2160"/>
  <c r="L2160"/>
  <c r="K2160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P2159"/>
  <c r="O2159"/>
  <c r="N2159"/>
  <c r="L2159"/>
  <c r="M2159" s="1"/>
  <c r="K2159"/>
  <c r="J2159"/>
  <c r="I2159"/>
  <c r="H2159"/>
  <c r="AB2159" s="1"/>
  <c r="G2159"/>
  <c r="F2159"/>
  <c r="E2159"/>
  <c r="D2159"/>
  <c r="B2159"/>
  <c r="A2159"/>
  <c r="AA2158"/>
  <c r="Y2158"/>
  <c r="X2158"/>
  <c r="Z2158" s="1"/>
  <c r="W2158"/>
  <c r="U2158"/>
  <c r="T2158"/>
  <c r="V2158" s="1"/>
  <c r="S2158"/>
  <c r="R2158"/>
  <c r="Q2158"/>
  <c r="O2158"/>
  <c r="P2158" s="1"/>
  <c r="N2158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S2157" s="1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Z2156" s="1"/>
  <c r="X2156"/>
  <c r="W2156"/>
  <c r="U2156"/>
  <c r="V2156" s="1"/>
  <c r="T2156"/>
  <c r="R2156"/>
  <c r="Q2156"/>
  <c r="S2156" s="1"/>
  <c r="O2156"/>
  <c r="N2156"/>
  <c r="P2156" s="1"/>
  <c r="M2156"/>
  <c r="L2156"/>
  <c r="K2156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P2155"/>
  <c r="O2155"/>
  <c r="N2155"/>
  <c r="L2155"/>
  <c r="M2155" s="1"/>
  <c r="K2155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S2154"/>
  <c r="R2154"/>
  <c r="Q2154"/>
  <c r="O2154"/>
  <c r="P2154" s="1"/>
  <c r="N2154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S2153" s="1"/>
  <c r="Q2153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/>
  <c r="AA2152"/>
  <c r="Y2152"/>
  <c r="Z2152" s="1"/>
  <c r="X2152"/>
  <c r="W2152"/>
  <c r="U2152"/>
  <c r="V2152" s="1"/>
  <c r="T2152"/>
  <c r="R2152"/>
  <c r="Q2152"/>
  <c r="S2152" s="1"/>
  <c r="O2152"/>
  <c r="N2152"/>
  <c r="P2152" s="1"/>
  <c r="M2152"/>
  <c r="L2152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P2151"/>
  <c r="O2151"/>
  <c r="N2151"/>
  <c r="L2151"/>
  <c r="M2151" s="1"/>
  <c r="K2151"/>
  <c r="J2151"/>
  <c r="I2151"/>
  <c r="H2151"/>
  <c r="AB2151" s="1"/>
  <c r="G2151"/>
  <c r="F2151"/>
  <c r="E2151"/>
  <c r="D2151"/>
  <c r="B2151"/>
  <c r="A2151"/>
  <c r="AA2150"/>
  <c r="Y2150"/>
  <c r="X2150"/>
  <c r="Z2150" s="1"/>
  <c r="W2150"/>
  <c r="U2150"/>
  <c r="T2150"/>
  <c r="V2150" s="1"/>
  <c r="S2150"/>
  <c r="R2150"/>
  <c r="Q2150"/>
  <c r="O2150"/>
  <c r="P2150" s="1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S2149" s="1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Z2148" s="1"/>
  <c r="X2148"/>
  <c r="W2148"/>
  <c r="U2148"/>
  <c r="V2148" s="1"/>
  <c r="T2148"/>
  <c r="R2148"/>
  <c r="Q2148"/>
  <c r="S2148" s="1"/>
  <c r="O2148"/>
  <c r="N2148"/>
  <c r="P2148" s="1"/>
  <c r="M2148"/>
  <c r="L2148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P2147"/>
  <c r="O2147"/>
  <c r="N2147"/>
  <c r="L2147"/>
  <c r="M2147" s="1"/>
  <c r="K2147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S2146"/>
  <c r="R2146"/>
  <c r="Q2146"/>
  <c r="O2146"/>
  <c r="P2146" s="1"/>
  <c r="N2146"/>
  <c r="L2146"/>
  <c r="K2146"/>
  <c r="M2146" s="1"/>
  <c r="J2146"/>
  <c r="I2146"/>
  <c r="H2146"/>
  <c r="AB2146" s="1"/>
  <c r="G2146"/>
  <c r="F2146"/>
  <c r="E2146"/>
  <c r="D2146"/>
  <c r="B2146"/>
  <c r="A2146" s="1"/>
  <c r="AA2145"/>
  <c r="Z2145"/>
  <c r="Y2145"/>
  <c r="X2145"/>
  <c r="W2145"/>
  <c r="V2145"/>
  <c r="U2145"/>
  <c r="T2145"/>
  <c r="R2145"/>
  <c r="S2145" s="1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Z2144" s="1"/>
  <c r="X2144"/>
  <c r="W2144"/>
  <c r="U2144"/>
  <c r="V2144" s="1"/>
  <c r="T2144"/>
  <c r="R2144"/>
  <c r="Q2144"/>
  <c r="S2144" s="1"/>
  <c r="O2144"/>
  <c r="N2144"/>
  <c r="P2144" s="1"/>
  <c r="M2144"/>
  <c r="L2144"/>
  <c r="K2144"/>
  <c r="J2144"/>
  <c r="I2144"/>
  <c r="H2144"/>
  <c r="AB2144" s="1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P2143"/>
  <c r="O2143"/>
  <c r="N2143"/>
  <c r="L2143"/>
  <c r="M2143" s="1"/>
  <c r="K2143"/>
  <c r="J2143"/>
  <c r="I2143"/>
  <c r="H2143"/>
  <c r="AB2143" s="1"/>
  <c r="G2143"/>
  <c r="F2143"/>
  <c r="E2143"/>
  <c r="D2143"/>
  <c r="B2143"/>
  <c r="A2143"/>
  <c r="AA2142"/>
  <c r="Y2142"/>
  <c r="X2142"/>
  <c r="Z2142" s="1"/>
  <c r="W2142"/>
  <c r="U2142"/>
  <c r="T2142"/>
  <c r="V2142" s="1"/>
  <c r="S2142"/>
  <c r="R2142"/>
  <c r="Q2142"/>
  <c r="O2142"/>
  <c r="P2142" s="1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S2141" s="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Z2140" s="1"/>
  <c r="X2140"/>
  <c r="W2140"/>
  <c r="U2140"/>
  <c r="V2140" s="1"/>
  <c r="T2140"/>
  <c r="R2140"/>
  <c r="Q2140"/>
  <c r="S2140" s="1"/>
  <c r="O2140"/>
  <c r="N2140"/>
  <c r="P2140" s="1"/>
  <c r="M2140"/>
  <c r="L2140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P2139"/>
  <c r="O2139"/>
  <c r="N2139"/>
  <c r="L2139"/>
  <c r="M2139" s="1"/>
  <c r="K2139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S2138"/>
  <c r="R2138"/>
  <c r="Q2138"/>
  <c r="O2138"/>
  <c r="P2138" s="1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S2137" s="1"/>
  <c r="Q2137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/>
  <c r="AA2136"/>
  <c r="Y2136"/>
  <c r="Z2136" s="1"/>
  <c r="X2136"/>
  <c r="W2136"/>
  <c r="U2136"/>
  <c r="V2136" s="1"/>
  <c r="T2136"/>
  <c r="R2136"/>
  <c r="Q2136"/>
  <c r="S2136" s="1"/>
  <c r="O2136"/>
  <c r="N2136"/>
  <c r="P2136" s="1"/>
  <c r="M2136"/>
  <c r="L2136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P2135"/>
  <c r="O2135"/>
  <c r="N2135"/>
  <c r="L2135"/>
  <c r="M2135" s="1"/>
  <c r="K2135"/>
  <c r="J2135"/>
  <c r="I2135"/>
  <c r="H2135"/>
  <c r="AB2135" s="1"/>
  <c r="G2135"/>
  <c r="F2135"/>
  <c r="E2135"/>
  <c r="D2135"/>
  <c r="B2135"/>
  <c r="A2135"/>
  <c r="AA2134"/>
  <c r="Y2134"/>
  <c r="X2134"/>
  <c r="Z2134" s="1"/>
  <c r="W2134"/>
  <c r="U2134"/>
  <c r="T2134"/>
  <c r="V2134" s="1"/>
  <c r="S2134"/>
  <c r="R2134"/>
  <c r="Q2134"/>
  <c r="O2134"/>
  <c r="P2134" s="1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Z2132" s="1"/>
  <c r="X2132"/>
  <c r="W2132"/>
  <c r="U2132"/>
  <c r="V2132" s="1"/>
  <c r="T2132"/>
  <c r="R2132"/>
  <c r="Q2132"/>
  <c r="S2132" s="1"/>
  <c r="O2132"/>
  <c r="N2132"/>
  <c r="P2132" s="1"/>
  <c r="M2132"/>
  <c r="L2132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P2131"/>
  <c r="O2131"/>
  <c r="N2131"/>
  <c r="L2131"/>
  <c r="M2131" s="1"/>
  <c r="K213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S2130"/>
  <c r="R2130"/>
  <c r="Q2130"/>
  <c r="O2130"/>
  <c r="P2130" s="1"/>
  <c r="N2130"/>
  <c r="L2130"/>
  <c r="K2130"/>
  <c r="M2130" s="1"/>
  <c r="J2130"/>
  <c r="I2130"/>
  <c r="H2130"/>
  <c r="AB2130" s="1"/>
  <c r="G2130"/>
  <c r="F2130"/>
  <c r="E2130"/>
  <c r="D2130"/>
  <c r="B2130"/>
  <c r="A2130" s="1"/>
  <c r="AA2129"/>
  <c r="Z2129"/>
  <c r="Y2129"/>
  <c r="X2129"/>
  <c r="W2129"/>
  <c r="V2129"/>
  <c r="U2129"/>
  <c r="T2129"/>
  <c r="R2129"/>
  <c r="S2129" s="1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Z2128" s="1"/>
  <c r="X2128"/>
  <c r="W2128"/>
  <c r="U2128"/>
  <c r="V2128" s="1"/>
  <c r="T2128"/>
  <c r="R2128"/>
  <c r="Q2128"/>
  <c r="S2128" s="1"/>
  <c r="O2128"/>
  <c r="N2128"/>
  <c r="P2128" s="1"/>
  <c r="M2128"/>
  <c r="L2128"/>
  <c r="K2128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P2127"/>
  <c r="O2127"/>
  <c r="N2127"/>
  <c r="L2127"/>
  <c r="M2127" s="1"/>
  <c r="K2127"/>
  <c r="J2127"/>
  <c r="I2127"/>
  <c r="H2127"/>
  <c r="AB2127" s="1"/>
  <c r="G2127"/>
  <c r="F2127"/>
  <c r="E2127"/>
  <c r="D2127"/>
  <c r="B2127"/>
  <c r="A2127"/>
  <c r="AA2126"/>
  <c r="Y2126"/>
  <c r="X2126"/>
  <c r="Z2126" s="1"/>
  <c r="W2126"/>
  <c r="U2126"/>
  <c r="T2126"/>
  <c r="V2126" s="1"/>
  <c r="S2126"/>
  <c r="R2126"/>
  <c r="Q2126"/>
  <c r="O2126"/>
  <c r="P2126" s="1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S2125" s="1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Z2124" s="1"/>
  <c r="X2124"/>
  <c r="W2124"/>
  <c r="U2124"/>
  <c r="V2124" s="1"/>
  <c r="T2124"/>
  <c r="R2124"/>
  <c r="Q2124"/>
  <c r="S2124" s="1"/>
  <c r="O2124"/>
  <c r="N2124"/>
  <c r="P2124" s="1"/>
  <c r="M2124"/>
  <c r="L2124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P2123"/>
  <c r="O2123"/>
  <c r="N2123"/>
  <c r="L2123"/>
  <c r="M2123" s="1"/>
  <c r="K2123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S2122"/>
  <c r="R2122"/>
  <c r="Q2122"/>
  <c r="O2122"/>
  <c r="P2122" s="1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S2121" s="1"/>
  <c r="Q212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/>
  <c r="AA2120"/>
  <c r="Y2120"/>
  <c r="Z2120" s="1"/>
  <c r="X2120"/>
  <c r="W2120"/>
  <c r="U2120"/>
  <c r="V2120" s="1"/>
  <c r="T2120"/>
  <c r="R2120"/>
  <c r="Q2120"/>
  <c r="S2120" s="1"/>
  <c r="O2120"/>
  <c r="N2120"/>
  <c r="P2120" s="1"/>
  <c r="M2120"/>
  <c r="L2120"/>
  <c r="K2120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P2119"/>
  <c r="O2119"/>
  <c r="N2119"/>
  <c r="L2119"/>
  <c r="M2119" s="1"/>
  <c r="K2119"/>
  <c r="J2119"/>
  <c r="I2119"/>
  <c r="H2119"/>
  <c r="AB2119" s="1"/>
  <c r="G2119"/>
  <c r="F2119"/>
  <c r="E2119"/>
  <c r="D2119"/>
  <c r="B2119"/>
  <c r="A2119"/>
  <c r="AA2118"/>
  <c r="Y2118"/>
  <c r="X2118"/>
  <c r="Z2118" s="1"/>
  <c r="W2118"/>
  <c r="U2118"/>
  <c r="T2118"/>
  <c r="V2118" s="1"/>
  <c r="S2118"/>
  <c r="R2118"/>
  <c r="Q2118"/>
  <c r="O2118"/>
  <c r="P2118" s="1"/>
  <c r="N2118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S2117" s="1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Z2116" s="1"/>
  <c r="X2116"/>
  <c r="W2116"/>
  <c r="U2116"/>
  <c r="V2116" s="1"/>
  <c r="T2116"/>
  <c r="R2116"/>
  <c r="Q2116"/>
  <c r="S2116" s="1"/>
  <c r="O2116"/>
  <c r="N2116"/>
  <c r="P2116" s="1"/>
  <c r="M2116"/>
  <c r="L2116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P2115"/>
  <c r="O2115"/>
  <c r="N2115"/>
  <c r="L2115"/>
  <c r="M2115" s="1"/>
  <c r="K2115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S2114"/>
  <c r="R2114"/>
  <c r="Q2114"/>
  <c r="O2114"/>
  <c r="P2114" s="1"/>
  <c r="N2114"/>
  <c r="L2114"/>
  <c r="K2114"/>
  <c r="M2114" s="1"/>
  <c r="J2114"/>
  <c r="I2114"/>
  <c r="H2114"/>
  <c r="AB2114" s="1"/>
  <c r="G2114"/>
  <c r="F2114"/>
  <c r="E2114"/>
  <c r="D2114"/>
  <c r="B2114"/>
  <c r="A2114" s="1"/>
  <c r="AA2113"/>
  <c r="Z2113"/>
  <c r="Y2113"/>
  <c r="X2113"/>
  <c r="W2113"/>
  <c r="V2113"/>
  <c r="U2113"/>
  <c r="T2113"/>
  <c r="R2113"/>
  <c r="S2113" s="1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Z2112" s="1"/>
  <c r="X2112"/>
  <c r="W2112"/>
  <c r="U2112"/>
  <c r="V2112" s="1"/>
  <c r="T2112"/>
  <c r="R2112"/>
  <c r="Q2112"/>
  <c r="S2112" s="1"/>
  <c r="O2112"/>
  <c r="N2112"/>
  <c r="P2112" s="1"/>
  <c r="M2112"/>
  <c r="L2112"/>
  <c r="K2112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P2111"/>
  <c r="O2111"/>
  <c r="N2111"/>
  <c r="L2111"/>
  <c r="M2111" s="1"/>
  <c r="K211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S2110"/>
  <c r="R2110"/>
  <c r="Q2110"/>
  <c r="O2110"/>
  <c r="P2110" s="1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S2109" s="1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Z2108" s="1"/>
  <c r="X2108"/>
  <c r="W2108"/>
  <c r="U2108"/>
  <c r="V2108" s="1"/>
  <c r="T2108"/>
  <c r="R2108"/>
  <c r="Q2108"/>
  <c r="S2108" s="1"/>
  <c r="O2108"/>
  <c r="N2108"/>
  <c r="P2108" s="1"/>
  <c r="M2108"/>
  <c r="L2108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P2107"/>
  <c r="O2107"/>
  <c r="N2107"/>
  <c r="L2107"/>
  <c r="M2107" s="1"/>
  <c r="K2107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S2106"/>
  <c r="R2106"/>
  <c r="Q2106"/>
  <c r="O2106"/>
  <c r="P2106" s="1"/>
  <c r="N2106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S2105" s="1"/>
  <c r="Q2105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/>
  <c r="AA2104"/>
  <c r="Y2104"/>
  <c r="Z2104" s="1"/>
  <c r="X2104"/>
  <c r="W2104"/>
  <c r="U2104"/>
  <c r="V2104" s="1"/>
  <c r="T2104"/>
  <c r="R2104"/>
  <c r="Q2104"/>
  <c r="S2104" s="1"/>
  <c r="O2104"/>
  <c r="N2104"/>
  <c r="P2104" s="1"/>
  <c r="M2104"/>
  <c r="L2104"/>
  <c r="K2104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P2103"/>
  <c r="O2103"/>
  <c r="N2103"/>
  <c r="L2103"/>
  <c r="M2103" s="1"/>
  <c r="K2103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S2102"/>
  <c r="R2102"/>
  <c r="Q2102"/>
  <c r="O2102"/>
  <c r="P2102" s="1"/>
  <c r="N2102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S2101" s="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Z2100" s="1"/>
  <c r="X2100"/>
  <c r="W2100"/>
  <c r="U2100"/>
  <c r="V2100" s="1"/>
  <c r="T2100"/>
  <c r="R2100"/>
  <c r="Q2100"/>
  <c r="S2100" s="1"/>
  <c r="O2100"/>
  <c r="N2100"/>
  <c r="P2100" s="1"/>
  <c r="M2100"/>
  <c r="L2100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P2099"/>
  <c r="O2099"/>
  <c r="N2099"/>
  <c r="L2099"/>
  <c r="M2099" s="1"/>
  <c r="K2099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S2098"/>
  <c r="R2098"/>
  <c r="Q2098"/>
  <c r="O2098"/>
  <c r="P2098" s="1"/>
  <c r="N2098"/>
  <c r="L2098"/>
  <c r="K2098"/>
  <c r="M2098" s="1"/>
  <c r="J2098"/>
  <c r="I2098"/>
  <c r="H2098"/>
  <c r="AB2098" s="1"/>
  <c r="G2098"/>
  <c r="F2098"/>
  <c r="E2098"/>
  <c r="D2098"/>
  <c r="B2098"/>
  <c r="A2098" s="1"/>
  <c r="AA2097"/>
  <c r="Z2097"/>
  <c r="Y2097"/>
  <c r="X2097"/>
  <c r="W2097"/>
  <c r="V2097"/>
  <c r="U2097"/>
  <c r="T2097"/>
  <c r="R2097"/>
  <c r="S2097" s="1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Z2096" s="1"/>
  <c r="X2096"/>
  <c r="W2096"/>
  <c r="U2096"/>
  <c r="V2096" s="1"/>
  <c r="T2096"/>
  <c r="R2096"/>
  <c r="Q2096"/>
  <c r="S2096" s="1"/>
  <c r="O2096"/>
  <c r="N2096"/>
  <c r="P2096" s="1"/>
  <c r="M2096"/>
  <c r="L2096"/>
  <c r="K2096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P2095"/>
  <c r="O2095"/>
  <c r="N2095"/>
  <c r="L2095"/>
  <c r="M2095" s="1"/>
  <c r="K2095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S2094"/>
  <c r="R2094"/>
  <c r="Q2094"/>
  <c r="O2094"/>
  <c r="P2094" s="1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S2093" s="1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Z2092" s="1"/>
  <c r="X2092"/>
  <c r="W2092"/>
  <c r="U2092"/>
  <c r="V2092" s="1"/>
  <c r="T2092"/>
  <c r="R2092"/>
  <c r="Q2092"/>
  <c r="S2092" s="1"/>
  <c r="O2092"/>
  <c r="N2092"/>
  <c r="P2092" s="1"/>
  <c r="M2092"/>
  <c r="L2092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P2091"/>
  <c r="O2091"/>
  <c r="N2091"/>
  <c r="L2091"/>
  <c r="M2091" s="1"/>
  <c r="K209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S2090"/>
  <c r="R2090"/>
  <c r="Q2090"/>
  <c r="O2090"/>
  <c r="P2090" s="1"/>
  <c r="N2090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S2089" s="1"/>
  <c r="Q2089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/>
  <c r="AA2088"/>
  <c r="Y2088"/>
  <c r="Z2088" s="1"/>
  <c r="X2088"/>
  <c r="W2088"/>
  <c r="U2088"/>
  <c r="V2088" s="1"/>
  <c r="T2088"/>
  <c r="R2088"/>
  <c r="Q2088"/>
  <c r="S2088" s="1"/>
  <c r="O2088"/>
  <c r="N2088"/>
  <c r="P2088" s="1"/>
  <c r="M2088"/>
  <c r="L2088"/>
  <c r="K2088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P2087"/>
  <c r="O2087"/>
  <c r="N2087"/>
  <c r="L2087"/>
  <c r="M2087" s="1"/>
  <c r="K2087"/>
  <c r="J2087"/>
  <c r="I2087"/>
  <c r="H2087"/>
  <c r="AB2087" s="1"/>
  <c r="G2087"/>
  <c r="F2087"/>
  <c r="E2087"/>
  <c r="D2087"/>
  <c r="B2087"/>
  <c r="A2087"/>
  <c r="AA2086"/>
  <c r="Y2086"/>
  <c r="X2086"/>
  <c r="Z2086" s="1"/>
  <c r="W2086"/>
  <c r="U2086"/>
  <c r="T2086"/>
  <c r="V2086" s="1"/>
  <c r="S2086"/>
  <c r="R2086"/>
  <c r="Q2086"/>
  <c r="O2086"/>
  <c r="P2086" s="1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S2085" s="1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Z2084" s="1"/>
  <c r="X2084"/>
  <c r="W2084"/>
  <c r="U2084"/>
  <c r="V2084" s="1"/>
  <c r="T2084"/>
  <c r="R2084"/>
  <c r="Q2084"/>
  <c r="S2084" s="1"/>
  <c r="O2084"/>
  <c r="N2084"/>
  <c r="P2084" s="1"/>
  <c r="M2084"/>
  <c r="L2084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P2083"/>
  <c r="O2083"/>
  <c r="N2083"/>
  <c r="L2083"/>
  <c r="M2083" s="1"/>
  <c r="K2083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V2082" s="1"/>
  <c r="S2082"/>
  <c r="R2082"/>
  <c r="Q2082"/>
  <c r="O2082"/>
  <c r="P2082" s="1"/>
  <c r="N2082"/>
  <c r="L2082"/>
  <c r="K2082"/>
  <c r="M2082" s="1"/>
  <c r="J2082"/>
  <c r="I2082"/>
  <c r="H2082"/>
  <c r="AB2082" s="1"/>
  <c r="G2082"/>
  <c r="F2082"/>
  <c r="E2082"/>
  <c r="D2082"/>
  <c r="B2082"/>
  <c r="A2082" s="1"/>
  <c r="AA2081"/>
  <c r="Z2081"/>
  <c r="Y2081"/>
  <c r="X2081"/>
  <c r="W2081"/>
  <c r="V2081"/>
  <c r="U2081"/>
  <c r="T2081"/>
  <c r="R2081"/>
  <c r="S2081" s="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Z2080" s="1"/>
  <c r="X2080"/>
  <c r="W2080"/>
  <c r="U2080"/>
  <c r="V2080" s="1"/>
  <c r="T2080"/>
  <c r="R2080"/>
  <c r="Q2080"/>
  <c r="S2080" s="1"/>
  <c r="O2080"/>
  <c r="N2080"/>
  <c r="P2080" s="1"/>
  <c r="M2080"/>
  <c r="L2080"/>
  <c r="K2080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P2079"/>
  <c r="O2079"/>
  <c r="N2079"/>
  <c r="L2079"/>
  <c r="M2079" s="1"/>
  <c r="K2079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T2078"/>
  <c r="V2078" s="1"/>
  <c r="S2078"/>
  <c r="R2078"/>
  <c r="Q2078"/>
  <c r="O2078"/>
  <c r="P2078" s="1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S2077"/>
  <c r="R2077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Z2076"/>
  <c r="Y2076"/>
  <c r="X2076"/>
  <c r="W2076"/>
  <c r="V2076"/>
  <c r="U2076"/>
  <c r="T2076"/>
  <c r="R2076"/>
  <c r="Q2076"/>
  <c r="O2076"/>
  <c r="N2076"/>
  <c r="P2076" s="1"/>
  <c r="M2076"/>
  <c r="L2076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R2075"/>
  <c r="Q2075"/>
  <c r="S2075" s="1"/>
  <c r="P2075"/>
  <c r="O2075"/>
  <c r="N2075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S2074"/>
  <c r="R2074"/>
  <c r="Q2074"/>
  <c r="O2074"/>
  <c r="P2074" s="1"/>
  <c r="N2074"/>
  <c r="L2074"/>
  <c r="K2074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S2073" s="1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Z2072"/>
  <c r="Y2072"/>
  <c r="X2072"/>
  <c r="W2072"/>
  <c r="V2072"/>
  <c r="U2072"/>
  <c r="T2072"/>
  <c r="R2072"/>
  <c r="Q2072"/>
  <c r="S2072" s="1"/>
  <c r="O2072"/>
  <c r="N2072"/>
  <c r="P2072" s="1"/>
  <c r="M2072"/>
  <c r="L2072"/>
  <c r="K2072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R2071"/>
  <c r="Q2071"/>
  <c r="S2071" s="1"/>
  <c r="P2071"/>
  <c r="O2071"/>
  <c r="N2071"/>
  <c r="L2071"/>
  <c r="M2071" s="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S2070"/>
  <c r="R2070"/>
  <c r="Q2070"/>
  <c r="O2070"/>
  <c r="P2070" s="1"/>
  <c r="N2070"/>
  <c r="L2070"/>
  <c r="K2070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S2069" s="1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 s="1"/>
  <c r="AA2068"/>
  <c r="Y2068"/>
  <c r="Z2068" s="1"/>
  <c r="X2068"/>
  <c r="W2068"/>
  <c r="U2068"/>
  <c r="V2068" s="1"/>
  <c r="T2068"/>
  <c r="R2068"/>
  <c r="Q2068"/>
  <c r="S2068" s="1"/>
  <c r="O2068"/>
  <c r="N2068"/>
  <c r="P2068" s="1"/>
  <c r="M2068"/>
  <c r="L2068"/>
  <c r="K2068"/>
  <c r="J2068"/>
  <c r="I2068"/>
  <c r="H2068"/>
  <c r="G2068"/>
  <c r="F2068"/>
  <c r="E2068"/>
  <c r="D2068"/>
  <c r="B2068"/>
  <c r="A2068"/>
  <c r="AA2067"/>
  <c r="Y2067"/>
  <c r="X2067"/>
  <c r="W2067"/>
  <c r="U2067"/>
  <c r="T2067"/>
  <c r="V2067" s="1"/>
  <c r="R2067"/>
  <c r="Q2067"/>
  <c r="S2067" s="1"/>
  <c r="P2067"/>
  <c r="O2067"/>
  <c r="N2067"/>
  <c r="L2067"/>
  <c r="M2067" s="1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S2066"/>
  <c r="R2066"/>
  <c r="Q2066"/>
  <c r="P2066"/>
  <c r="O2066"/>
  <c r="N2066"/>
  <c r="L2066"/>
  <c r="K2066"/>
  <c r="M2066" s="1"/>
  <c r="J2066"/>
  <c r="I2066"/>
  <c r="H2066"/>
  <c r="AB2066" s="1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L2065"/>
  <c r="K2065"/>
  <c r="M2065" s="1"/>
  <c r="J2065"/>
  <c r="I2065"/>
  <c r="H2065"/>
  <c r="G2065"/>
  <c r="F2065"/>
  <c r="E2065"/>
  <c r="D2065"/>
  <c r="B2065"/>
  <c r="A2065"/>
  <c r="AA2064"/>
  <c r="Y2064"/>
  <c r="Z2064" s="1"/>
  <c r="X2064"/>
  <c r="W2064"/>
  <c r="U2064"/>
  <c r="V2064" s="1"/>
  <c r="T2064"/>
  <c r="R2064"/>
  <c r="Q2064"/>
  <c r="S2064" s="1"/>
  <c r="O2064"/>
  <c r="N2064"/>
  <c r="P2064" s="1"/>
  <c r="M2064"/>
  <c r="L2064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P2063"/>
  <c r="O2063"/>
  <c r="N2063"/>
  <c r="L2063"/>
  <c r="M2063" s="1"/>
  <c r="K2063"/>
  <c r="J2063"/>
  <c r="I2063"/>
  <c r="H2063"/>
  <c r="AB2063" s="1"/>
  <c r="G2063"/>
  <c r="F2063"/>
  <c r="E2063"/>
  <c r="D2063"/>
  <c r="B2063"/>
  <c r="A2063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M2062" s="1"/>
  <c r="J2062"/>
  <c r="I2062"/>
  <c r="H2062"/>
  <c r="AB2062" s="1"/>
  <c r="G2062"/>
  <c r="F2062"/>
  <c r="E2062"/>
  <c r="D2062"/>
  <c r="B2062"/>
  <c r="A2062" s="1"/>
  <c r="AA2061"/>
  <c r="Z2061"/>
  <c r="Y2061"/>
  <c r="X2061"/>
  <c r="W2061"/>
  <c r="V2061"/>
  <c r="U2061"/>
  <c r="T2061"/>
  <c r="S2061"/>
  <c r="R206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Z2060" s="1"/>
  <c r="X2060"/>
  <c r="W2060"/>
  <c r="U2060"/>
  <c r="V2060" s="1"/>
  <c r="T2060"/>
  <c r="R2060"/>
  <c r="Q2060"/>
  <c r="O2060"/>
  <c r="N2060"/>
  <c r="P2060" s="1"/>
  <c r="M2060"/>
  <c r="L2060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P2059"/>
  <c r="O2059"/>
  <c r="N2059"/>
  <c r="M2059"/>
  <c r="L2059"/>
  <c r="K2059"/>
  <c r="J2059"/>
  <c r="I2059"/>
  <c r="AB2059" s="1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S2058"/>
  <c r="R2058"/>
  <c r="Q2058"/>
  <c r="O2058"/>
  <c r="P2058" s="1"/>
  <c r="AB2058" s="1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Z2056"/>
  <c r="Y2056"/>
  <c r="X2056"/>
  <c r="W2056"/>
  <c r="V2056"/>
  <c r="U2056"/>
  <c r="T2056"/>
  <c r="R2056"/>
  <c r="Q2056"/>
  <c r="S2056" s="1"/>
  <c r="O2056"/>
  <c r="N2056"/>
  <c r="P2056" s="1"/>
  <c r="M2056"/>
  <c r="L2056"/>
  <c r="K2056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R2055"/>
  <c r="Q2055"/>
  <c r="S2055" s="1"/>
  <c r="P2055"/>
  <c r="O2055"/>
  <c r="N2055"/>
  <c r="L2055"/>
  <c r="M2055" s="1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S2054"/>
  <c r="R2054"/>
  <c r="Q2054"/>
  <c r="O2054"/>
  <c r="P2054" s="1"/>
  <c r="N2054"/>
  <c r="L2054"/>
  <c r="K2054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 s="1"/>
  <c r="AA2052"/>
  <c r="Y2052"/>
  <c r="Z2052" s="1"/>
  <c r="X2052"/>
  <c r="W2052"/>
  <c r="U2052"/>
  <c r="V2052" s="1"/>
  <c r="T2052"/>
  <c r="R2052"/>
  <c r="Q2052"/>
  <c r="S2052" s="1"/>
  <c r="O2052"/>
  <c r="N2052"/>
  <c r="P2052" s="1"/>
  <c r="M2052"/>
  <c r="L2052"/>
  <c r="K2052"/>
  <c r="J2052"/>
  <c r="I2052"/>
  <c r="H2052"/>
  <c r="G2052"/>
  <c r="F2052"/>
  <c r="E2052"/>
  <c r="D2052"/>
  <c r="B2052"/>
  <c r="A2052"/>
  <c r="AA2051"/>
  <c r="Y2051"/>
  <c r="X2051"/>
  <c r="W2051"/>
  <c r="U2051"/>
  <c r="T2051"/>
  <c r="V2051" s="1"/>
  <c r="R2051"/>
  <c r="Q2051"/>
  <c r="S2051" s="1"/>
  <c r="P2051"/>
  <c r="O2051"/>
  <c r="N2051"/>
  <c r="L2051"/>
  <c r="M2051" s="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S2050"/>
  <c r="R2050"/>
  <c r="Q2050"/>
  <c r="P2050"/>
  <c r="O2050"/>
  <c r="N2050"/>
  <c r="L2050"/>
  <c r="K2050"/>
  <c r="M2050" s="1"/>
  <c r="J2050"/>
  <c r="I2050"/>
  <c r="H2050"/>
  <c r="AB2050" s="1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L2049"/>
  <c r="K2049"/>
  <c r="M2049" s="1"/>
  <c r="J2049"/>
  <c r="I2049"/>
  <c r="H2049"/>
  <c r="G2049"/>
  <c r="F2049"/>
  <c r="E2049"/>
  <c r="D2049"/>
  <c r="B2049"/>
  <c r="A2049"/>
  <c r="AA2048"/>
  <c r="Y2048"/>
  <c r="Z2048" s="1"/>
  <c r="X2048"/>
  <c r="W2048"/>
  <c r="U2048"/>
  <c r="V2048" s="1"/>
  <c r="T2048"/>
  <c r="R2048"/>
  <c r="Q2048"/>
  <c r="S2048" s="1"/>
  <c r="O2048"/>
  <c r="N2048"/>
  <c r="P2048" s="1"/>
  <c r="M2048"/>
  <c r="L2048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P2047"/>
  <c r="O2047"/>
  <c r="N2047"/>
  <c r="L2047"/>
  <c r="M2047" s="1"/>
  <c r="K2047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S2046"/>
  <c r="R2046"/>
  <c r="Q2046"/>
  <c r="O2046"/>
  <c r="P2046" s="1"/>
  <c r="N2046"/>
  <c r="L2046"/>
  <c r="K2046"/>
  <c r="M2046" s="1"/>
  <c r="J2046"/>
  <c r="I2046"/>
  <c r="H2046"/>
  <c r="AB2046" s="1"/>
  <c r="G2046"/>
  <c r="F2046"/>
  <c r="E2046"/>
  <c r="D2046"/>
  <c r="B2046"/>
  <c r="A2046" s="1"/>
  <c r="AA2045"/>
  <c r="Z2045"/>
  <c r="Y2045"/>
  <c r="X2045"/>
  <c r="W2045"/>
  <c r="V2045"/>
  <c r="U2045"/>
  <c r="T2045"/>
  <c r="S2045"/>
  <c r="R2045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Z2044" s="1"/>
  <c r="X2044"/>
  <c r="W2044"/>
  <c r="U2044"/>
  <c r="V2044" s="1"/>
  <c r="T2044"/>
  <c r="R2044"/>
  <c r="Q2044"/>
  <c r="O2044"/>
  <c r="N2044"/>
  <c r="P2044" s="1"/>
  <c r="M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P2043"/>
  <c r="O2043"/>
  <c r="N2043"/>
  <c r="M2043"/>
  <c r="L2043"/>
  <c r="K2043"/>
  <c r="J2043"/>
  <c r="I2043"/>
  <c r="AB2043" s="1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S2042"/>
  <c r="R2042"/>
  <c r="Q2042"/>
  <c r="O2042"/>
  <c r="P2042" s="1"/>
  <c r="AB2042" s="1"/>
  <c r="N2042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Z2040"/>
  <c r="Y2040"/>
  <c r="X2040"/>
  <c r="W2040"/>
  <c r="V2040"/>
  <c r="U2040"/>
  <c r="T2040"/>
  <c r="R2040"/>
  <c r="Q2040"/>
  <c r="S2040" s="1"/>
  <c r="O2040"/>
  <c r="N2040"/>
  <c r="P2040" s="1"/>
  <c r="M2040"/>
  <c r="L2040"/>
  <c r="K2040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R2039"/>
  <c r="Q2039"/>
  <c r="S2039" s="1"/>
  <c r="P2039"/>
  <c r="O2039"/>
  <c r="N2039"/>
  <c r="L2039"/>
  <c r="M2039" s="1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S2038"/>
  <c r="R2038"/>
  <c r="Q2038"/>
  <c r="O2038"/>
  <c r="P2038" s="1"/>
  <c r="N2038"/>
  <c r="L2038"/>
  <c r="K2038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 s="1"/>
  <c r="AA2036"/>
  <c r="Y2036"/>
  <c r="Z2036" s="1"/>
  <c r="X2036"/>
  <c r="W2036"/>
  <c r="U2036"/>
  <c r="V2036" s="1"/>
  <c r="T2036"/>
  <c r="R2036"/>
  <c r="Q2036"/>
  <c r="S2036" s="1"/>
  <c r="O2036"/>
  <c r="N2036"/>
  <c r="P2036" s="1"/>
  <c r="M2036"/>
  <c r="L2036"/>
  <c r="K2036"/>
  <c r="J2036"/>
  <c r="I2036"/>
  <c r="H2036"/>
  <c r="G2036"/>
  <c r="F2036"/>
  <c r="E2036"/>
  <c r="D2036"/>
  <c r="B2036"/>
  <c r="A2036"/>
  <c r="AA2035"/>
  <c r="Y2035"/>
  <c r="X2035"/>
  <c r="W2035"/>
  <c r="U2035"/>
  <c r="T2035"/>
  <c r="V2035" s="1"/>
  <c r="R2035"/>
  <c r="Q2035"/>
  <c r="S2035" s="1"/>
  <c r="P2035"/>
  <c r="O2035"/>
  <c r="N2035"/>
  <c r="L2035"/>
  <c r="M2035" s="1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S2034"/>
  <c r="R2034"/>
  <c r="Q2034"/>
  <c r="P2034"/>
  <c r="O2034"/>
  <c r="N2034"/>
  <c r="L2034"/>
  <c r="K2034"/>
  <c r="M2034" s="1"/>
  <c r="J2034"/>
  <c r="I2034"/>
  <c r="H2034"/>
  <c r="AB2034" s="1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L2033"/>
  <c r="K2033"/>
  <c r="M2033" s="1"/>
  <c r="J2033"/>
  <c r="I2033"/>
  <c r="H2033"/>
  <c r="G2033"/>
  <c r="F2033"/>
  <c r="E2033"/>
  <c r="D2033"/>
  <c r="B2033"/>
  <c r="A2033"/>
  <c r="AA2032"/>
  <c r="Y2032"/>
  <c r="Z2032" s="1"/>
  <c r="X2032"/>
  <c r="W2032"/>
  <c r="U2032"/>
  <c r="V2032" s="1"/>
  <c r="T2032"/>
  <c r="R2032"/>
  <c r="Q2032"/>
  <c r="S2032" s="1"/>
  <c r="O2032"/>
  <c r="N2032"/>
  <c r="P2032" s="1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P2031"/>
  <c r="O2031"/>
  <c r="N2031"/>
  <c r="L2031"/>
  <c r="M2031" s="1"/>
  <c r="K203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S2030"/>
  <c r="R2030"/>
  <c r="Q2030"/>
  <c r="O2030"/>
  <c r="P2030" s="1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S2029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Z2028" s="1"/>
  <c r="X2028"/>
  <c r="W2028"/>
  <c r="U2028"/>
  <c r="V2028" s="1"/>
  <c r="T2028"/>
  <c r="R2028"/>
  <c r="Q2028"/>
  <c r="O2028"/>
  <c r="N2028"/>
  <c r="P2028" s="1"/>
  <c r="M2028"/>
  <c r="L2028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P2027"/>
  <c r="O2027"/>
  <c r="N2027"/>
  <c r="M2027"/>
  <c r="L2027"/>
  <c r="K2027"/>
  <c r="J2027"/>
  <c r="I2027"/>
  <c r="AB2027" s="1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S2026"/>
  <c r="R2026"/>
  <c r="Q2026"/>
  <c r="O2026"/>
  <c r="P2026" s="1"/>
  <c r="AB2026" s="1"/>
  <c r="N2026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Z2024"/>
  <c r="Y2024"/>
  <c r="X2024"/>
  <c r="W2024"/>
  <c r="V2024"/>
  <c r="U2024"/>
  <c r="T2024"/>
  <c r="R2024"/>
  <c r="Q2024"/>
  <c r="S2024" s="1"/>
  <c r="O2024"/>
  <c r="N2024"/>
  <c r="P2024" s="1"/>
  <c r="M2024"/>
  <c r="L2024"/>
  <c r="K2024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R2023"/>
  <c r="Q2023"/>
  <c r="S2023" s="1"/>
  <c r="P2023"/>
  <c r="O2023"/>
  <c r="N2023"/>
  <c r="L2023"/>
  <c r="M2023" s="1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S2022"/>
  <c r="R2022"/>
  <c r="Q2022"/>
  <c r="O2022"/>
  <c r="P2022" s="1"/>
  <c r="N2022"/>
  <c r="L2022"/>
  <c r="K2022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 s="1"/>
  <c r="AA2020"/>
  <c r="Y2020"/>
  <c r="Z2020" s="1"/>
  <c r="X2020"/>
  <c r="W2020"/>
  <c r="U2020"/>
  <c r="V2020" s="1"/>
  <c r="T2020"/>
  <c r="R2020"/>
  <c r="Q2020"/>
  <c r="S2020" s="1"/>
  <c r="O2020"/>
  <c r="N2020"/>
  <c r="P2020" s="1"/>
  <c r="M2020"/>
  <c r="L2020"/>
  <c r="K2020"/>
  <c r="J2020"/>
  <c r="I2020"/>
  <c r="H2020"/>
  <c r="G2020"/>
  <c r="F2020"/>
  <c r="E2020"/>
  <c r="D2020"/>
  <c r="B2020"/>
  <c r="A2020"/>
  <c r="AA2019"/>
  <c r="Y2019"/>
  <c r="X2019"/>
  <c r="W2019"/>
  <c r="U2019"/>
  <c r="T2019"/>
  <c r="V2019" s="1"/>
  <c r="R2019"/>
  <c r="Q2019"/>
  <c r="S2019" s="1"/>
  <c r="P2019"/>
  <c r="O2019"/>
  <c r="N2019"/>
  <c r="L2019"/>
  <c r="M2019" s="1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S2018"/>
  <c r="R2018"/>
  <c r="Q2018"/>
  <c r="P2018"/>
  <c r="O2018"/>
  <c r="N2018"/>
  <c r="L2018"/>
  <c r="K2018"/>
  <c r="M2018" s="1"/>
  <c r="J2018"/>
  <c r="I2018"/>
  <c r="H2018"/>
  <c r="AB2018" s="1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L2017"/>
  <c r="K2017"/>
  <c r="M2017" s="1"/>
  <c r="J2017"/>
  <c r="I2017"/>
  <c r="H2017"/>
  <c r="G2017"/>
  <c r="F2017"/>
  <c r="E2017"/>
  <c r="D2017"/>
  <c r="B2017"/>
  <c r="A2017"/>
  <c r="AA2016"/>
  <c r="Y2016"/>
  <c r="Z2016" s="1"/>
  <c r="X2016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P2015"/>
  <c r="O2015"/>
  <c r="N2015"/>
  <c r="L2015"/>
  <c r="M2015" s="1"/>
  <c r="K2015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S2013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Z2012" s="1"/>
  <c r="X2012"/>
  <c r="W2012"/>
  <c r="U2012"/>
  <c r="V2012" s="1"/>
  <c r="T2012"/>
  <c r="R2012"/>
  <c r="Q2012"/>
  <c r="O2012"/>
  <c r="N2012"/>
  <c r="P2012" s="1"/>
  <c r="M2012"/>
  <c r="L2012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P2011"/>
  <c r="O2011"/>
  <c r="N2011"/>
  <c r="M2011"/>
  <c r="L2011"/>
  <c r="K2011"/>
  <c r="J2011"/>
  <c r="I2011"/>
  <c r="AB2011" s="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S2010"/>
  <c r="R2010"/>
  <c r="Q2010"/>
  <c r="O2010"/>
  <c r="P2010" s="1"/>
  <c r="AB2010" s="1"/>
  <c r="N2010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Z2008"/>
  <c r="Y2008"/>
  <c r="X2008"/>
  <c r="W2008"/>
  <c r="V2008"/>
  <c r="U2008"/>
  <c r="T2008"/>
  <c r="R2008"/>
  <c r="Q2008"/>
  <c r="S2008" s="1"/>
  <c r="O2008"/>
  <c r="N2008"/>
  <c r="P2008" s="1"/>
  <c r="M2008"/>
  <c r="L2008"/>
  <c r="K2008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R2007"/>
  <c r="Q2007"/>
  <c r="S2007" s="1"/>
  <c r="P2007"/>
  <c r="O2007"/>
  <c r="N2007"/>
  <c r="L2007"/>
  <c r="M2007" s="1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S2006"/>
  <c r="R2006"/>
  <c r="Q2006"/>
  <c r="O2006"/>
  <c r="P2006" s="1"/>
  <c r="N2006"/>
  <c r="L2006"/>
  <c r="K2006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 s="1"/>
  <c r="AA2004"/>
  <c r="Y2004"/>
  <c r="Z2004" s="1"/>
  <c r="X2004"/>
  <c r="W2004"/>
  <c r="U2004"/>
  <c r="V2004" s="1"/>
  <c r="T2004"/>
  <c r="R2004"/>
  <c r="Q2004"/>
  <c r="S2004" s="1"/>
  <c r="O2004"/>
  <c r="N2004"/>
  <c r="P2004" s="1"/>
  <c r="M2004"/>
  <c r="L2004"/>
  <c r="K2004"/>
  <c r="J2004"/>
  <c r="I2004"/>
  <c r="H2004"/>
  <c r="G2004"/>
  <c r="F2004"/>
  <c r="E2004"/>
  <c r="D2004"/>
  <c r="B2004"/>
  <c r="A2004"/>
  <c r="AA2003"/>
  <c r="Y2003"/>
  <c r="X2003"/>
  <c r="W2003"/>
  <c r="U2003"/>
  <c r="T2003"/>
  <c r="V2003" s="1"/>
  <c r="R2003"/>
  <c r="Q2003"/>
  <c r="S2003" s="1"/>
  <c r="P2003"/>
  <c r="O2003"/>
  <c r="N2003"/>
  <c r="L2003"/>
  <c r="M2003" s="1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S2002"/>
  <c r="R2002"/>
  <c r="Q2002"/>
  <c r="P2002"/>
  <c r="O2002"/>
  <c r="N2002"/>
  <c r="L2002"/>
  <c r="K2002"/>
  <c r="M2002" s="1"/>
  <c r="J2002"/>
  <c r="I2002"/>
  <c r="H2002"/>
  <c r="AB2002" s="1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L2001"/>
  <c r="K2001"/>
  <c r="M2001" s="1"/>
  <c r="J2001"/>
  <c r="I2001"/>
  <c r="H2001"/>
  <c r="G2001"/>
  <c r="F2001"/>
  <c r="E2001"/>
  <c r="D2001"/>
  <c r="B2001"/>
  <c r="A2001"/>
  <c r="AA2000"/>
  <c r="Y2000"/>
  <c r="Z2000" s="1"/>
  <c r="X2000"/>
  <c r="W2000"/>
  <c r="U2000"/>
  <c r="V2000" s="1"/>
  <c r="T2000"/>
  <c r="R2000"/>
  <c r="Q2000"/>
  <c r="S2000" s="1"/>
  <c r="O2000"/>
  <c r="N2000"/>
  <c r="P2000" s="1"/>
  <c r="M2000"/>
  <c r="L2000"/>
  <c r="K2000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P1999"/>
  <c r="O1999"/>
  <c r="N1999"/>
  <c r="L1999"/>
  <c r="M1999" s="1"/>
  <c r="K1999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S1998"/>
  <c r="R1998"/>
  <c r="Q1998"/>
  <c r="O1998"/>
  <c r="P1998" s="1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S1997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Z1996" s="1"/>
  <c r="X1996"/>
  <c r="W1996"/>
  <c r="U1996"/>
  <c r="V1996" s="1"/>
  <c r="T1996"/>
  <c r="R1996"/>
  <c r="Q1996"/>
  <c r="O1996"/>
  <c r="N1996"/>
  <c r="P1996" s="1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P1995"/>
  <c r="O1995"/>
  <c r="N1995"/>
  <c r="M1995"/>
  <c r="L1995"/>
  <c r="K1995"/>
  <c r="J1995"/>
  <c r="I1995"/>
  <c r="AB1995" s="1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S1994"/>
  <c r="R1994"/>
  <c r="Q1994"/>
  <c r="O1994"/>
  <c r="P1994" s="1"/>
  <c r="AB1994" s="1"/>
  <c r="N1994"/>
  <c r="L1994"/>
  <c r="K1994"/>
  <c r="M1994" s="1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Z1992"/>
  <c r="Y1992"/>
  <c r="X1992"/>
  <c r="W1992"/>
  <c r="V1992"/>
  <c r="U1992"/>
  <c r="T1992"/>
  <c r="R1992"/>
  <c r="Q1992"/>
  <c r="S1992" s="1"/>
  <c r="O1992"/>
  <c r="N1992"/>
  <c r="P1992" s="1"/>
  <c r="M1992"/>
  <c r="L1992"/>
  <c r="K1992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R1991"/>
  <c r="Q1991"/>
  <c r="S1991" s="1"/>
  <c r="P1991"/>
  <c r="O1991"/>
  <c r="N1991"/>
  <c r="L1991"/>
  <c r="M1991" s="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S1990"/>
  <c r="R1990"/>
  <c r="Q1990"/>
  <c r="O1990"/>
  <c r="P1990" s="1"/>
  <c r="N1990"/>
  <c r="L1990"/>
  <c r="K1990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S1989" s="1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 s="1"/>
  <c r="AA1988"/>
  <c r="Y1988"/>
  <c r="Z1988" s="1"/>
  <c r="X1988"/>
  <c r="W1988"/>
  <c r="U1988"/>
  <c r="V1988" s="1"/>
  <c r="T1988"/>
  <c r="R1988"/>
  <c r="Q1988"/>
  <c r="S1988" s="1"/>
  <c r="O1988"/>
  <c r="N1988"/>
  <c r="P1988" s="1"/>
  <c r="M1988"/>
  <c r="L1988"/>
  <c r="K1988"/>
  <c r="J1988"/>
  <c r="I1988"/>
  <c r="H1988"/>
  <c r="G1988"/>
  <c r="F1988"/>
  <c r="E1988"/>
  <c r="D1988"/>
  <c r="B1988"/>
  <c r="A1988"/>
  <c r="AA1987"/>
  <c r="Y1987"/>
  <c r="X1987"/>
  <c r="W1987"/>
  <c r="U1987"/>
  <c r="T1987"/>
  <c r="V1987" s="1"/>
  <c r="R1987"/>
  <c r="Q1987"/>
  <c r="S1987" s="1"/>
  <c r="P1987"/>
  <c r="O1987"/>
  <c r="N1987"/>
  <c r="L1987"/>
  <c r="M1987" s="1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S1986"/>
  <c r="R1986"/>
  <c r="Q1986"/>
  <c r="P1986"/>
  <c r="O1986"/>
  <c r="N1986"/>
  <c r="L1986"/>
  <c r="K1986"/>
  <c r="M1986" s="1"/>
  <c r="J1986"/>
  <c r="I1986"/>
  <c r="H1986"/>
  <c r="AB1986" s="1"/>
  <c r="G1986"/>
  <c r="F1986"/>
  <c r="E1986"/>
  <c r="D1986"/>
  <c r="B1986"/>
  <c r="A1986" s="1"/>
  <c r="AA1985"/>
  <c r="Z1985"/>
  <c r="Y1985"/>
  <c r="X1985"/>
  <c r="W1985"/>
  <c r="V1985"/>
  <c r="U1985"/>
  <c r="T1985"/>
  <c r="R1985"/>
  <c r="S1985" s="1"/>
  <c r="Q1985"/>
  <c r="O1985"/>
  <c r="N1985"/>
  <c r="L1985"/>
  <c r="K1985"/>
  <c r="M1985" s="1"/>
  <c r="J1985"/>
  <c r="I1985"/>
  <c r="H1985"/>
  <c r="G1985"/>
  <c r="F1985"/>
  <c r="E1985"/>
  <c r="D1985"/>
  <c r="B1985"/>
  <c r="A1985"/>
  <c r="AA1984"/>
  <c r="Y1984"/>
  <c r="Z1984" s="1"/>
  <c r="X1984"/>
  <c r="W1984"/>
  <c r="U1984"/>
  <c r="V1984" s="1"/>
  <c r="T1984"/>
  <c r="R1984"/>
  <c r="Q1984"/>
  <c r="S1984" s="1"/>
  <c r="O1984"/>
  <c r="N1984"/>
  <c r="P1984" s="1"/>
  <c r="M1984"/>
  <c r="L1984"/>
  <c r="K1984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P1983"/>
  <c r="O1983"/>
  <c r="N1983"/>
  <c r="L1983"/>
  <c r="M1983" s="1"/>
  <c r="K1983"/>
  <c r="J1983"/>
  <c r="I1983"/>
  <c r="H1983"/>
  <c r="AB1983" s="1"/>
  <c r="G1983"/>
  <c r="F1983"/>
  <c r="E1983"/>
  <c r="D1983"/>
  <c r="B1983"/>
  <c r="A1983"/>
  <c r="AA1982"/>
  <c r="Y1982"/>
  <c r="X1982"/>
  <c r="Z1982" s="1"/>
  <c r="W1982"/>
  <c r="U1982"/>
  <c r="T1982"/>
  <c r="V1982" s="1"/>
  <c r="S1982"/>
  <c r="R1982"/>
  <c r="Q1982"/>
  <c r="O1982"/>
  <c r="P1982" s="1"/>
  <c r="N1982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S198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Z1980" s="1"/>
  <c r="X1980"/>
  <c r="W1980"/>
  <c r="U1980"/>
  <c r="V1980" s="1"/>
  <c r="T1980"/>
  <c r="R1980"/>
  <c r="Q1980"/>
  <c r="O1980"/>
  <c r="N1980"/>
  <c r="P1980" s="1"/>
  <c r="M1980"/>
  <c r="L1980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P1979"/>
  <c r="O1979"/>
  <c r="N1979"/>
  <c r="M1979"/>
  <c r="L1979"/>
  <c r="K1979"/>
  <c r="J1979"/>
  <c r="I1979"/>
  <c r="AB1979" s="1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S1978"/>
  <c r="R1978"/>
  <c r="Q1978"/>
  <c r="O1978"/>
  <c r="P1978" s="1"/>
  <c r="AB1978" s="1"/>
  <c r="N1978"/>
  <c r="L1978"/>
  <c r="K1978"/>
  <c r="M1978" s="1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S1977" s="1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Z1976"/>
  <c r="Y1976"/>
  <c r="X1976"/>
  <c r="W1976"/>
  <c r="V1976"/>
  <c r="U1976"/>
  <c r="T1976"/>
  <c r="R1976"/>
  <c r="Q1976"/>
  <c r="S1976" s="1"/>
  <c r="O1976"/>
  <c r="N1976"/>
  <c r="P1976" s="1"/>
  <c r="M1976"/>
  <c r="L1976"/>
  <c r="K1976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R1975"/>
  <c r="Q1975"/>
  <c r="S1975" s="1"/>
  <c r="P1975"/>
  <c r="O1975"/>
  <c r="N1975"/>
  <c r="L1975"/>
  <c r="M1975" s="1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S1974"/>
  <c r="R1974"/>
  <c r="Q1974"/>
  <c r="O1974"/>
  <c r="P1974" s="1"/>
  <c r="N1974"/>
  <c r="L1974"/>
  <c r="K1974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S1973" s="1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 s="1"/>
  <c r="AA1972"/>
  <c r="Y1972"/>
  <c r="Z1972" s="1"/>
  <c r="X1972"/>
  <c r="W1972"/>
  <c r="U1972"/>
  <c r="V1972" s="1"/>
  <c r="T1972"/>
  <c r="R1972"/>
  <c r="Q1972"/>
  <c r="S1972" s="1"/>
  <c r="O1972"/>
  <c r="N1972"/>
  <c r="P1972" s="1"/>
  <c r="M1972"/>
  <c r="L1972"/>
  <c r="K1972"/>
  <c r="J1972"/>
  <c r="I1972"/>
  <c r="H1972"/>
  <c r="G1972"/>
  <c r="F1972"/>
  <c r="E1972"/>
  <c r="D1972"/>
  <c r="B1972"/>
  <c r="A1972"/>
  <c r="AA1971"/>
  <c r="Y1971"/>
  <c r="X1971"/>
  <c r="W1971"/>
  <c r="U1971"/>
  <c r="T1971"/>
  <c r="V1971" s="1"/>
  <c r="R1971"/>
  <c r="Q1971"/>
  <c r="S1971" s="1"/>
  <c r="P1971"/>
  <c r="O1971"/>
  <c r="N1971"/>
  <c r="L1971"/>
  <c r="M1971" s="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S1970"/>
  <c r="R1970"/>
  <c r="Q1970"/>
  <c r="P1970"/>
  <c r="O1970"/>
  <c r="N1970"/>
  <c r="L1970"/>
  <c r="K1970"/>
  <c r="M1970" s="1"/>
  <c r="J1970"/>
  <c r="I1970"/>
  <c r="H1970"/>
  <c r="AB1970" s="1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L1969"/>
  <c r="K1969"/>
  <c r="M1969" s="1"/>
  <c r="J1969"/>
  <c r="I1969"/>
  <c r="H1969"/>
  <c r="G1969"/>
  <c r="F1969"/>
  <c r="E1969"/>
  <c r="D1969"/>
  <c r="B1969"/>
  <c r="A1969"/>
  <c r="AA1968"/>
  <c r="Y1968"/>
  <c r="Z1968" s="1"/>
  <c r="X1968"/>
  <c r="W1968"/>
  <c r="U1968"/>
  <c r="V1968" s="1"/>
  <c r="T1968"/>
  <c r="R1968"/>
  <c r="Q1968"/>
  <c r="S1968" s="1"/>
  <c r="O1968"/>
  <c r="N1968"/>
  <c r="P1968" s="1"/>
  <c r="M1968"/>
  <c r="L1968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P1967"/>
  <c r="O1967"/>
  <c r="N1967"/>
  <c r="L1967"/>
  <c r="M1967" s="1"/>
  <c r="K1967"/>
  <c r="J1967"/>
  <c r="I1967"/>
  <c r="H1967"/>
  <c r="AB1967" s="1"/>
  <c r="G1967"/>
  <c r="F1967"/>
  <c r="E1967"/>
  <c r="D1967"/>
  <c r="B1967"/>
  <c r="A1967"/>
  <c r="AA1966"/>
  <c r="Y1966"/>
  <c r="X1966"/>
  <c r="Z1966" s="1"/>
  <c r="W1966"/>
  <c r="U1966"/>
  <c r="T1966"/>
  <c r="V1966" s="1"/>
  <c r="S1966"/>
  <c r="R1966"/>
  <c r="Q1966"/>
  <c r="O1966"/>
  <c r="P1966" s="1"/>
  <c r="N1966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S1965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Z1964" s="1"/>
  <c r="X1964"/>
  <c r="W1964"/>
  <c r="U1964"/>
  <c r="V1964" s="1"/>
  <c r="T1964"/>
  <c r="R1964"/>
  <c r="Q1964"/>
  <c r="O1964"/>
  <c r="N1964"/>
  <c r="P1964" s="1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P1963"/>
  <c r="O1963"/>
  <c r="N1963"/>
  <c r="M1963"/>
  <c r="L1963"/>
  <c r="K1963"/>
  <c r="J1963"/>
  <c r="I1963"/>
  <c r="AB1963" s="1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S1962"/>
  <c r="R1962"/>
  <c r="Q1962"/>
  <c r="O1962"/>
  <c r="P1962" s="1"/>
  <c r="AB1962" s="1"/>
  <c r="N1962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Z1960"/>
  <c r="Y1960"/>
  <c r="X1960"/>
  <c r="W1960"/>
  <c r="V1960"/>
  <c r="U1960"/>
  <c r="T1960"/>
  <c r="R1960"/>
  <c r="Q1960"/>
  <c r="S1960" s="1"/>
  <c r="O1960"/>
  <c r="N1960"/>
  <c r="P1960" s="1"/>
  <c r="M1960"/>
  <c r="L1960"/>
  <c r="K1960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R1959"/>
  <c r="Q1959"/>
  <c r="S1959" s="1"/>
  <c r="P1959"/>
  <c r="O1959"/>
  <c r="N1959"/>
  <c r="L1959"/>
  <c r="M1959" s="1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S1958"/>
  <c r="R1958"/>
  <c r="Q1958"/>
  <c r="O1958"/>
  <c r="P1958" s="1"/>
  <c r="N1958"/>
  <c r="L1958"/>
  <c r="K1958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Y1956"/>
  <c r="Z1956" s="1"/>
  <c r="X1956"/>
  <c r="W1956"/>
  <c r="U1956"/>
  <c r="V1956" s="1"/>
  <c r="T1956"/>
  <c r="R1956"/>
  <c r="Q1956"/>
  <c r="S1956" s="1"/>
  <c r="O1956"/>
  <c r="N1956"/>
  <c r="P1956" s="1"/>
  <c r="M1956"/>
  <c r="L1956"/>
  <c r="K1956"/>
  <c r="J1956"/>
  <c r="I1956"/>
  <c r="H1956"/>
  <c r="G1956"/>
  <c r="F1956"/>
  <c r="E1956"/>
  <c r="D1956"/>
  <c r="B1956"/>
  <c r="A1956"/>
  <c r="AA1955"/>
  <c r="Y1955"/>
  <c r="X1955"/>
  <c r="W1955"/>
  <c r="U1955"/>
  <c r="T1955"/>
  <c r="V1955" s="1"/>
  <c r="R1955"/>
  <c r="Q1955"/>
  <c r="S1955" s="1"/>
  <c r="P1955"/>
  <c r="O1955"/>
  <c r="N1955"/>
  <c r="L1955"/>
  <c r="M1955" s="1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S1954"/>
  <c r="R1954"/>
  <c r="Q1954"/>
  <c r="P1954"/>
  <c r="O1954"/>
  <c r="N1954"/>
  <c r="L1954"/>
  <c r="K1954"/>
  <c r="M1954" s="1"/>
  <c r="J1954"/>
  <c r="I1954"/>
  <c r="H1954"/>
  <c r="AB1954" s="1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L1953"/>
  <c r="K1953"/>
  <c r="M1953" s="1"/>
  <c r="J1953"/>
  <c r="I1953"/>
  <c r="H1953"/>
  <c r="G1953"/>
  <c r="F1953"/>
  <c r="E1953"/>
  <c r="D1953"/>
  <c r="B1953"/>
  <c r="A1953"/>
  <c r="AA1952"/>
  <c r="Y1952"/>
  <c r="Z1952" s="1"/>
  <c r="X1952"/>
  <c r="W1952"/>
  <c r="U1952"/>
  <c r="V1952" s="1"/>
  <c r="T1952"/>
  <c r="R1952"/>
  <c r="Q1952"/>
  <c r="S1952" s="1"/>
  <c r="O1952"/>
  <c r="N1952"/>
  <c r="P1952" s="1"/>
  <c r="M1952"/>
  <c r="L1952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P1951"/>
  <c r="O1951"/>
  <c r="N1951"/>
  <c r="L1951"/>
  <c r="M1951" s="1"/>
  <c r="K1951"/>
  <c r="J1951"/>
  <c r="I1951"/>
  <c r="H1951"/>
  <c r="AB1951" s="1"/>
  <c r="G1951"/>
  <c r="F1951"/>
  <c r="E1951"/>
  <c r="D1951"/>
  <c r="B1951"/>
  <c r="A1951"/>
  <c r="AA1950"/>
  <c r="Y1950"/>
  <c r="X1950"/>
  <c r="Z1950" s="1"/>
  <c r="W1950"/>
  <c r="U1950"/>
  <c r="T1950"/>
  <c r="V1950" s="1"/>
  <c r="S1950"/>
  <c r="R1950"/>
  <c r="Q1950"/>
  <c r="O1950"/>
  <c r="P1950" s="1"/>
  <c r="N1950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S1949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Z1948" s="1"/>
  <c r="X1948"/>
  <c r="W1948"/>
  <c r="U1948"/>
  <c r="V1948" s="1"/>
  <c r="T1948"/>
  <c r="R1948"/>
  <c r="Q1948"/>
  <c r="O1948"/>
  <c r="N1948"/>
  <c r="P1948" s="1"/>
  <c r="M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P1947"/>
  <c r="O1947"/>
  <c r="N1947"/>
  <c r="M1947"/>
  <c r="L1947"/>
  <c r="K1947"/>
  <c r="J1947"/>
  <c r="I1947"/>
  <c r="AB1947" s="1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S1946"/>
  <c r="R1946"/>
  <c r="Q1946"/>
  <c r="O1946"/>
  <c r="P1946" s="1"/>
  <c r="AB1946" s="1"/>
  <c r="N1946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Z1944"/>
  <c r="Y1944"/>
  <c r="X1944"/>
  <c r="W1944"/>
  <c r="V1944"/>
  <c r="U1944"/>
  <c r="T1944"/>
  <c r="R1944"/>
  <c r="Q1944"/>
  <c r="S1944" s="1"/>
  <c r="O1944"/>
  <c r="N1944"/>
  <c r="P1944" s="1"/>
  <c r="M1944"/>
  <c r="L1944"/>
  <c r="K1944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R1943"/>
  <c r="Q1943"/>
  <c r="S1943" s="1"/>
  <c r="P1943"/>
  <c r="O1943"/>
  <c r="N1943"/>
  <c r="L1943"/>
  <c r="M1943" s="1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S1942"/>
  <c r="R1942"/>
  <c r="Q1942"/>
  <c r="O1942"/>
  <c r="P1942" s="1"/>
  <c r="N1942"/>
  <c r="L1942"/>
  <c r="K1942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S1941" s="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Y1940"/>
  <c r="Z1940" s="1"/>
  <c r="X1940"/>
  <c r="W1940"/>
  <c r="U1940"/>
  <c r="V1940" s="1"/>
  <c r="T1940"/>
  <c r="R1940"/>
  <c r="Q1940"/>
  <c r="S1940" s="1"/>
  <c r="O1940"/>
  <c r="N1940"/>
  <c r="P1940" s="1"/>
  <c r="M1940"/>
  <c r="L1940"/>
  <c r="K1940"/>
  <c r="J1940"/>
  <c r="I1940"/>
  <c r="H1940"/>
  <c r="G1940"/>
  <c r="F1940"/>
  <c r="E1940"/>
  <c r="D1940"/>
  <c r="B1940"/>
  <c r="A1940"/>
  <c r="AA1939"/>
  <c r="Y1939"/>
  <c r="X1939"/>
  <c r="W1939"/>
  <c r="U1939"/>
  <c r="T1939"/>
  <c r="V1939" s="1"/>
  <c r="R1939"/>
  <c r="Q1939"/>
  <c r="S1939" s="1"/>
  <c r="P1939"/>
  <c r="O1939"/>
  <c r="N1939"/>
  <c r="L1939"/>
  <c r="M1939" s="1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S1938"/>
  <c r="R1938"/>
  <c r="Q1938"/>
  <c r="P1938"/>
  <c r="O1938"/>
  <c r="N1938"/>
  <c r="L1938"/>
  <c r="K1938"/>
  <c r="M1938" s="1"/>
  <c r="J1938"/>
  <c r="I1938"/>
  <c r="H1938"/>
  <c r="AB1938" s="1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L1937"/>
  <c r="K1937"/>
  <c r="M1937" s="1"/>
  <c r="J1937"/>
  <c r="I1937"/>
  <c r="H1937"/>
  <c r="G1937"/>
  <c r="F1937"/>
  <c r="E1937"/>
  <c r="D1937"/>
  <c r="B1937"/>
  <c r="A1937"/>
  <c r="AA1936"/>
  <c r="Y1936"/>
  <c r="Z1936" s="1"/>
  <c r="X1936"/>
  <c r="W1936"/>
  <c r="U1936"/>
  <c r="V1936" s="1"/>
  <c r="T1936"/>
  <c r="R1936"/>
  <c r="Q1936"/>
  <c r="S1936" s="1"/>
  <c r="O1936"/>
  <c r="N1936"/>
  <c r="P1936" s="1"/>
  <c r="M1936"/>
  <c r="L1936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P1935"/>
  <c r="O1935"/>
  <c r="N1935"/>
  <c r="L1935"/>
  <c r="M1935" s="1"/>
  <c r="K1935"/>
  <c r="J1935"/>
  <c r="I1935"/>
  <c r="H1935"/>
  <c r="AB1935" s="1"/>
  <c r="G1935"/>
  <c r="F1935"/>
  <c r="E1935"/>
  <c r="D1935"/>
  <c r="B1935"/>
  <c r="A1935"/>
  <c r="AA1934"/>
  <c r="Y1934"/>
  <c r="X1934"/>
  <c r="Z1934" s="1"/>
  <c r="W1934"/>
  <c r="U1934"/>
  <c r="T1934"/>
  <c r="V1934" s="1"/>
  <c r="S1934"/>
  <c r="R1934"/>
  <c r="Q1934"/>
  <c r="O1934"/>
  <c r="P1934" s="1"/>
  <c r="N1934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S1933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Z1932" s="1"/>
  <c r="X1932"/>
  <c r="W1932"/>
  <c r="U1932"/>
  <c r="V1932" s="1"/>
  <c r="T1932"/>
  <c r="R1932"/>
  <c r="Q1932"/>
  <c r="O1932"/>
  <c r="N1932"/>
  <c r="P1932" s="1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P1931"/>
  <c r="O1931"/>
  <c r="N1931"/>
  <c r="M1931"/>
  <c r="L1931"/>
  <c r="K1931"/>
  <c r="J1931"/>
  <c r="I1931"/>
  <c r="AB1931" s="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S1930"/>
  <c r="R1930"/>
  <c r="Q1930"/>
  <c r="O1930"/>
  <c r="P1930" s="1"/>
  <c r="AB1930" s="1"/>
  <c r="N1930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Z1928"/>
  <c r="Y1928"/>
  <c r="X1928"/>
  <c r="W1928"/>
  <c r="V1928"/>
  <c r="U1928"/>
  <c r="T1928"/>
  <c r="R1928"/>
  <c r="Q1928"/>
  <c r="S1928" s="1"/>
  <c r="O1928"/>
  <c r="N1928"/>
  <c r="P1928" s="1"/>
  <c r="M1928"/>
  <c r="L1928"/>
  <c r="K1928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R1927"/>
  <c r="Q1927"/>
  <c r="S1927" s="1"/>
  <c r="P1927"/>
  <c r="O1927"/>
  <c r="N1927"/>
  <c r="L1927"/>
  <c r="M1927" s="1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S1926"/>
  <c r="R1926"/>
  <c r="Q1926"/>
  <c r="O1926"/>
  <c r="P1926" s="1"/>
  <c r="N1926"/>
  <c r="L1926"/>
  <c r="K1926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Y1924"/>
  <c r="Z1924" s="1"/>
  <c r="X1924"/>
  <c r="W1924"/>
  <c r="U1924"/>
  <c r="V1924" s="1"/>
  <c r="T1924"/>
  <c r="R1924"/>
  <c r="Q1924"/>
  <c r="S1924" s="1"/>
  <c r="O1924"/>
  <c r="N1924"/>
  <c r="P1924" s="1"/>
  <c r="M1924"/>
  <c r="L1924"/>
  <c r="K1924"/>
  <c r="J1924"/>
  <c r="I1924"/>
  <c r="H1924"/>
  <c r="G1924"/>
  <c r="F1924"/>
  <c r="E1924"/>
  <c r="D1924"/>
  <c r="B1924"/>
  <c r="A1924"/>
  <c r="AA1923"/>
  <c r="Y1923"/>
  <c r="X1923"/>
  <c r="W1923"/>
  <c r="U1923"/>
  <c r="T1923"/>
  <c r="V1923" s="1"/>
  <c r="R1923"/>
  <c r="Q1923"/>
  <c r="S1923" s="1"/>
  <c r="P1923"/>
  <c r="O1923"/>
  <c r="N1923"/>
  <c r="L1923"/>
  <c r="M1923" s="1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S1922"/>
  <c r="R1922"/>
  <c r="Q1922"/>
  <c r="P1922"/>
  <c r="O1922"/>
  <c r="N1922"/>
  <c r="L1922"/>
  <c r="K1922"/>
  <c r="M1922" s="1"/>
  <c r="J1922"/>
  <c r="I1922"/>
  <c r="H1922"/>
  <c r="AB1922" s="1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L1921"/>
  <c r="K1921"/>
  <c r="M1921" s="1"/>
  <c r="J1921"/>
  <c r="I1921"/>
  <c r="H1921"/>
  <c r="G1921"/>
  <c r="F1921"/>
  <c r="E1921"/>
  <c r="D1921"/>
  <c r="B1921"/>
  <c r="A1921"/>
  <c r="AA1920"/>
  <c r="Y1920"/>
  <c r="Z1920" s="1"/>
  <c r="X1920"/>
  <c r="W1920"/>
  <c r="U1920"/>
  <c r="V1920" s="1"/>
  <c r="T1920"/>
  <c r="R1920"/>
  <c r="Q1920"/>
  <c r="S1920" s="1"/>
  <c r="O1920"/>
  <c r="N1920"/>
  <c r="P1920" s="1"/>
  <c r="M1920"/>
  <c r="L1920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P1919"/>
  <c r="O1919"/>
  <c r="N1919"/>
  <c r="L1919"/>
  <c r="M1919" s="1"/>
  <c r="K1919"/>
  <c r="J1919"/>
  <c r="I1919"/>
  <c r="H1919"/>
  <c r="AB1919" s="1"/>
  <c r="G1919"/>
  <c r="F1919"/>
  <c r="E1919"/>
  <c r="D1919"/>
  <c r="B1919"/>
  <c r="A1919"/>
  <c r="AA1918"/>
  <c r="Y1918"/>
  <c r="X1918"/>
  <c r="Z1918" s="1"/>
  <c r="W1918"/>
  <c r="U1918"/>
  <c r="T1918"/>
  <c r="V1918" s="1"/>
  <c r="S1918"/>
  <c r="R1918"/>
  <c r="Q1918"/>
  <c r="O1918"/>
  <c r="P1918" s="1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S1917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O1916"/>
  <c r="N1916"/>
  <c r="P1916" s="1"/>
  <c r="M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P1915"/>
  <c r="O1915"/>
  <c r="N1915"/>
  <c r="M1915"/>
  <c r="L1915"/>
  <c r="K1915"/>
  <c r="J1915"/>
  <c r="I1915"/>
  <c r="AB1915" s="1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S1914"/>
  <c r="R1914"/>
  <c r="Q1914"/>
  <c r="O1914"/>
  <c r="P1914" s="1"/>
  <c r="AB1914" s="1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Z1912"/>
  <c r="Y1912"/>
  <c r="X1912"/>
  <c r="W1912"/>
  <c r="V1912"/>
  <c r="U1912"/>
  <c r="T1912"/>
  <c r="R1912"/>
  <c r="Q1912"/>
  <c r="S1912" s="1"/>
  <c r="O1912"/>
  <c r="N1912"/>
  <c r="P1912" s="1"/>
  <c r="M1912"/>
  <c r="L1912"/>
  <c r="K1912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R1911"/>
  <c r="Q1911"/>
  <c r="S1911" s="1"/>
  <c r="P1911"/>
  <c r="O1911"/>
  <c r="N1911"/>
  <c r="L1911"/>
  <c r="M1911" s="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Y1908"/>
  <c r="Z1908" s="1"/>
  <c r="X1908"/>
  <c r="W1908"/>
  <c r="U1908"/>
  <c r="V1908" s="1"/>
  <c r="T1908"/>
  <c r="R1908"/>
  <c r="Q1908"/>
  <c r="S1908" s="1"/>
  <c r="O1908"/>
  <c r="N1908"/>
  <c r="P1908" s="1"/>
  <c r="M1908"/>
  <c r="L1908"/>
  <c r="K1908"/>
  <c r="J1908"/>
  <c r="I1908"/>
  <c r="H1908"/>
  <c r="G1908"/>
  <c r="F1908"/>
  <c r="E1908"/>
  <c r="D1908"/>
  <c r="B1908"/>
  <c r="A1908"/>
  <c r="AA1907"/>
  <c r="Y1907"/>
  <c r="X1907"/>
  <c r="W1907"/>
  <c r="U1907"/>
  <c r="T1907"/>
  <c r="V1907" s="1"/>
  <c r="R1907"/>
  <c r="Q1907"/>
  <c r="S1907" s="1"/>
  <c r="P1907"/>
  <c r="O1907"/>
  <c r="N1907"/>
  <c r="L1907"/>
  <c r="M1907" s="1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S1906"/>
  <c r="R1906"/>
  <c r="Q1906"/>
  <c r="P1906"/>
  <c r="O1906"/>
  <c r="N1906"/>
  <c r="L1906"/>
  <c r="K1906"/>
  <c r="M1906" s="1"/>
  <c r="J1906"/>
  <c r="I1906"/>
  <c r="H1906"/>
  <c r="AB1906" s="1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L1905"/>
  <c r="K1905"/>
  <c r="M1905" s="1"/>
  <c r="J1905"/>
  <c r="I1905"/>
  <c r="H1905"/>
  <c r="G1905"/>
  <c r="F1905"/>
  <c r="E1905"/>
  <c r="D1905"/>
  <c r="B1905"/>
  <c r="A1905"/>
  <c r="AA1904"/>
  <c r="Y1904"/>
  <c r="Z1904" s="1"/>
  <c r="X1904"/>
  <c r="W1904"/>
  <c r="U1904"/>
  <c r="V1904" s="1"/>
  <c r="T1904"/>
  <c r="R1904"/>
  <c r="Q1904"/>
  <c r="S1904" s="1"/>
  <c r="O1904"/>
  <c r="N1904"/>
  <c r="P1904" s="1"/>
  <c r="M1904"/>
  <c r="L1904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AB1903" s="1"/>
  <c r="G1903"/>
  <c r="F1903"/>
  <c r="E1903"/>
  <c r="D1903"/>
  <c r="B1903"/>
  <c r="A1903"/>
  <c r="AA1902"/>
  <c r="Y1902"/>
  <c r="X1902"/>
  <c r="Z1902" s="1"/>
  <c r="W1902"/>
  <c r="U1902"/>
  <c r="T1902"/>
  <c r="V1902" s="1"/>
  <c r="S1902"/>
  <c r="R1902"/>
  <c r="Q1902"/>
  <c r="O1902"/>
  <c r="P1902" s="1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S190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R1900"/>
  <c r="Q1900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P1899"/>
  <c r="O1899"/>
  <c r="N1899"/>
  <c r="M1899"/>
  <c r="L1899"/>
  <c r="K1899"/>
  <c r="J1899"/>
  <c r="I1899"/>
  <c r="AB1899" s="1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S1898"/>
  <c r="R1898"/>
  <c r="Q1898"/>
  <c r="O1898"/>
  <c r="P1898" s="1"/>
  <c r="AB1898" s="1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Z1896"/>
  <c r="Y1896"/>
  <c r="X1896"/>
  <c r="W1896"/>
  <c r="V1896"/>
  <c r="U1896"/>
  <c r="T1896"/>
  <c r="R1896"/>
  <c r="Q1896"/>
  <c r="S1896" s="1"/>
  <c r="O1896"/>
  <c r="N1896"/>
  <c r="P1896" s="1"/>
  <c r="M1896"/>
  <c r="L1896"/>
  <c r="K1896"/>
  <c r="J1896"/>
  <c r="I1896"/>
  <c r="H1896"/>
  <c r="AB1896" s="1"/>
  <c r="G1896"/>
  <c r="F1896"/>
  <c r="E1896"/>
  <c r="D1896"/>
  <c r="B1896"/>
  <c r="A1896"/>
  <c r="AA1895"/>
  <c r="Y1895"/>
  <c r="X1895"/>
  <c r="Z1895" s="1"/>
  <c r="W1895"/>
  <c r="U1895"/>
  <c r="T1895"/>
  <c r="R1895"/>
  <c r="Q1895"/>
  <c r="S1895" s="1"/>
  <c r="P1895"/>
  <c r="O1895"/>
  <c r="N1895"/>
  <c r="L1895"/>
  <c r="M1895" s="1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S1894"/>
  <c r="R1894"/>
  <c r="Q1894"/>
  <c r="O1894"/>
  <c r="P1894" s="1"/>
  <c r="N1894"/>
  <c r="L1894"/>
  <c r="K1894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Z1892" s="1"/>
  <c r="X1892"/>
  <c r="W1892"/>
  <c r="U1892"/>
  <c r="V1892" s="1"/>
  <c r="T1892"/>
  <c r="R1892"/>
  <c r="Q1892"/>
  <c r="S1892" s="1"/>
  <c r="O1892"/>
  <c r="N1892"/>
  <c r="P1892" s="1"/>
  <c r="M1892"/>
  <c r="L1892"/>
  <c r="K1892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R1891"/>
  <c r="Q1891"/>
  <c r="S1891" s="1"/>
  <c r="P1891"/>
  <c r="O1891"/>
  <c r="N1891"/>
  <c r="L1891"/>
  <c r="M1891" s="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S1890"/>
  <c r="R1890"/>
  <c r="Q1890"/>
  <c r="P1890"/>
  <c r="O1890"/>
  <c r="N1890"/>
  <c r="L1890"/>
  <c r="K1890"/>
  <c r="M1890" s="1"/>
  <c r="J1890"/>
  <c r="I1890"/>
  <c r="H1890"/>
  <c r="AB1890" s="1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L1889"/>
  <c r="K1889"/>
  <c r="M1889" s="1"/>
  <c r="J1889"/>
  <c r="I1889"/>
  <c r="H1889"/>
  <c r="G1889"/>
  <c r="F1889"/>
  <c r="E1889"/>
  <c r="D1889"/>
  <c r="B1889"/>
  <c r="A1889"/>
  <c r="AA1888"/>
  <c r="Y1888"/>
  <c r="Z1888" s="1"/>
  <c r="X1888"/>
  <c r="W1888"/>
  <c r="U1888"/>
  <c r="V1888" s="1"/>
  <c r="T1888"/>
  <c r="R1888"/>
  <c r="Q1888"/>
  <c r="S1888" s="1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P1887"/>
  <c r="O1887"/>
  <c r="N1887"/>
  <c r="L1887"/>
  <c r="M1887" s="1"/>
  <c r="K1887"/>
  <c r="J1887"/>
  <c r="I1887"/>
  <c r="H1887"/>
  <c r="AB1887" s="1"/>
  <c r="G1887"/>
  <c r="F1887"/>
  <c r="E1887"/>
  <c r="D1887"/>
  <c r="B1887"/>
  <c r="A1887"/>
  <c r="AA1886"/>
  <c r="Y1886"/>
  <c r="X1886"/>
  <c r="Z1886" s="1"/>
  <c r="W1886"/>
  <c r="U1886"/>
  <c r="T1886"/>
  <c r="V1886" s="1"/>
  <c r="S1886"/>
  <c r="R1886"/>
  <c r="Q1886"/>
  <c r="O1886"/>
  <c r="P1886" s="1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S1885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R1884"/>
  <c r="Q1884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P1883"/>
  <c r="O1883"/>
  <c r="N1883"/>
  <c r="M1883"/>
  <c r="L1883"/>
  <c r="K1883"/>
  <c r="J1883"/>
  <c r="I1883"/>
  <c r="AB1883" s="1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S1882"/>
  <c r="R1882"/>
  <c r="Q1882"/>
  <c r="O1882"/>
  <c r="P1882" s="1"/>
  <c r="AB1882" s="1"/>
  <c r="N1882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Z1880"/>
  <c r="Y1880"/>
  <c r="X1880"/>
  <c r="W1880"/>
  <c r="V1880"/>
  <c r="U1880"/>
  <c r="T1880"/>
  <c r="R1880"/>
  <c r="Q1880"/>
  <c r="S1880" s="1"/>
  <c r="O1880"/>
  <c r="N1880"/>
  <c r="P1880" s="1"/>
  <c r="M1880"/>
  <c r="L1880"/>
  <c r="K1880"/>
  <c r="J1880"/>
  <c r="I1880"/>
  <c r="H1880"/>
  <c r="AB1880" s="1"/>
  <c r="G1880"/>
  <c r="F1880"/>
  <c r="E1880"/>
  <c r="D1880"/>
  <c r="B1880"/>
  <c r="A1880"/>
  <c r="AA1879"/>
  <c r="Y1879"/>
  <c r="X1879"/>
  <c r="Z1879" s="1"/>
  <c r="W1879"/>
  <c r="U1879"/>
  <c r="T1879"/>
  <c r="R1879"/>
  <c r="Q1879"/>
  <c r="S1879" s="1"/>
  <c r="P1879"/>
  <c r="O1879"/>
  <c r="N1879"/>
  <c r="L1879"/>
  <c r="M1879" s="1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Y1876"/>
  <c r="Z1876" s="1"/>
  <c r="X1876"/>
  <c r="W1876"/>
  <c r="U1876"/>
  <c r="V1876" s="1"/>
  <c r="T1876"/>
  <c r="R1876"/>
  <c r="Q1876"/>
  <c r="S1876" s="1"/>
  <c r="O1876"/>
  <c r="N1876"/>
  <c r="P1876" s="1"/>
  <c r="M1876"/>
  <c r="L1876"/>
  <c r="K1876"/>
  <c r="J1876"/>
  <c r="I1876"/>
  <c r="H1876"/>
  <c r="G1876"/>
  <c r="F1876"/>
  <c r="E1876"/>
  <c r="D1876"/>
  <c r="B1876"/>
  <c r="A1876"/>
  <c r="AA1875"/>
  <c r="Y1875"/>
  <c r="X1875"/>
  <c r="W1875"/>
  <c r="U1875"/>
  <c r="T1875"/>
  <c r="V1875" s="1"/>
  <c r="R1875"/>
  <c r="Q1875"/>
  <c r="S1875" s="1"/>
  <c r="P1875"/>
  <c r="O1875"/>
  <c r="N1875"/>
  <c r="L1875"/>
  <c r="M1875" s="1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S1874"/>
  <c r="R1874"/>
  <c r="Q1874"/>
  <c r="P1874"/>
  <c r="O1874"/>
  <c r="N1874"/>
  <c r="L1874"/>
  <c r="K1874"/>
  <c r="M1874" s="1"/>
  <c r="J1874"/>
  <c r="I1874"/>
  <c r="H1874"/>
  <c r="AB1874" s="1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L1873"/>
  <c r="K1873"/>
  <c r="M1873" s="1"/>
  <c r="J1873"/>
  <c r="I1873"/>
  <c r="H1873"/>
  <c r="G1873"/>
  <c r="F1873"/>
  <c r="E1873"/>
  <c r="D1873"/>
  <c r="B1873"/>
  <c r="A1873"/>
  <c r="AA1872"/>
  <c r="Y1872"/>
  <c r="Z1872" s="1"/>
  <c r="X1872"/>
  <c r="W1872"/>
  <c r="U1872"/>
  <c r="V1872" s="1"/>
  <c r="T1872"/>
  <c r="R1872"/>
  <c r="Q1872"/>
  <c r="S1872" s="1"/>
  <c r="O1872"/>
  <c r="N1872"/>
  <c r="P1872" s="1"/>
  <c r="M1872"/>
  <c r="L1872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AB1871" s="1"/>
  <c r="G1871"/>
  <c r="F1871"/>
  <c r="E1871"/>
  <c r="D1871"/>
  <c r="B1871"/>
  <c r="A1871"/>
  <c r="AA1870"/>
  <c r="Y1870"/>
  <c r="X1870"/>
  <c r="Z1870" s="1"/>
  <c r="W1870"/>
  <c r="U1870"/>
  <c r="T1870"/>
  <c r="V1870" s="1"/>
  <c r="S1870"/>
  <c r="R1870"/>
  <c r="Q1870"/>
  <c r="O1870"/>
  <c r="P1870" s="1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S1869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Z1868" s="1"/>
  <c r="X1868"/>
  <c r="W1868"/>
  <c r="U1868"/>
  <c r="V1868" s="1"/>
  <c r="T1868"/>
  <c r="R1868"/>
  <c r="Q1868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P1867"/>
  <c r="O1867"/>
  <c r="N1867"/>
  <c r="M1867"/>
  <c r="L1867"/>
  <c r="K1867"/>
  <c r="J1867"/>
  <c r="I1867"/>
  <c r="AB1867" s="1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S1866"/>
  <c r="R1866"/>
  <c r="Q1866"/>
  <c r="O1866"/>
  <c r="P1866" s="1"/>
  <c r="AB1866" s="1"/>
  <c r="N1866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Z1864"/>
  <c r="Y1864"/>
  <c r="X1864"/>
  <c r="W1864"/>
  <c r="V1864"/>
  <c r="U1864"/>
  <c r="T1864"/>
  <c r="R1864"/>
  <c r="Q1864"/>
  <c r="S1864" s="1"/>
  <c r="O1864"/>
  <c r="N1864"/>
  <c r="P1864" s="1"/>
  <c r="M1864"/>
  <c r="L1864"/>
  <c r="K1864"/>
  <c r="J1864"/>
  <c r="I1864"/>
  <c r="H1864"/>
  <c r="AB1864" s="1"/>
  <c r="G1864"/>
  <c r="F1864"/>
  <c r="E1864"/>
  <c r="D1864"/>
  <c r="B1864"/>
  <c r="A1864"/>
  <c r="AA1863"/>
  <c r="Y1863"/>
  <c r="X1863"/>
  <c r="Z1863" s="1"/>
  <c r="W1863"/>
  <c r="U1863"/>
  <c r="T1863"/>
  <c r="R1863"/>
  <c r="Q1863"/>
  <c r="S1863" s="1"/>
  <c r="P1863"/>
  <c r="O1863"/>
  <c r="N1863"/>
  <c r="L1863"/>
  <c r="M1863" s="1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S1862"/>
  <c r="R1862"/>
  <c r="Q1862"/>
  <c r="O1862"/>
  <c r="P1862" s="1"/>
  <c r="N1862"/>
  <c r="L1862"/>
  <c r="K1862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S1861" s="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Y1860"/>
  <c r="Z1860" s="1"/>
  <c r="X1860"/>
  <c r="W1860"/>
  <c r="U1860"/>
  <c r="V1860" s="1"/>
  <c r="T1860"/>
  <c r="R1860"/>
  <c r="Q1860"/>
  <c r="S1860" s="1"/>
  <c r="O1860"/>
  <c r="N1860"/>
  <c r="P1860" s="1"/>
  <c r="M1860"/>
  <c r="L1860"/>
  <c r="K1860"/>
  <c r="J1860"/>
  <c r="I1860"/>
  <c r="H1860"/>
  <c r="G1860"/>
  <c r="F1860"/>
  <c r="E1860"/>
  <c r="D1860"/>
  <c r="B1860"/>
  <c r="A1860"/>
  <c r="AA1859"/>
  <c r="Y1859"/>
  <c r="X1859"/>
  <c r="W1859"/>
  <c r="U1859"/>
  <c r="T1859"/>
  <c r="V1859" s="1"/>
  <c r="R1859"/>
  <c r="Q1859"/>
  <c r="S1859" s="1"/>
  <c r="P1859"/>
  <c r="O1859"/>
  <c r="N1859"/>
  <c r="L1859"/>
  <c r="M1859" s="1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S1858"/>
  <c r="R1858"/>
  <c r="Q1858"/>
  <c r="P1858"/>
  <c r="O1858"/>
  <c r="N1858"/>
  <c r="L1858"/>
  <c r="K1858"/>
  <c r="M1858" s="1"/>
  <c r="J1858"/>
  <c r="I1858"/>
  <c r="H1858"/>
  <c r="AB1858" s="1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L1857"/>
  <c r="K1857"/>
  <c r="M1857" s="1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R1856"/>
  <c r="Q1856"/>
  <c r="S1856" s="1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P1855"/>
  <c r="O1855"/>
  <c r="N1855"/>
  <c r="L1855"/>
  <c r="M1855" s="1"/>
  <c r="K1855"/>
  <c r="J1855"/>
  <c r="I1855"/>
  <c r="H1855"/>
  <c r="AB1855" s="1"/>
  <c r="G1855"/>
  <c r="F1855"/>
  <c r="E1855"/>
  <c r="D1855"/>
  <c r="B1855"/>
  <c r="A1855"/>
  <c r="AA1854"/>
  <c r="Y1854"/>
  <c r="X1854"/>
  <c r="Z1854" s="1"/>
  <c r="W1854"/>
  <c r="U1854"/>
  <c r="T1854"/>
  <c r="V1854" s="1"/>
  <c r="S1854"/>
  <c r="R1854"/>
  <c r="Q1854"/>
  <c r="O1854"/>
  <c r="P1854" s="1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S1853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P1851"/>
  <c r="O1851"/>
  <c r="N1851"/>
  <c r="M1851"/>
  <c r="L1851"/>
  <c r="K1851"/>
  <c r="J1851"/>
  <c r="I1851"/>
  <c r="AB1851" s="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S1850"/>
  <c r="R1850"/>
  <c r="Q1850"/>
  <c r="O1850"/>
  <c r="P1850" s="1"/>
  <c r="AB1850" s="1"/>
  <c r="N1850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Z1848"/>
  <c r="Y1848"/>
  <c r="X1848"/>
  <c r="W1848"/>
  <c r="V1848"/>
  <c r="U1848"/>
  <c r="T1848"/>
  <c r="R1848"/>
  <c r="Q1848"/>
  <c r="S1848" s="1"/>
  <c r="O1848"/>
  <c r="N1848"/>
  <c r="P1848" s="1"/>
  <c r="M1848"/>
  <c r="L1848"/>
  <c r="K1848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R1847"/>
  <c r="Q1847"/>
  <c r="S1847" s="1"/>
  <c r="P1847"/>
  <c r="O1847"/>
  <c r="N1847"/>
  <c r="L1847"/>
  <c r="M1847" s="1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Z1844" s="1"/>
  <c r="X1844"/>
  <c r="W1844"/>
  <c r="U1844"/>
  <c r="V1844" s="1"/>
  <c r="T1844"/>
  <c r="R1844"/>
  <c r="Q1844"/>
  <c r="S1844" s="1"/>
  <c r="O1844"/>
  <c r="N1844"/>
  <c r="P1844" s="1"/>
  <c r="M1844"/>
  <c r="L1844"/>
  <c r="K1844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P1843"/>
  <c r="O1843"/>
  <c r="N1843"/>
  <c r="L1843"/>
  <c r="M1843" s="1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S1842"/>
  <c r="R1842"/>
  <c r="Q1842"/>
  <c r="P1842"/>
  <c r="O1842"/>
  <c r="N1842"/>
  <c r="L1842"/>
  <c r="K1842"/>
  <c r="M1842" s="1"/>
  <c r="J1842"/>
  <c r="I1842"/>
  <c r="H1842"/>
  <c r="AB1842" s="1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L1841"/>
  <c r="K1841"/>
  <c r="M1841" s="1"/>
  <c r="J1841"/>
  <c r="I1841"/>
  <c r="H1841"/>
  <c r="G1841"/>
  <c r="F1841"/>
  <c r="E1841"/>
  <c r="D1841"/>
  <c r="B1841"/>
  <c r="A1841"/>
  <c r="AA1840"/>
  <c r="Y1840"/>
  <c r="Z1840" s="1"/>
  <c r="X1840"/>
  <c r="W1840"/>
  <c r="U1840"/>
  <c r="V1840" s="1"/>
  <c r="T1840"/>
  <c r="R1840"/>
  <c r="Q1840"/>
  <c r="S1840" s="1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P1839"/>
  <c r="O1839"/>
  <c r="N1839"/>
  <c r="L1839"/>
  <c r="M1839" s="1"/>
  <c r="K1839"/>
  <c r="J1839"/>
  <c r="I1839"/>
  <c r="H1839"/>
  <c r="AB1839" s="1"/>
  <c r="G1839"/>
  <c r="F1839"/>
  <c r="E1839"/>
  <c r="D1839"/>
  <c r="B1839"/>
  <c r="A1839"/>
  <c r="AA1838"/>
  <c r="Y1838"/>
  <c r="X1838"/>
  <c r="Z1838" s="1"/>
  <c r="W1838"/>
  <c r="U1838"/>
  <c r="T1838"/>
  <c r="V1838" s="1"/>
  <c r="S1838"/>
  <c r="R1838"/>
  <c r="Q1838"/>
  <c r="O1838"/>
  <c r="P1838" s="1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S1837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Z1836" s="1"/>
  <c r="X1836"/>
  <c r="W1836"/>
  <c r="U1836"/>
  <c r="V1836" s="1"/>
  <c r="T1836"/>
  <c r="R1836"/>
  <c r="Q1836"/>
  <c r="O1836"/>
  <c r="N1836"/>
  <c r="P1836" s="1"/>
  <c r="M1836"/>
  <c r="L1836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P1835"/>
  <c r="O1835"/>
  <c r="N1835"/>
  <c r="M1835"/>
  <c r="L1835"/>
  <c r="K1835"/>
  <c r="J1835"/>
  <c r="I1835"/>
  <c r="AB1835" s="1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S1834"/>
  <c r="R1834"/>
  <c r="Q1834"/>
  <c r="O1834"/>
  <c r="P1834" s="1"/>
  <c r="AB1834" s="1"/>
  <c r="N1834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S1833" s="1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Z1832"/>
  <c r="Y1832"/>
  <c r="X1832"/>
  <c r="W1832"/>
  <c r="V1832"/>
  <c r="U1832"/>
  <c r="T1832"/>
  <c r="R1832"/>
  <c r="Q1832"/>
  <c r="S1832" s="1"/>
  <c r="O1832"/>
  <c r="N1832"/>
  <c r="P1832" s="1"/>
  <c r="M1832"/>
  <c r="L1832"/>
  <c r="K1832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R1831"/>
  <c r="Q1831"/>
  <c r="S1831" s="1"/>
  <c r="P1831"/>
  <c r="O1831"/>
  <c r="N1831"/>
  <c r="L1831"/>
  <c r="M1831" s="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S1830"/>
  <c r="R1830"/>
  <c r="Q1830"/>
  <c r="O1830"/>
  <c r="P1830" s="1"/>
  <c r="N1830"/>
  <c r="L1830"/>
  <c r="K1830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Z1828" s="1"/>
  <c r="X1828"/>
  <c r="W1828"/>
  <c r="U1828"/>
  <c r="V1828" s="1"/>
  <c r="T1828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R1827"/>
  <c r="Q1827"/>
  <c r="S1827" s="1"/>
  <c r="P1827"/>
  <c r="O1827"/>
  <c r="N1827"/>
  <c r="L1827"/>
  <c r="M1827" s="1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S1826"/>
  <c r="R1826"/>
  <c r="Q1826"/>
  <c r="P1826"/>
  <c r="O1826"/>
  <c r="N1826"/>
  <c r="L1826"/>
  <c r="K1826"/>
  <c r="M1826" s="1"/>
  <c r="J1826"/>
  <c r="I1826"/>
  <c r="H1826"/>
  <c r="AB1826" s="1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L1825"/>
  <c r="K1825"/>
  <c r="M1825" s="1"/>
  <c r="J1825"/>
  <c r="I1825"/>
  <c r="H1825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P1823"/>
  <c r="O1823"/>
  <c r="N1823"/>
  <c r="L1823"/>
  <c r="M1823" s="1"/>
  <c r="K1823"/>
  <c r="J1823"/>
  <c r="I1823"/>
  <c r="H1823"/>
  <c r="AB1823" s="1"/>
  <c r="G1823"/>
  <c r="F1823"/>
  <c r="E1823"/>
  <c r="D1823"/>
  <c r="B1823"/>
  <c r="A1823"/>
  <c r="AA1822"/>
  <c r="Y1822"/>
  <c r="X1822"/>
  <c r="Z1822" s="1"/>
  <c r="W1822"/>
  <c r="U1822"/>
  <c r="T1822"/>
  <c r="V1822" s="1"/>
  <c r="S1822"/>
  <c r="R1822"/>
  <c r="Q1822"/>
  <c r="O1822"/>
  <c r="P1822" s="1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S182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O1820"/>
  <c r="N1820"/>
  <c r="P1820" s="1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P1819"/>
  <c r="O1819"/>
  <c r="N1819"/>
  <c r="M1819"/>
  <c r="L1819"/>
  <c r="K1819"/>
  <c r="J1819"/>
  <c r="I1819"/>
  <c r="AB1819" s="1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S1818"/>
  <c r="R1818"/>
  <c r="Q1818"/>
  <c r="O1818"/>
  <c r="P1818" s="1"/>
  <c r="AB1818" s="1"/>
  <c r="N1818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Z1816"/>
  <c r="Y1816"/>
  <c r="X1816"/>
  <c r="W1816"/>
  <c r="V1816"/>
  <c r="U1816"/>
  <c r="T1816"/>
  <c r="R1816"/>
  <c r="Q1816"/>
  <c r="S1816" s="1"/>
  <c r="O1816"/>
  <c r="N1816"/>
  <c r="P1816" s="1"/>
  <c r="M1816"/>
  <c r="L1816"/>
  <c r="K1816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R1815"/>
  <c r="Q1815"/>
  <c r="S1815" s="1"/>
  <c r="P1815"/>
  <c r="O1815"/>
  <c r="N1815"/>
  <c r="L1815"/>
  <c r="M1815" s="1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R1811"/>
  <c r="Q1811"/>
  <c r="S1811" s="1"/>
  <c r="P1811"/>
  <c r="O1811"/>
  <c r="N1811"/>
  <c r="L1811"/>
  <c r="M1811" s="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S1810"/>
  <c r="R1810"/>
  <c r="Q1810"/>
  <c r="P1810"/>
  <c r="O1810"/>
  <c r="N1810"/>
  <c r="L1810"/>
  <c r="K1810"/>
  <c r="M1810" s="1"/>
  <c r="J1810"/>
  <c r="I1810"/>
  <c r="H1810"/>
  <c r="AB1810" s="1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L1809"/>
  <c r="K1809"/>
  <c r="M1809" s="1"/>
  <c r="J1809"/>
  <c r="I1809"/>
  <c r="H1809"/>
  <c r="G1809"/>
  <c r="F1809"/>
  <c r="E1809"/>
  <c r="D1809"/>
  <c r="B1809"/>
  <c r="A1809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AB1807" s="1"/>
  <c r="G1807"/>
  <c r="F1807"/>
  <c r="E1807"/>
  <c r="D1807"/>
  <c r="B1807"/>
  <c r="A1807"/>
  <c r="AA1806"/>
  <c r="Y1806"/>
  <c r="X1806"/>
  <c r="Z1806" s="1"/>
  <c r="W1806"/>
  <c r="U1806"/>
  <c r="T1806"/>
  <c r="V1806" s="1"/>
  <c r="S1806"/>
  <c r="R1806"/>
  <c r="Q1806"/>
  <c r="O1806"/>
  <c r="P1806" s="1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S1805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O1804"/>
  <c r="N1804"/>
  <c r="P1804" s="1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P1803"/>
  <c r="O1803"/>
  <c r="N1803"/>
  <c r="M1803"/>
  <c r="L1803"/>
  <c r="K1803"/>
  <c r="J1803"/>
  <c r="I1803"/>
  <c r="AB1803" s="1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S1802"/>
  <c r="R1802"/>
  <c r="Q1802"/>
  <c r="O1802"/>
  <c r="P1802" s="1"/>
  <c r="AB1802" s="1"/>
  <c r="N1802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Z1800"/>
  <c r="Y1800"/>
  <c r="X1800"/>
  <c r="W1800"/>
  <c r="V1800"/>
  <c r="U1800"/>
  <c r="T1800"/>
  <c r="R1800"/>
  <c r="Q1800"/>
  <c r="S1800" s="1"/>
  <c r="O1800"/>
  <c r="N1800"/>
  <c r="P1800" s="1"/>
  <c r="M1800"/>
  <c r="L1800"/>
  <c r="K1800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R1799"/>
  <c r="Q1799"/>
  <c r="S1799" s="1"/>
  <c r="P1799"/>
  <c r="O1799"/>
  <c r="N1799"/>
  <c r="L1799"/>
  <c r="M1799" s="1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S1797" s="1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S1796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P1795"/>
  <c r="O1795"/>
  <c r="N1795"/>
  <c r="L1795"/>
  <c r="M1795" s="1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R1794"/>
  <c r="Q1794"/>
  <c r="S1794" s="1"/>
  <c r="O1794"/>
  <c r="P1794" s="1"/>
  <c r="N1794"/>
  <c r="M1794"/>
  <c r="L1794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AB1793" s="1"/>
  <c r="I1793"/>
  <c r="H1793"/>
  <c r="G1793"/>
  <c r="F1793"/>
  <c r="E1793"/>
  <c r="D1793"/>
  <c r="B1793"/>
  <c r="A1793"/>
  <c r="AA1792"/>
  <c r="Y1792"/>
  <c r="Z1792" s="1"/>
  <c r="X1792"/>
  <c r="W1792"/>
  <c r="U1792"/>
  <c r="V1792" s="1"/>
  <c r="T1792"/>
  <c r="R1792"/>
  <c r="Q1792"/>
  <c r="S1792" s="1"/>
  <c r="O1792"/>
  <c r="N1792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S1790"/>
  <c r="R1790"/>
  <c r="Q1790"/>
  <c r="O1790"/>
  <c r="P1790" s="1"/>
  <c r="N1790"/>
  <c r="L1790"/>
  <c r="K1790"/>
  <c r="M1790" s="1"/>
  <c r="AB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S1789" s="1"/>
  <c r="Q1789"/>
  <c r="P1789"/>
  <c r="O1789"/>
  <c r="N1789"/>
  <c r="L1789"/>
  <c r="K1789"/>
  <c r="M1789" s="1"/>
  <c r="J1789"/>
  <c r="I1789"/>
  <c r="H1789"/>
  <c r="G1789"/>
  <c r="F1789"/>
  <c r="E1789"/>
  <c r="D1789"/>
  <c r="B1789"/>
  <c r="A1789" s="1"/>
  <c r="AA1788"/>
  <c r="Y1788"/>
  <c r="Z1788" s="1"/>
  <c r="X1788"/>
  <c r="W1788"/>
  <c r="U1788"/>
  <c r="V1788" s="1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O1787"/>
  <c r="N1787"/>
  <c r="P1787" s="1"/>
  <c r="L1787"/>
  <c r="M1787" s="1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S1786"/>
  <c r="R1786"/>
  <c r="Q1786"/>
  <c r="O1786"/>
  <c r="P1786" s="1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J1785"/>
  <c r="I1785"/>
  <c r="H1785"/>
  <c r="G1785"/>
  <c r="F1785"/>
  <c r="E1785"/>
  <c r="D1785"/>
  <c r="B1785"/>
  <c r="A1785"/>
  <c r="AA1784"/>
  <c r="Z1784"/>
  <c r="Y1784"/>
  <c r="X1784"/>
  <c r="W1784"/>
  <c r="V1784"/>
  <c r="U1784"/>
  <c r="T1784"/>
  <c r="R1784"/>
  <c r="S1784" s="1"/>
  <c r="Q1784"/>
  <c r="O1784"/>
  <c r="N1784"/>
  <c r="P1784" s="1"/>
  <c r="M1784"/>
  <c r="L1784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P1783"/>
  <c r="O1783"/>
  <c r="N1783"/>
  <c r="L1783"/>
  <c r="M1783" s="1"/>
  <c r="K1783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P1782"/>
  <c r="O1782"/>
  <c r="N1782"/>
  <c r="L1782"/>
  <c r="M1782" s="1"/>
  <c r="K1782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S1780"/>
  <c r="R1780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P1779"/>
  <c r="O1779"/>
  <c r="N1779"/>
  <c r="L1779"/>
  <c r="M1779" s="1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R1778"/>
  <c r="Q1778"/>
  <c r="S1778" s="1"/>
  <c r="O1778"/>
  <c r="P1778" s="1"/>
  <c r="N1778"/>
  <c r="M1778"/>
  <c r="L1778"/>
  <c r="K1778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AB1777" s="1"/>
  <c r="I1777"/>
  <c r="H1777"/>
  <c r="G1777"/>
  <c r="F1777"/>
  <c r="E1777"/>
  <c r="D1777"/>
  <c r="B1777"/>
  <c r="A1777"/>
  <c r="AA1776"/>
  <c r="Y1776"/>
  <c r="Z1776" s="1"/>
  <c r="X1776"/>
  <c r="W1776"/>
  <c r="U1776"/>
  <c r="V1776" s="1"/>
  <c r="T1776"/>
  <c r="R1776"/>
  <c r="Q1776"/>
  <c r="S1776" s="1"/>
  <c r="O1776"/>
  <c r="N1776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S1774"/>
  <c r="R1774"/>
  <c r="Q1774"/>
  <c r="O1774"/>
  <c r="P1774" s="1"/>
  <c r="N1774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S1773" s="1"/>
  <c r="Q1773"/>
  <c r="P1773"/>
  <c r="O1773"/>
  <c r="N1773"/>
  <c r="L1773"/>
  <c r="K1773"/>
  <c r="M1773" s="1"/>
  <c r="AB1773" s="1"/>
  <c r="J1773"/>
  <c r="I1773"/>
  <c r="H1773"/>
  <c r="G1773"/>
  <c r="F1773"/>
  <c r="E1773"/>
  <c r="D1773"/>
  <c r="B1773"/>
  <c r="A1773" s="1"/>
  <c r="AA1772"/>
  <c r="Y1772"/>
  <c r="Z1772" s="1"/>
  <c r="X1772"/>
  <c r="W1772"/>
  <c r="U1772"/>
  <c r="V1772" s="1"/>
  <c r="T1772"/>
  <c r="R1772"/>
  <c r="Q1772"/>
  <c r="S1772" s="1"/>
  <c r="O1772"/>
  <c r="N1772"/>
  <c r="P1772" s="1"/>
  <c r="M1772"/>
  <c r="L1772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O1771"/>
  <c r="N1771"/>
  <c r="P1771" s="1"/>
  <c r="L1771"/>
  <c r="M1771" s="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S1770"/>
  <c r="R1770"/>
  <c r="Q1770"/>
  <c r="O1770"/>
  <c r="P1770" s="1"/>
  <c r="N1770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J1769"/>
  <c r="I1769"/>
  <c r="H1769"/>
  <c r="G1769"/>
  <c r="F1769"/>
  <c r="E1769"/>
  <c r="D1769"/>
  <c r="B1769"/>
  <c r="A1769"/>
  <c r="AA1768"/>
  <c r="Z1768"/>
  <c r="Y1768"/>
  <c r="X1768"/>
  <c r="W1768"/>
  <c r="V1768"/>
  <c r="U1768"/>
  <c r="T1768"/>
  <c r="R1768"/>
  <c r="S1768" s="1"/>
  <c r="Q1768"/>
  <c r="O1768"/>
  <c r="N1768"/>
  <c r="P1768" s="1"/>
  <c r="M1768"/>
  <c r="L1768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P1767"/>
  <c r="O1767"/>
  <c r="N1767"/>
  <c r="L1767"/>
  <c r="M1767" s="1"/>
  <c r="K1767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P1766"/>
  <c r="O1766"/>
  <c r="N1766"/>
  <c r="L1766"/>
  <c r="M1766" s="1"/>
  <c r="K1766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S1764"/>
  <c r="R1764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P1763"/>
  <c r="O1763"/>
  <c r="N1763"/>
  <c r="L1763"/>
  <c r="M1763" s="1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R1762"/>
  <c r="Q1762"/>
  <c r="S1762" s="1"/>
  <c r="O1762"/>
  <c r="P1762" s="1"/>
  <c r="N1762"/>
  <c r="M1762"/>
  <c r="L1762"/>
  <c r="K1762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AB1761" s="1"/>
  <c r="I1761"/>
  <c r="H1761"/>
  <c r="G1761"/>
  <c r="F1761"/>
  <c r="E1761"/>
  <c r="D1761"/>
  <c r="B1761"/>
  <c r="A1761"/>
  <c r="AA1760"/>
  <c r="Y1760"/>
  <c r="Z1760" s="1"/>
  <c r="X1760"/>
  <c r="W1760"/>
  <c r="U1760"/>
  <c r="V1760" s="1"/>
  <c r="T1760"/>
  <c r="R1760"/>
  <c r="Q1760"/>
  <c r="S1760" s="1"/>
  <c r="O1760"/>
  <c r="N1760"/>
  <c r="L1760"/>
  <c r="K1760"/>
  <c r="M1760" s="1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S1758"/>
  <c r="R1758"/>
  <c r="Q1758"/>
  <c r="O1758"/>
  <c r="P1758" s="1"/>
  <c r="N1758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S1757" s="1"/>
  <c r="Q1757"/>
  <c r="P1757"/>
  <c r="O1757"/>
  <c r="N1757"/>
  <c r="L1757"/>
  <c r="K1757"/>
  <c r="M1757" s="1"/>
  <c r="J1757"/>
  <c r="I1757"/>
  <c r="H1757"/>
  <c r="G1757"/>
  <c r="F1757"/>
  <c r="E1757"/>
  <c r="D1757"/>
  <c r="B1757"/>
  <c r="A1757" s="1"/>
  <c r="AA1756"/>
  <c r="Y1756"/>
  <c r="Z1756" s="1"/>
  <c r="X1756"/>
  <c r="W1756"/>
  <c r="U1756"/>
  <c r="V1756" s="1"/>
  <c r="T1756"/>
  <c r="R1756"/>
  <c r="Q1756"/>
  <c r="S1756" s="1"/>
  <c r="O1756"/>
  <c r="N1756"/>
  <c r="P1756" s="1"/>
  <c r="M1756"/>
  <c r="L1756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O1755"/>
  <c r="N1755"/>
  <c r="P1755" s="1"/>
  <c r="L1755"/>
  <c r="M1755" s="1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S1754"/>
  <c r="R1754"/>
  <c r="Q1754"/>
  <c r="O1754"/>
  <c r="P1754" s="1"/>
  <c r="N1754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J1753"/>
  <c r="I1753"/>
  <c r="H1753"/>
  <c r="G1753"/>
  <c r="F1753"/>
  <c r="E1753"/>
  <c r="D1753"/>
  <c r="B1753"/>
  <c r="A1753"/>
  <c r="AA1752"/>
  <c r="Z1752"/>
  <c r="Y1752"/>
  <c r="X1752"/>
  <c r="W1752"/>
  <c r="V1752"/>
  <c r="U1752"/>
  <c r="T1752"/>
  <c r="R1752"/>
  <c r="S1752" s="1"/>
  <c r="Q1752"/>
  <c r="O1752"/>
  <c r="N1752"/>
  <c r="P1752" s="1"/>
  <c r="M1752"/>
  <c r="L1752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P1751"/>
  <c r="O1751"/>
  <c r="N1751"/>
  <c r="L1751"/>
  <c r="M1751" s="1"/>
  <c r="K175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P1750"/>
  <c r="O1750"/>
  <c r="N1750"/>
  <c r="L1750"/>
  <c r="M1750" s="1"/>
  <c r="K1750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Z1748" s="1"/>
  <c r="X1748"/>
  <c r="W1748"/>
  <c r="U1748"/>
  <c r="V1748" s="1"/>
  <c r="T1748"/>
  <c r="S1748"/>
  <c r="R1748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P1747"/>
  <c r="O1747"/>
  <c r="N1747"/>
  <c r="L1747"/>
  <c r="M1747" s="1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R1746"/>
  <c r="Q1746"/>
  <c r="S1746" s="1"/>
  <c r="O1746"/>
  <c r="P1746" s="1"/>
  <c r="N1746"/>
  <c r="M1746"/>
  <c r="L1746"/>
  <c r="K1746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AB1745" s="1"/>
  <c r="I1745"/>
  <c r="H1745"/>
  <c r="G1745"/>
  <c r="F1745"/>
  <c r="E1745"/>
  <c r="D1745"/>
  <c r="B1745"/>
  <c r="A1745"/>
  <c r="AA1744"/>
  <c r="Y1744"/>
  <c r="Z1744" s="1"/>
  <c r="X1744"/>
  <c r="W1744"/>
  <c r="U1744"/>
  <c r="V1744" s="1"/>
  <c r="T1744"/>
  <c r="R1744"/>
  <c r="Q1744"/>
  <c r="S1744" s="1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S1742"/>
  <c r="R1742"/>
  <c r="Q1742"/>
  <c r="O1742"/>
  <c r="P1742" s="1"/>
  <c r="N1742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S1741" s="1"/>
  <c r="Q1741"/>
  <c r="P1741"/>
  <c r="O1741"/>
  <c r="N1741"/>
  <c r="L1741"/>
  <c r="K1741"/>
  <c r="M1741" s="1"/>
  <c r="AB1741" s="1"/>
  <c r="J1741"/>
  <c r="I1741"/>
  <c r="H1741"/>
  <c r="G1741"/>
  <c r="F1741"/>
  <c r="E1741"/>
  <c r="D1741"/>
  <c r="B1741"/>
  <c r="A1741" s="1"/>
  <c r="AA1740"/>
  <c r="Y1740"/>
  <c r="Z1740" s="1"/>
  <c r="X1740"/>
  <c r="W1740"/>
  <c r="U1740"/>
  <c r="V1740" s="1"/>
  <c r="T1740"/>
  <c r="R1740"/>
  <c r="Q1740"/>
  <c r="S1740" s="1"/>
  <c r="O1740"/>
  <c r="N1740"/>
  <c r="P1740" s="1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O1739"/>
  <c r="N1739"/>
  <c r="P1739" s="1"/>
  <c r="L1739"/>
  <c r="M1739" s="1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S1738"/>
  <c r="R1738"/>
  <c r="Q1738"/>
  <c r="O1738"/>
  <c r="P1738" s="1"/>
  <c r="N1738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J1737"/>
  <c r="I1737"/>
  <c r="H1737"/>
  <c r="G1737"/>
  <c r="F1737"/>
  <c r="E1737"/>
  <c r="D1737"/>
  <c r="B1737"/>
  <c r="A1737"/>
  <c r="AA1736"/>
  <c r="Z1736"/>
  <c r="Y1736"/>
  <c r="X1736"/>
  <c r="W1736"/>
  <c r="V1736"/>
  <c r="U1736"/>
  <c r="T1736"/>
  <c r="R1736"/>
  <c r="S1736" s="1"/>
  <c r="Q1736"/>
  <c r="O1736"/>
  <c r="N1736"/>
  <c r="P1736" s="1"/>
  <c r="M1736"/>
  <c r="L1736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P1735"/>
  <c r="O1735"/>
  <c r="N1735"/>
  <c r="L1735"/>
  <c r="M1735" s="1"/>
  <c r="K1735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Z1732" s="1"/>
  <c r="X1732"/>
  <c r="W1732"/>
  <c r="U1732"/>
  <c r="V1732" s="1"/>
  <c r="T1732"/>
  <c r="S1732"/>
  <c r="R1732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P1731"/>
  <c r="O1731"/>
  <c r="N1731"/>
  <c r="L1731"/>
  <c r="M1731" s="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R1730"/>
  <c r="Q1730"/>
  <c r="S1730" s="1"/>
  <c r="O1730"/>
  <c r="P1730" s="1"/>
  <c r="N1730"/>
  <c r="M1730"/>
  <c r="L1730"/>
  <c r="K1730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AB1729" s="1"/>
  <c r="I1729"/>
  <c r="H1729"/>
  <c r="G1729"/>
  <c r="F1729"/>
  <c r="E1729"/>
  <c r="D1729"/>
  <c r="B1729"/>
  <c r="A1729"/>
  <c r="AA1728"/>
  <c r="Y1728"/>
  <c r="Z1728" s="1"/>
  <c r="X1728"/>
  <c r="W1728"/>
  <c r="U1728"/>
  <c r="V1728" s="1"/>
  <c r="T1728"/>
  <c r="R1728"/>
  <c r="Q1728"/>
  <c r="S1728" s="1"/>
  <c r="O1728"/>
  <c r="N1728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S1726"/>
  <c r="R1726"/>
  <c r="Q1726"/>
  <c r="O1726"/>
  <c r="P1726" s="1"/>
  <c r="N1726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S1725" s="1"/>
  <c r="Q1725"/>
  <c r="P1725"/>
  <c r="O1725"/>
  <c r="N1725"/>
  <c r="L1725"/>
  <c r="K1725"/>
  <c r="M1725" s="1"/>
  <c r="J1725"/>
  <c r="I1725"/>
  <c r="H1725"/>
  <c r="G1725"/>
  <c r="F1725"/>
  <c r="E1725"/>
  <c r="D1725"/>
  <c r="B1725"/>
  <c r="A1725" s="1"/>
  <c r="AA1724"/>
  <c r="Y1724"/>
  <c r="Z1724" s="1"/>
  <c r="X1724"/>
  <c r="W1724"/>
  <c r="U1724"/>
  <c r="V1724" s="1"/>
  <c r="T1724"/>
  <c r="R1724"/>
  <c r="Q1724"/>
  <c r="S1724" s="1"/>
  <c r="O1724"/>
  <c r="N1724"/>
  <c r="P1724" s="1"/>
  <c r="M1724"/>
  <c r="L1724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O1723"/>
  <c r="N1723"/>
  <c r="P1723" s="1"/>
  <c r="L1723"/>
  <c r="M1723" s="1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S1722"/>
  <c r="R1722"/>
  <c r="Q1722"/>
  <c r="O1722"/>
  <c r="P1722" s="1"/>
  <c r="N1722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J1721"/>
  <c r="I1721"/>
  <c r="H1721"/>
  <c r="G1721"/>
  <c r="F1721"/>
  <c r="E1721"/>
  <c r="D1721"/>
  <c r="B1721"/>
  <c r="A1721"/>
  <c r="AA1720"/>
  <c r="Z1720"/>
  <c r="Y1720"/>
  <c r="X1720"/>
  <c r="W1720"/>
  <c r="V1720"/>
  <c r="U1720"/>
  <c r="T1720"/>
  <c r="R1720"/>
  <c r="S1720" s="1"/>
  <c r="Q1720"/>
  <c r="O1720"/>
  <c r="N1720"/>
  <c r="P1720" s="1"/>
  <c r="M1720"/>
  <c r="L1720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P1719"/>
  <c r="O1719"/>
  <c r="N1719"/>
  <c r="L1719"/>
  <c r="M1719" s="1"/>
  <c r="K1719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Z1716" s="1"/>
  <c r="X1716"/>
  <c r="W1716"/>
  <c r="U1716"/>
  <c r="V1716" s="1"/>
  <c r="T1716"/>
  <c r="S1716"/>
  <c r="R1716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P1715"/>
  <c r="O1715"/>
  <c r="N1715"/>
  <c r="L1715"/>
  <c r="M1715" s="1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R1714"/>
  <c r="Q1714"/>
  <c r="S1714" s="1"/>
  <c r="O1714"/>
  <c r="P1714" s="1"/>
  <c r="N1714"/>
  <c r="M1714"/>
  <c r="L1714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AB1713" s="1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S1710"/>
  <c r="R1710"/>
  <c r="Q1710"/>
  <c r="O1710"/>
  <c r="P1710" s="1"/>
  <c r="N1710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S1709" s="1"/>
  <c r="Q1709"/>
  <c r="P1709"/>
  <c r="O1709"/>
  <c r="N1709"/>
  <c r="L1709"/>
  <c r="K1709"/>
  <c r="M1709" s="1"/>
  <c r="AB1709" s="1"/>
  <c r="J1709"/>
  <c r="I1709"/>
  <c r="H1709"/>
  <c r="G1709"/>
  <c r="F1709"/>
  <c r="E1709"/>
  <c r="D1709"/>
  <c r="B1709"/>
  <c r="A1709" s="1"/>
  <c r="AA1708"/>
  <c r="Y1708"/>
  <c r="Z1708" s="1"/>
  <c r="X1708"/>
  <c r="W1708"/>
  <c r="U1708"/>
  <c r="V1708" s="1"/>
  <c r="T1708"/>
  <c r="R1708"/>
  <c r="Q1708"/>
  <c r="S1708" s="1"/>
  <c r="O1708"/>
  <c r="N1708"/>
  <c r="P1708" s="1"/>
  <c r="M1708"/>
  <c r="L1708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O1707"/>
  <c r="N1707"/>
  <c r="P1707" s="1"/>
  <c r="L1707"/>
  <c r="M1707" s="1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S1706"/>
  <c r="R1706"/>
  <c r="Q1706"/>
  <c r="O1706"/>
  <c r="P1706" s="1"/>
  <c r="N1706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J1705"/>
  <c r="I1705"/>
  <c r="H1705"/>
  <c r="G1705"/>
  <c r="F1705"/>
  <c r="E1705"/>
  <c r="D1705"/>
  <c r="B1705"/>
  <c r="A1705"/>
  <c r="AA1704"/>
  <c r="Z1704"/>
  <c r="Y1704"/>
  <c r="X1704"/>
  <c r="W1704"/>
  <c r="V1704"/>
  <c r="U1704"/>
  <c r="T1704"/>
  <c r="R1704"/>
  <c r="S1704" s="1"/>
  <c r="Q1704"/>
  <c r="O1704"/>
  <c r="N1704"/>
  <c r="P1704" s="1"/>
  <c r="M1704"/>
  <c r="L1704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P1703"/>
  <c r="O1703"/>
  <c r="N1703"/>
  <c r="L1703"/>
  <c r="M1703" s="1"/>
  <c r="K1703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S1700"/>
  <c r="R1700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P1699"/>
  <c r="O1699"/>
  <c r="N1699"/>
  <c r="L1699"/>
  <c r="M1699" s="1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R1698"/>
  <c r="Q1698"/>
  <c r="S1698" s="1"/>
  <c r="O1698"/>
  <c r="P1698" s="1"/>
  <c r="N1698"/>
  <c r="M1698"/>
  <c r="L1698"/>
  <c r="K1698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AB1697" s="1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S1694"/>
  <c r="R1694"/>
  <c r="Q1694"/>
  <c r="O1694"/>
  <c r="P1694" s="1"/>
  <c r="N1694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S1693" s="1"/>
  <c r="Q1693"/>
  <c r="P1693"/>
  <c r="O1693"/>
  <c r="N1693"/>
  <c r="L1693"/>
  <c r="K1693"/>
  <c r="M1693" s="1"/>
  <c r="J1693"/>
  <c r="I1693"/>
  <c r="H1693"/>
  <c r="G1693"/>
  <c r="F1693"/>
  <c r="E1693"/>
  <c r="D1693"/>
  <c r="B1693"/>
  <c r="A1693" s="1"/>
  <c r="AA1692"/>
  <c r="Y1692"/>
  <c r="Z1692" s="1"/>
  <c r="X1692"/>
  <c r="W1692"/>
  <c r="U1692"/>
  <c r="V1692" s="1"/>
  <c r="T1692"/>
  <c r="R1692"/>
  <c r="Q1692"/>
  <c r="S1692" s="1"/>
  <c r="O1692"/>
  <c r="N1692"/>
  <c r="P1692" s="1"/>
  <c r="M1692"/>
  <c r="L1692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O1691"/>
  <c r="N1691"/>
  <c r="P1691" s="1"/>
  <c r="L1691"/>
  <c r="M1691" s="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S1690"/>
  <c r="R1690"/>
  <c r="Q1690"/>
  <c r="O1690"/>
  <c r="P1690" s="1"/>
  <c r="N1690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J1689"/>
  <c r="I1689"/>
  <c r="H1689"/>
  <c r="G1689"/>
  <c r="F1689"/>
  <c r="E1689"/>
  <c r="D1689"/>
  <c r="B1689"/>
  <c r="A1689"/>
  <c r="AA1688"/>
  <c r="Z1688"/>
  <c r="Y1688"/>
  <c r="X1688"/>
  <c r="W1688"/>
  <c r="V1688"/>
  <c r="U1688"/>
  <c r="T1688"/>
  <c r="R1688"/>
  <c r="S1688" s="1"/>
  <c r="Q1688"/>
  <c r="O1688"/>
  <c r="N1688"/>
  <c r="P1688" s="1"/>
  <c r="M1688"/>
  <c r="L1688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P1687"/>
  <c r="O1687"/>
  <c r="N1687"/>
  <c r="L1687"/>
  <c r="M1687" s="1"/>
  <c r="K1687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P1686"/>
  <c r="O1686"/>
  <c r="N1686"/>
  <c r="L1686"/>
  <c r="M1686" s="1"/>
  <c r="K1686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S1684"/>
  <c r="R1684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P1683"/>
  <c r="O1683"/>
  <c r="N1683"/>
  <c r="L1683"/>
  <c r="M1683" s="1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R1682"/>
  <c r="Q1682"/>
  <c r="S1682" s="1"/>
  <c r="O1682"/>
  <c r="P1682" s="1"/>
  <c r="N1682"/>
  <c r="M1682"/>
  <c r="L1682"/>
  <c r="K1682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S1681"/>
  <c r="R1681"/>
  <c r="Q1681"/>
  <c r="O1681"/>
  <c r="P1681" s="1"/>
  <c r="N1681"/>
  <c r="L1681"/>
  <c r="K1681"/>
  <c r="M1681" s="1"/>
  <c r="J1681"/>
  <c r="AB1681" s="1"/>
  <c r="I1681"/>
  <c r="H168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S1678"/>
  <c r="R1678"/>
  <c r="Q1678"/>
  <c r="O1678"/>
  <c r="P1678" s="1"/>
  <c r="N1678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S1677" s="1"/>
  <c r="Q1677"/>
  <c r="P1677"/>
  <c r="O1677"/>
  <c r="N1677"/>
  <c r="L1677"/>
  <c r="K1677"/>
  <c r="M1677" s="1"/>
  <c r="AB1677" s="1"/>
  <c r="J1677"/>
  <c r="I1677"/>
  <c r="H1677"/>
  <c r="G1677"/>
  <c r="F1677"/>
  <c r="E1677"/>
  <c r="D1677"/>
  <c r="B1677"/>
  <c r="A1677" s="1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O1675"/>
  <c r="N1675"/>
  <c r="P1675" s="1"/>
  <c r="L1675"/>
  <c r="M1675" s="1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S1674"/>
  <c r="R1674"/>
  <c r="Q1674"/>
  <c r="O1674"/>
  <c r="P1674" s="1"/>
  <c r="N1674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J1673"/>
  <c r="I1673"/>
  <c r="H1673"/>
  <c r="G1673"/>
  <c r="F1673"/>
  <c r="E1673"/>
  <c r="D1673"/>
  <c r="B1673"/>
  <c r="A1673"/>
  <c r="AA1672"/>
  <c r="Z1672"/>
  <c r="Y1672"/>
  <c r="X1672"/>
  <c r="W1672"/>
  <c r="V1672"/>
  <c r="U1672"/>
  <c r="T1672"/>
  <c r="R1672"/>
  <c r="S1672" s="1"/>
  <c r="Q1672"/>
  <c r="O1672"/>
  <c r="N1672"/>
  <c r="P1672" s="1"/>
  <c r="M1672"/>
  <c r="L1672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P1671"/>
  <c r="O1671"/>
  <c r="N1671"/>
  <c r="L1671"/>
  <c r="M1671" s="1"/>
  <c r="K167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P1670"/>
  <c r="O1670"/>
  <c r="N1670"/>
  <c r="L1670"/>
  <c r="M1670" s="1"/>
  <c r="K1670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S1669" s="1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S1668"/>
  <c r="R1668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P1667"/>
  <c r="O1667"/>
  <c r="N1667"/>
  <c r="L1667"/>
  <c r="M1667" s="1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R1666"/>
  <c r="Q1666"/>
  <c r="S1666" s="1"/>
  <c r="O1666"/>
  <c r="P1666" s="1"/>
  <c r="N1666"/>
  <c r="M1666"/>
  <c r="L1666"/>
  <c r="K1666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S1665"/>
  <c r="R1665"/>
  <c r="Q1665"/>
  <c r="O1665"/>
  <c r="P1665" s="1"/>
  <c r="N1665"/>
  <c r="L1665"/>
  <c r="K1665"/>
  <c r="M1665" s="1"/>
  <c r="J1665"/>
  <c r="AB1665" s="1"/>
  <c r="I1665"/>
  <c r="H1665"/>
  <c r="G1665"/>
  <c r="F1665"/>
  <c r="E1665"/>
  <c r="D1665"/>
  <c r="B1665"/>
  <c r="A1665"/>
  <c r="AA1664"/>
  <c r="Y1664"/>
  <c r="Z1664" s="1"/>
  <c r="X1664"/>
  <c r="W1664"/>
  <c r="U1664"/>
  <c r="V1664" s="1"/>
  <c r="T1664"/>
  <c r="R1664"/>
  <c r="Q1664"/>
  <c r="S1664" s="1"/>
  <c r="O1664"/>
  <c r="N1664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S1662"/>
  <c r="R1662"/>
  <c r="Q1662"/>
  <c r="O1662"/>
  <c r="P1662" s="1"/>
  <c r="N1662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S1661" s="1"/>
  <c r="Q1661"/>
  <c r="P1661"/>
  <c r="O1661"/>
  <c r="N1661"/>
  <c r="L1661"/>
  <c r="K1661"/>
  <c r="M1661" s="1"/>
  <c r="J1661"/>
  <c r="I1661"/>
  <c r="H1661"/>
  <c r="G1661"/>
  <c r="F1661"/>
  <c r="E1661"/>
  <c r="D1661"/>
  <c r="B1661"/>
  <c r="A1661" s="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O1659"/>
  <c r="N1659"/>
  <c r="P1659" s="1"/>
  <c r="L1659"/>
  <c r="M1659" s="1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S1658"/>
  <c r="R1658"/>
  <c r="Q1658"/>
  <c r="O1658"/>
  <c r="P1658" s="1"/>
  <c r="N1658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J1657"/>
  <c r="I1657"/>
  <c r="H1657"/>
  <c r="G1657"/>
  <c r="F1657"/>
  <c r="E1657"/>
  <c r="D1657"/>
  <c r="B1657"/>
  <c r="A1657"/>
  <c r="AA1656"/>
  <c r="Z1656"/>
  <c r="Y1656"/>
  <c r="X1656"/>
  <c r="W1656"/>
  <c r="V1656"/>
  <c r="U1656"/>
  <c r="T1656"/>
  <c r="R1656"/>
  <c r="S1656" s="1"/>
  <c r="Q1656"/>
  <c r="O1656"/>
  <c r="N1656"/>
  <c r="P1656" s="1"/>
  <c r="M1656"/>
  <c r="L1656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M1655" s="1"/>
  <c r="K1655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P1654"/>
  <c r="O1654"/>
  <c r="N1654"/>
  <c r="L1654"/>
  <c r="M1654" s="1"/>
  <c r="K1654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S1652"/>
  <c r="R1652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P1651"/>
  <c r="O1651"/>
  <c r="N1651"/>
  <c r="L1651"/>
  <c r="M1651" s="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R1650"/>
  <c r="Q1650"/>
  <c r="S1650" s="1"/>
  <c r="O1650"/>
  <c r="P1650" s="1"/>
  <c r="N1650"/>
  <c r="M1650"/>
  <c r="L1650"/>
  <c r="K1650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S1649"/>
  <c r="R1649"/>
  <c r="Q1649"/>
  <c r="O1649"/>
  <c r="P1649" s="1"/>
  <c r="N1649"/>
  <c r="L1649"/>
  <c r="K1649"/>
  <c r="M1649" s="1"/>
  <c r="J1649"/>
  <c r="AB1649" s="1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S1645" s="1"/>
  <c r="Q1645"/>
  <c r="P1645"/>
  <c r="O1645"/>
  <c r="N1645"/>
  <c r="L1645"/>
  <c r="K1645"/>
  <c r="M1645" s="1"/>
  <c r="AB1645" s="1"/>
  <c r="J1645"/>
  <c r="I1645"/>
  <c r="H1645"/>
  <c r="G1645"/>
  <c r="F1645"/>
  <c r="E1645"/>
  <c r="D1645"/>
  <c r="B1645"/>
  <c r="A1645" s="1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O1643"/>
  <c r="N1643"/>
  <c r="P1643" s="1"/>
  <c r="L1643"/>
  <c r="M1643" s="1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J1641"/>
  <c r="I1641"/>
  <c r="H1641"/>
  <c r="G1641"/>
  <c r="F1641"/>
  <c r="E1641"/>
  <c r="D1641"/>
  <c r="B1641"/>
  <c r="A1641"/>
  <c r="AA1640"/>
  <c r="Z1640"/>
  <c r="Y1640"/>
  <c r="X1640"/>
  <c r="W1640"/>
  <c r="V1640"/>
  <c r="U1640"/>
  <c r="T1640"/>
  <c r="R1640"/>
  <c r="S1640" s="1"/>
  <c r="Q1640"/>
  <c r="O1640"/>
  <c r="N1640"/>
  <c r="P1640" s="1"/>
  <c r="M1640"/>
  <c r="L1640"/>
  <c r="K1640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S1636"/>
  <c r="R1636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P1635"/>
  <c r="O1635"/>
  <c r="N1635"/>
  <c r="L1635"/>
  <c r="M1635" s="1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R1634"/>
  <c r="Q1634"/>
  <c r="S1634" s="1"/>
  <c r="O1634"/>
  <c r="P1634" s="1"/>
  <c r="N1634"/>
  <c r="M1634"/>
  <c r="L1634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AB1633" s="1"/>
  <c r="I1633"/>
  <c r="H1633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S1629" s="1"/>
  <c r="Q1629"/>
  <c r="P1629"/>
  <c r="O1629"/>
  <c r="N1629"/>
  <c r="L1629"/>
  <c r="K1629"/>
  <c r="M1629" s="1"/>
  <c r="J1629"/>
  <c r="I1629"/>
  <c r="H1629"/>
  <c r="G1629"/>
  <c r="F1629"/>
  <c r="E1629"/>
  <c r="D1629"/>
  <c r="B1629"/>
  <c r="A1629" s="1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O1627"/>
  <c r="N1627"/>
  <c r="P1627" s="1"/>
  <c r="L1627"/>
  <c r="M1627" s="1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J1625"/>
  <c r="I1625"/>
  <c r="H1625"/>
  <c r="G1625"/>
  <c r="F1625"/>
  <c r="E1625"/>
  <c r="D1625"/>
  <c r="B1625"/>
  <c r="A1625"/>
  <c r="AA1624"/>
  <c r="Z1624"/>
  <c r="Y1624"/>
  <c r="X1624"/>
  <c r="W1624"/>
  <c r="V1624"/>
  <c r="U1624"/>
  <c r="T1624"/>
  <c r="R1624"/>
  <c r="S1624" s="1"/>
  <c r="Q1624"/>
  <c r="O1624"/>
  <c r="N1624"/>
  <c r="P1624" s="1"/>
  <c r="M1624"/>
  <c r="L1624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G1623"/>
  <c r="F1623"/>
  <c r="E1623"/>
  <c r="D1623"/>
  <c r="B1623"/>
  <c r="A1623"/>
  <c r="AA1622"/>
  <c r="Y1622"/>
  <c r="X1622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S1620"/>
  <c r="R1620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P1619"/>
  <c r="O1619"/>
  <c r="N1619"/>
  <c r="L1619"/>
  <c r="M1619" s="1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R1618"/>
  <c r="Q1618"/>
  <c r="S1618" s="1"/>
  <c r="O1618"/>
  <c r="P1618" s="1"/>
  <c r="N1618"/>
  <c r="M1618"/>
  <c r="L1618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AB1617" s="1"/>
  <c r="I1617"/>
  <c r="H1617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S1613" s="1"/>
  <c r="Q1613"/>
  <c r="P1613"/>
  <c r="O1613"/>
  <c r="N1613"/>
  <c r="L1613"/>
  <c r="K1613"/>
  <c r="M1613" s="1"/>
  <c r="AB1613" s="1"/>
  <c r="J1613"/>
  <c r="I1613"/>
  <c r="H1613"/>
  <c r="G1613"/>
  <c r="F1613"/>
  <c r="E1613"/>
  <c r="D1613"/>
  <c r="B1613"/>
  <c r="A1613" s="1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O1611"/>
  <c r="N1611"/>
  <c r="P1611" s="1"/>
  <c r="L1611"/>
  <c r="M1611" s="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J1609"/>
  <c r="I1609"/>
  <c r="H1609"/>
  <c r="G1609"/>
  <c r="F1609"/>
  <c r="E1609"/>
  <c r="D1609"/>
  <c r="B1609"/>
  <c r="A1609"/>
  <c r="AA1608"/>
  <c r="Z1608"/>
  <c r="Y1608"/>
  <c r="X1608"/>
  <c r="W1608"/>
  <c r="V1608"/>
  <c r="U1608"/>
  <c r="T1608"/>
  <c r="R1608"/>
  <c r="S1608" s="1"/>
  <c r="Q1608"/>
  <c r="O1608"/>
  <c r="N1608"/>
  <c r="P1608" s="1"/>
  <c r="M1608"/>
  <c r="L1608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G1607"/>
  <c r="F1607"/>
  <c r="E1607"/>
  <c r="D1607"/>
  <c r="B1607"/>
  <c r="A1607"/>
  <c r="AA1606"/>
  <c r="Y1606"/>
  <c r="X1606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S1604"/>
  <c r="R1604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P1603"/>
  <c r="O1603"/>
  <c r="N1603"/>
  <c r="L1603"/>
  <c r="M1603" s="1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R1602"/>
  <c r="Q1602"/>
  <c r="S1602" s="1"/>
  <c r="O1602"/>
  <c r="P1602" s="1"/>
  <c r="N1602"/>
  <c r="M1602"/>
  <c r="L1602"/>
  <c r="K1602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AB1601" s="1"/>
  <c r="I1601"/>
  <c r="H1601"/>
  <c r="G1601"/>
  <c r="F1601"/>
  <c r="E1601"/>
  <c r="D1601"/>
  <c r="B1601"/>
  <c r="A1601"/>
  <c r="AA1600"/>
  <c r="Y1600"/>
  <c r="Z1600" s="1"/>
  <c r="X1600"/>
  <c r="W1600"/>
  <c r="U1600"/>
  <c r="V1600" s="1"/>
  <c r="T1600"/>
  <c r="R1600"/>
  <c r="Q1600"/>
  <c r="S1600" s="1"/>
  <c r="O1600"/>
  <c r="N1600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S1598"/>
  <c r="R1598"/>
  <c r="Q1598"/>
  <c r="O1598"/>
  <c r="P1598" s="1"/>
  <c r="N1598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S1597" s="1"/>
  <c r="Q1597"/>
  <c r="P1597"/>
  <c r="O1597"/>
  <c r="N1597"/>
  <c r="L1597"/>
  <c r="K1597"/>
  <c r="M1597" s="1"/>
  <c r="J1597"/>
  <c r="I1597"/>
  <c r="H1597"/>
  <c r="G1597"/>
  <c r="F1597"/>
  <c r="E1597"/>
  <c r="D1597"/>
  <c r="B1597"/>
  <c r="A1597" s="1"/>
  <c r="AA1596"/>
  <c r="Y1596"/>
  <c r="Z1596" s="1"/>
  <c r="X1596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O1595"/>
  <c r="N1595"/>
  <c r="P1595" s="1"/>
  <c r="L1595"/>
  <c r="M1595" s="1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J1593"/>
  <c r="I1593"/>
  <c r="H1593"/>
  <c r="G1593"/>
  <c r="F1593"/>
  <c r="E1593"/>
  <c r="D1593"/>
  <c r="B1593"/>
  <c r="A1593"/>
  <c r="AA1592"/>
  <c r="Z1592"/>
  <c r="Y1592"/>
  <c r="X1592"/>
  <c r="W1592"/>
  <c r="V1592"/>
  <c r="U1592"/>
  <c r="T1592"/>
  <c r="R1592"/>
  <c r="S1592" s="1"/>
  <c r="Q1592"/>
  <c r="O1592"/>
  <c r="N1592"/>
  <c r="P1592" s="1"/>
  <c r="M1592"/>
  <c r="L1592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M1591" s="1"/>
  <c r="K1591"/>
  <c r="J1591"/>
  <c r="I1591"/>
  <c r="H1591"/>
  <c r="G1591"/>
  <c r="F1591"/>
  <c r="E1591"/>
  <c r="D1591"/>
  <c r="B1591"/>
  <c r="A1591"/>
  <c r="AA1590"/>
  <c r="Y1590"/>
  <c r="X1590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S1588"/>
  <c r="R1588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P1366"/>
  <c r="O1366"/>
  <c r="N1366"/>
  <c r="L1366"/>
  <c r="M1366" s="1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P1362"/>
  <c r="O1362"/>
  <c r="N1362"/>
  <c r="L1362"/>
  <c r="M1362" s="1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P1358"/>
  <c r="O1358"/>
  <c r="N1358"/>
  <c r="L1358"/>
  <c r="M1358" s="1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Z1355" s="1"/>
  <c r="X1355"/>
  <c r="W1355"/>
  <c r="U1355"/>
  <c r="V1355" s="1"/>
  <c r="T1355"/>
  <c r="R1355"/>
  <c r="Q1355"/>
  <c r="S1355" s="1"/>
  <c r="O1355"/>
  <c r="N1355"/>
  <c r="P1355" s="1"/>
  <c r="M1355"/>
  <c r="L1355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P1354"/>
  <c r="O1354"/>
  <c r="N1354"/>
  <c r="L1354"/>
  <c r="M1354" s="1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Z1351" s="1"/>
  <c r="X1351"/>
  <c r="W1351"/>
  <c r="U1351"/>
  <c r="V1351" s="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P1350"/>
  <c r="O1350"/>
  <c r="N1350"/>
  <c r="L1350"/>
  <c r="M1350" s="1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Z1347" s="1"/>
  <c r="X1347"/>
  <c r="W1347"/>
  <c r="U1347"/>
  <c r="V1347" s="1"/>
  <c r="T1347"/>
  <c r="R1347"/>
  <c r="Q1347"/>
  <c r="S1347" s="1"/>
  <c r="O1347"/>
  <c r="N1347"/>
  <c r="P1347" s="1"/>
  <c r="M1347"/>
  <c r="L1347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P1346"/>
  <c r="O1346"/>
  <c r="N1346"/>
  <c r="L1346"/>
  <c r="M1346" s="1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M1345" s="1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P1342"/>
  <c r="O1342"/>
  <c r="N1342"/>
  <c r="L1342"/>
  <c r="M1342" s="1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Z1339" s="1"/>
  <c r="X1339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P1338"/>
  <c r="O1338"/>
  <c r="N1338"/>
  <c r="L1338"/>
  <c r="M1338" s="1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S1337"/>
  <c r="R1337"/>
  <c r="Q1337"/>
  <c r="O1337"/>
  <c r="P1337" s="1"/>
  <c r="N1337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P1334"/>
  <c r="O1334"/>
  <c r="N1334"/>
  <c r="L1334"/>
  <c r="M1334" s="1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S1333"/>
  <c r="R1333"/>
  <c r="Q1333"/>
  <c r="O1333"/>
  <c r="P1333" s="1"/>
  <c r="N1333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P1331" s="1"/>
  <c r="M1331"/>
  <c r="L133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P1330"/>
  <c r="O1330"/>
  <c r="N1330"/>
  <c r="L1330"/>
  <c r="M1330" s="1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S1329"/>
  <c r="R1329"/>
  <c r="Q1329"/>
  <c r="O1329"/>
  <c r="P1329" s="1"/>
  <c r="N1329"/>
  <c r="L1329"/>
  <c r="K1329"/>
  <c r="M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M1327"/>
  <c r="L1327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P1326"/>
  <c r="O1326"/>
  <c r="N1326"/>
  <c r="L1326"/>
  <c r="M1326" s="1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S1325"/>
  <c r="R1325"/>
  <c r="Q1325"/>
  <c r="O1325"/>
  <c r="P1325" s="1"/>
  <c r="N1325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Z1323" s="1"/>
  <c r="X1323"/>
  <c r="W1323"/>
  <c r="U1323"/>
  <c r="V1323" s="1"/>
  <c r="T1323"/>
  <c r="R1323"/>
  <c r="Q1323"/>
  <c r="S1323" s="1"/>
  <c r="O1323"/>
  <c r="N1323"/>
  <c r="P1323" s="1"/>
  <c r="M1323"/>
  <c r="L1323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P1322"/>
  <c r="O1322"/>
  <c r="N1322"/>
  <c r="L1322"/>
  <c r="M1322" s="1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S1321"/>
  <c r="R1321"/>
  <c r="Q1321"/>
  <c r="O1321"/>
  <c r="P1321" s="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M1319"/>
  <c r="L1319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P1318"/>
  <c r="O1318"/>
  <c r="N1318"/>
  <c r="L1318"/>
  <c r="M1318" s="1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S1317"/>
  <c r="R1317"/>
  <c r="Q1317"/>
  <c r="O1317"/>
  <c r="P1317" s="1"/>
  <c r="N1317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P1314"/>
  <c r="O1314"/>
  <c r="N1314"/>
  <c r="L1314"/>
  <c r="M1314" s="1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S1313"/>
  <c r="R1313"/>
  <c r="Q1313"/>
  <c r="O1313"/>
  <c r="P1313" s="1"/>
  <c r="N1313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Z1311" s="1"/>
  <c r="X1311"/>
  <c r="W1311"/>
  <c r="U1311"/>
  <c r="V1311" s="1"/>
  <c r="T1311"/>
  <c r="R1311"/>
  <c r="Q1311"/>
  <c r="S1311" s="1"/>
  <c r="O1311"/>
  <c r="N1311"/>
  <c r="P1311" s="1"/>
  <c r="M1311"/>
  <c r="L131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P1310"/>
  <c r="O1310"/>
  <c r="N1310"/>
  <c r="L1310"/>
  <c r="M1310" s="1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S1309"/>
  <c r="R1309"/>
  <c r="Q1309"/>
  <c r="O1309"/>
  <c r="P1309" s="1"/>
  <c r="N1309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S1308" s="1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P1306"/>
  <c r="O1306"/>
  <c r="N1306"/>
  <c r="L1306"/>
  <c r="M1306" s="1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S1305"/>
  <c r="R1305"/>
  <c r="Q1305"/>
  <c r="O1305"/>
  <c r="P1305" s="1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Z1303" s="1"/>
  <c r="X1303"/>
  <c r="W1303"/>
  <c r="U1303"/>
  <c r="V1303" s="1"/>
  <c r="T1303"/>
  <c r="R1303"/>
  <c r="Q1303"/>
  <c r="S1303" s="1"/>
  <c r="O1303"/>
  <c r="N1303"/>
  <c r="P1303" s="1"/>
  <c r="M1303"/>
  <c r="L1303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P1302"/>
  <c r="O1302"/>
  <c r="N1302"/>
  <c r="L1302"/>
  <c r="M1302" s="1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S1301"/>
  <c r="R1301"/>
  <c r="Q1301"/>
  <c r="O1301"/>
  <c r="P1301" s="1"/>
  <c r="N130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Z1299" s="1"/>
  <c r="X1299"/>
  <c r="W1299"/>
  <c r="U1299"/>
  <c r="V1299" s="1"/>
  <c r="T1299"/>
  <c r="R1299"/>
  <c r="Q1299"/>
  <c r="S1299" s="1"/>
  <c r="O1299"/>
  <c r="N1299"/>
  <c r="P1299" s="1"/>
  <c r="M1299"/>
  <c r="L1299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P1298"/>
  <c r="O1298"/>
  <c r="N1298"/>
  <c r="L1298"/>
  <c r="M1298" s="1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S1297"/>
  <c r="R1297"/>
  <c r="Q1297"/>
  <c r="O1297"/>
  <c r="P1297" s="1"/>
  <c r="N1297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Z1295" s="1"/>
  <c r="X1295"/>
  <c r="W1295"/>
  <c r="U1295"/>
  <c r="V1295" s="1"/>
  <c r="T1295"/>
  <c r="R1295"/>
  <c r="Q1295"/>
  <c r="S1295" s="1"/>
  <c r="O1295"/>
  <c r="N1295"/>
  <c r="P1295" s="1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P1294"/>
  <c r="O1294"/>
  <c r="N1294"/>
  <c r="L1294"/>
  <c r="M1294" s="1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S1293"/>
  <c r="R1293"/>
  <c r="Q1293"/>
  <c r="O1293"/>
  <c r="P1293" s="1"/>
  <c r="N1293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S1292" s="1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P1290"/>
  <c r="O1290"/>
  <c r="N1290"/>
  <c r="L1290"/>
  <c r="M1290" s="1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S1289"/>
  <c r="R1289"/>
  <c r="Q1289"/>
  <c r="O1289"/>
  <c r="P1289" s="1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P1287" s="1"/>
  <c r="M1287"/>
  <c r="L1287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P1286"/>
  <c r="O1286"/>
  <c r="N1286"/>
  <c r="L1286"/>
  <c r="M1286" s="1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S1285"/>
  <c r="R1285"/>
  <c r="Q1285"/>
  <c r="O1285"/>
  <c r="P1285" s="1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P1282"/>
  <c r="O1282"/>
  <c r="N1282"/>
  <c r="L1282"/>
  <c r="M1282" s="1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S1281"/>
  <c r="R1281"/>
  <c r="Q1281"/>
  <c r="O1281"/>
  <c r="P1281" s="1"/>
  <c r="N1281"/>
  <c r="L1281"/>
  <c r="K1281"/>
  <c r="M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S1277"/>
  <c r="R1277"/>
  <c r="Q1277"/>
  <c r="O1277"/>
  <c r="P1277" s="1"/>
  <c r="N1277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P1274"/>
  <c r="O1274"/>
  <c r="N1274"/>
  <c r="L1274"/>
  <c r="M1274" s="1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Z1271" s="1"/>
  <c r="X1271"/>
  <c r="W1271"/>
  <c r="U1271"/>
  <c r="V1271" s="1"/>
  <c r="T1271"/>
  <c r="R1271"/>
  <c r="Q1271"/>
  <c r="S1271" s="1"/>
  <c r="O1271"/>
  <c r="N1271"/>
  <c r="P1271" s="1"/>
  <c r="M1271"/>
  <c r="L127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P1270"/>
  <c r="O1270"/>
  <c r="N1270"/>
  <c r="L1270"/>
  <c r="M1270" s="1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S1269"/>
  <c r="R1269"/>
  <c r="Q1269"/>
  <c r="O1269"/>
  <c r="P1269" s="1"/>
  <c r="N1269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M1267"/>
  <c r="L1267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P1266"/>
  <c r="O1266"/>
  <c r="N1266"/>
  <c r="L1266"/>
  <c r="M1266" s="1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S1265"/>
  <c r="R1265"/>
  <c r="Q1265"/>
  <c r="O1265"/>
  <c r="P1265" s="1"/>
  <c r="N1265"/>
  <c r="L1265"/>
  <c r="K1265"/>
  <c r="M1265" s="1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P1263" s="1"/>
  <c r="M1263"/>
  <c r="L1263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P1262"/>
  <c r="O1262"/>
  <c r="N1262"/>
  <c r="L1262"/>
  <c r="M1262" s="1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S1261"/>
  <c r="R1261"/>
  <c r="Q1261"/>
  <c r="O1261"/>
  <c r="P1261" s="1"/>
  <c r="N126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S1259" s="1"/>
  <c r="O1259"/>
  <c r="N1259"/>
  <c r="P1259" s="1"/>
  <c r="M1259"/>
  <c r="L1259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P1258"/>
  <c r="O1258"/>
  <c r="N1258"/>
  <c r="L1258"/>
  <c r="M1258" s="1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Z1255" s="1"/>
  <c r="X1255"/>
  <c r="W1255"/>
  <c r="U1255"/>
  <c r="V1255" s="1"/>
  <c r="T1255"/>
  <c r="R1255"/>
  <c r="Q1255"/>
  <c r="S1255" s="1"/>
  <c r="O1255"/>
  <c r="N1255"/>
  <c r="P1255" s="1"/>
  <c r="M1255"/>
  <c r="L1255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P1254"/>
  <c r="O1254"/>
  <c r="N1254"/>
  <c r="L1254"/>
  <c r="M1254" s="1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M1251"/>
  <c r="L125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P1250"/>
  <c r="O1250"/>
  <c r="N1250"/>
  <c r="L1250"/>
  <c r="M1250" s="1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S1249"/>
  <c r="R1249"/>
  <c r="Q1249"/>
  <c r="O1249"/>
  <c r="P1249" s="1"/>
  <c r="N1249"/>
  <c r="L1249"/>
  <c r="K1249"/>
  <c r="M1249" s="1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S1247" s="1"/>
  <c r="O1247"/>
  <c r="N1247"/>
  <c r="P1247" s="1"/>
  <c r="M1247"/>
  <c r="L1247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P1246"/>
  <c r="O1246"/>
  <c r="N1246"/>
  <c r="L1246"/>
  <c r="M1246" s="1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S1245"/>
  <c r="R1245"/>
  <c r="Q1245"/>
  <c r="O1245"/>
  <c r="P1245" s="1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P1242"/>
  <c r="O1242"/>
  <c r="N1242"/>
  <c r="L1242"/>
  <c r="M1242" s="1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S1241"/>
  <c r="R1241"/>
  <c r="Q1241"/>
  <c r="O1241"/>
  <c r="P1241" s="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Z1239" s="1"/>
  <c r="X1239"/>
  <c r="W1239"/>
  <c r="U1239"/>
  <c r="V1239" s="1"/>
  <c r="T1239"/>
  <c r="R1239"/>
  <c r="Q1239"/>
  <c r="S1239" s="1"/>
  <c r="O1239"/>
  <c r="N1239"/>
  <c r="P1239" s="1"/>
  <c r="M1239"/>
  <c r="L1239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P1238"/>
  <c r="O1238"/>
  <c r="N1238"/>
  <c r="L1238"/>
  <c r="M1238" s="1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S1237"/>
  <c r="R1237"/>
  <c r="Q1237"/>
  <c r="O1237"/>
  <c r="P1237" s="1"/>
  <c r="N1237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P1235" s="1"/>
  <c r="M1235"/>
  <c r="L1235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P1234"/>
  <c r="O1234"/>
  <c r="N1234"/>
  <c r="L1234"/>
  <c r="M1234" s="1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S1233"/>
  <c r="R1233"/>
  <c r="Q1233"/>
  <c r="O1233"/>
  <c r="P1233" s="1"/>
  <c r="N1233"/>
  <c r="L1233"/>
  <c r="K1233"/>
  <c r="M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Z1231" s="1"/>
  <c r="X1231"/>
  <c r="W1231"/>
  <c r="U1231"/>
  <c r="V1231" s="1"/>
  <c r="T1231"/>
  <c r="R1231"/>
  <c r="Q1231"/>
  <c r="S1231" s="1"/>
  <c r="O1231"/>
  <c r="N1231"/>
  <c r="P1231" s="1"/>
  <c r="M1231"/>
  <c r="L123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P1230"/>
  <c r="O1230"/>
  <c r="N1230"/>
  <c r="L1230"/>
  <c r="M1230" s="1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S1229"/>
  <c r="R1229"/>
  <c r="Q1229"/>
  <c r="O1229"/>
  <c r="P1229" s="1"/>
  <c r="N1229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Z1227" s="1"/>
  <c r="X1227"/>
  <c r="W1227"/>
  <c r="U1227"/>
  <c r="V1227" s="1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P1226"/>
  <c r="O1226"/>
  <c r="N1226"/>
  <c r="L1226"/>
  <c r="M1226" s="1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S1225"/>
  <c r="R1225"/>
  <c r="Q1225"/>
  <c r="O1225"/>
  <c r="P1225" s="1"/>
  <c r="N1225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Z1223" s="1"/>
  <c r="X1223"/>
  <c r="W1223"/>
  <c r="U1223"/>
  <c r="V1223" s="1"/>
  <c r="T1223"/>
  <c r="R1223"/>
  <c r="Q1223"/>
  <c r="S1223" s="1"/>
  <c r="O1223"/>
  <c r="N1223"/>
  <c r="P1223" s="1"/>
  <c r="M1223"/>
  <c r="L1223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P1222"/>
  <c r="O1222"/>
  <c r="N1222"/>
  <c r="L1222"/>
  <c r="M1222" s="1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S1221"/>
  <c r="R1221"/>
  <c r="Q1221"/>
  <c r="O1221"/>
  <c r="P1221" s="1"/>
  <c r="N122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Z1219" s="1"/>
  <c r="X1219"/>
  <c r="W1219"/>
  <c r="U1219"/>
  <c r="V1219" s="1"/>
  <c r="T1219"/>
  <c r="R1219"/>
  <c r="Q1219"/>
  <c r="S1219" s="1"/>
  <c r="O1219"/>
  <c r="N1219"/>
  <c r="P1219" s="1"/>
  <c r="M1219"/>
  <c r="L1219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P1218"/>
  <c r="O1218"/>
  <c r="N1218"/>
  <c r="L1218"/>
  <c r="M1218" s="1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S1217"/>
  <c r="R1217"/>
  <c r="Q1217"/>
  <c r="O1217"/>
  <c r="P1217" s="1"/>
  <c r="N1217"/>
  <c r="L1217"/>
  <c r="K1217"/>
  <c r="M1217" s="1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Z1215" s="1"/>
  <c r="X1215"/>
  <c r="W1215"/>
  <c r="U1215"/>
  <c r="V1215" s="1"/>
  <c r="T1215"/>
  <c r="R1215"/>
  <c r="Q1215"/>
  <c r="S1215" s="1"/>
  <c r="O1215"/>
  <c r="N1215"/>
  <c r="P1215" s="1"/>
  <c r="M1215"/>
  <c r="L1215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P1214"/>
  <c r="O1214"/>
  <c r="N1214"/>
  <c r="L1214"/>
  <c r="M1214" s="1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S1213"/>
  <c r="R1213"/>
  <c r="Q1213"/>
  <c r="O1213"/>
  <c r="P1213" s="1"/>
  <c r="N1213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P1210"/>
  <c r="O1210"/>
  <c r="N1210"/>
  <c r="L1210"/>
  <c r="M1210" s="1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S1209"/>
  <c r="R1209"/>
  <c r="Q1209"/>
  <c r="O1209"/>
  <c r="P1209" s="1"/>
  <c r="N1209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Z1207" s="1"/>
  <c r="X1207"/>
  <c r="W1207"/>
  <c r="U1207"/>
  <c r="V1207" s="1"/>
  <c r="T1207"/>
  <c r="R1207"/>
  <c r="Q1207"/>
  <c r="S1207" s="1"/>
  <c r="O1207"/>
  <c r="N1207"/>
  <c r="P1207" s="1"/>
  <c r="M1207"/>
  <c r="L1207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P1206"/>
  <c r="O1206"/>
  <c r="N1206"/>
  <c r="L1206"/>
  <c r="M1206" s="1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S1205"/>
  <c r="R1205"/>
  <c r="Q1205"/>
  <c r="O1205"/>
  <c r="P1205" s="1"/>
  <c r="N1205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Z1203" s="1"/>
  <c r="X1203"/>
  <c r="W1203"/>
  <c r="U1203"/>
  <c r="V1203" s="1"/>
  <c r="T1203"/>
  <c r="R1203"/>
  <c r="Q1203"/>
  <c r="S1203" s="1"/>
  <c r="O1203"/>
  <c r="N1203"/>
  <c r="P1203" s="1"/>
  <c r="M1203"/>
  <c r="L1203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P1202"/>
  <c r="O1202"/>
  <c r="N1202"/>
  <c r="L1202"/>
  <c r="M1202" s="1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S1201"/>
  <c r="R1201"/>
  <c r="Q1201"/>
  <c r="O1201"/>
  <c r="P1201" s="1"/>
  <c r="N1201"/>
  <c r="L1201"/>
  <c r="K1201"/>
  <c r="M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S1199" s="1"/>
  <c r="O1199"/>
  <c r="N1199"/>
  <c r="P1199" s="1"/>
  <c r="M1199"/>
  <c r="L1199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P1198"/>
  <c r="O1198"/>
  <c r="N1198"/>
  <c r="L1198"/>
  <c r="M1198" s="1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S1197"/>
  <c r="R1197"/>
  <c r="Q1197"/>
  <c r="O1197"/>
  <c r="P1197" s="1"/>
  <c r="N1197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Z1195" s="1"/>
  <c r="X1195"/>
  <c r="W1195"/>
  <c r="U1195"/>
  <c r="V1195" s="1"/>
  <c r="T1195"/>
  <c r="R1195"/>
  <c r="Q1195"/>
  <c r="S1195" s="1"/>
  <c r="O1195"/>
  <c r="N1195"/>
  <c r="P1195" s="1"/>
  <c r="M1195"/>
  <c r="L1195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P1194"/>
  <c r="O1194"/>
  <c r="N1194"/>
  <c r="L1194"/>
  <c r="M1194" s="1"/>
  <c r="K1194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S1193"/>
  <c r="R1193"/>
  <c r="Q1193"/>
  <c r="O1193"/>
  <c r="P1193" s="1"/>
  <c r="N1193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Z1191" s="1"/>
  <c r="X1191"/>
  <c r="W1191"/>
  <c r="U1191"/>
  <c r="V1191" s="1"/>
  <c r="T119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P1190"/>
  <c r="O1190"/>
  <c r="N1190"/>
  <c r="L1190"/>
  <c r="M1190" s="1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S1189"/>
  <c r="R1189"/>
  <c r="Q1189"/>
  <c r="O1189"/>
  <c r="P1189" s="1"/>
  <c r="N1189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Z1187" s="1"/>
  <c r="X1187"/>
  <c r="W1187"/>
  <c r="U1187"/>
  <c r="V1187" s="1"/>
  <c r="T1187"/>
  <c r="R1187"/>
  <c r="Q1187"/>
  <c r="S1187" s="1"/>
  <c r="O1187"/>
  <c r="N1187"/>
  <c r="P1187" s="1"/>
  <c r="M1187"/>
  <c r="L1187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P1186"/>
  <c r="O1186"/>
  <c r="N1186"/>
  <c r="L1186"/>
  <c r="M1186" s="1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S1185"/>
  <c r="R1185"/>
  <c r="Q1185"/>
  <c r="O1185"/>
  <c r="P1185" s="1"/>
  <c r="N1185"/>
  <c r="L1185"/>
  <c r="K1185"/>
  <c r="M1185" s="1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Z1183" s="1"/>
  <c r="X1183"/>
  <c r="W1183"/>
  <c r="U1183"/>
  <c r="V1183" s="1"/>
  <c r="T1183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P1182"/>
  <c r="O1182"/>
  <c r="N1182"/>
  <c r="L1182"/>
  <c r="M1182" s="1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S1181"/>
  <c r="R1181"/>
  <c r="Q1181"/>
  <c r="O1181"/>
  <c r="P1181" s="1"/>
  <c r="N118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P1178"/>
  <c r="O1178"/>
  <c r="N1178"/>
  <c r="L1178"/>
  <c r="M1178" s="1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S1177"/>
  <c r="R1177"/>
  <c r="Q1177"/>
  <c r="O1177"/>
  <c r="P1177" s="1"/>
  <c r="N1177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Z1175" s="1"/>
  <c r="X1175"/>
  <c r="W1175"/>
  <c r="U1175"/>
  <c r="V1175" s="1"/>
  <c r="T1175"/>
  <c r="R1175"/>
  <c r="Q1175"/>
  <c r="S1175" s="1"/>
  <c r="O1175"/>
  <c r="N1175"/>
  <c r="P1175" s="1"/>
  <c r="M1175"/>
  <c r="L1175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P1174"/>
  <c r="O1174"/>
  <c r="N1174"/>
  <c r="L1174"/>
  <c r="M1174" s="1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S1173"/>
  <c r="R1173"/>
  <c r="Q1173"/>
  <c r="O1173"/>
  <c r="P1173" s="1"/>
  <c r="N1173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Z1171" s="1"/>
  <c r="X1171"/>
  <c r="W1171"/>
  <c r="U1171"/>
  <c r="V1171" s="1"/>
  <c r="T1171"/>
  <c r="R1171"/>
  <c r="Q1171"/>
  <c r="S1171" s="1"/>
  <c r="O1171"/>
  <c r="N1171"/>
  <c r="P1171" s="1"/>
  <c r="M1171"/>
  <c r="L117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P1170"/>
  <c r="O1170"/>
  <c r="N1170"/>
  <c r="L1170"/>
  <c r="M1170" s="1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S1169"/>
  <c r="R1169"/>
  <c r="Q1169"/>
  <c r="O1169"/>
  <c r="P1169" s="1"/>
  <c r="N1169"/>
  <c r="L1169"/>
  <c r="K1169"/>
  <c r="M1169" s="1"/>
  <c r="J1169"/>
  <c r="I1169"/>
  <c r="H1169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R1167"/>
  <c r="Q1167"/>
  <c r="S1167" s="1"/>
  <c r="O1167"/>
  <c r="N1167"/>
  <c r="P1167" s="1"/>
  <c r="M1167"/>
  <c r="L1167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P1166"/>
  <c r="O1166"/>
  <c r="N1166"/>
  <c r="L1166"/>
  <c r="M1166" s="1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S1165"/>
  <c r="R1165"/>
  <c r="Q1165"/>
  <c r="O1165"/>
  <c r="P1165" s="1"/>
  <c r="N1165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Z1163" s="1"/>
  <c r="X1163"/>
  <c r="W1163"/>
  <c r="U1163"/>
  <c r="V1163" s="1"/>
  <c r="T1163"/>
  <c r="R1163"/>
  <c r="Q1163"/>
  <c r="S1163" s="1"/>
  <c r="O1163"/>
  <c r="N1163"/>
  <c r="P1163" s="1"/>
  <c r="M1163"/>
  <c r="L1163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P1162"/>
  <c r="O1162"/>
  <c r="N1162"/>
  <c r="L1162"/>
  <c r="M1162" s="1"/>
  <c r="K1162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S1161"/>
  <c r="R1161"/>
  <c r="Q1161"/>
  <c r="O1161"/>
  <c r="P1161" s="1"/>
  <c r="N116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S1159" s="1"/>
  <c r="O1159"/>
  <c r="N1159"/>
  <c r="P1159" s="1"/>
  <c r="M1159"/>
  <c r="L1159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P1158"/>
  <c r="O1158"/>
  <c r="N1158"/>
  <c r="L1158"/>
  <c r="M1158" s="1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S1153"/>
  <c r="R1153"/>
  <c r="Q1153"/>
  <c r="O1153"/>
  <c r="P1153" s="1"/>
  <c r="N1153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P1146"/>
  <c r="O1146"/>
  <c r="N1146"/>
  <c r="L1146"/>
  <c r="M1146" s="1"/>
  <c r="K1146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S1145"/>
  <c r="R1145"/>
  <c r="Q1145"/>
  <c r="O1145"/>
  <c r="P1145" s="1"/>
  <c r="N1145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Z1143" s="1"/>
  <c r="X1143"/>
  <c r="W1143"/>
  <c r="U1143"/>
  <c r="V1143" s="1"/>
  <c r="T1143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P1142"/>
  <c r="O1142"/>
  <c r="N1142"/>
  <c r="L1142"/>
  <c r="M1142" s="1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S1141"/>
  <c r="R1141"/>
  <c r="Q1141"/>
  <c r="O1141"/>
  <c r="P1141" s="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S1137"/>
  <c r="R1137"/>
  <c r="Q1137"/>
  <c r="O1137"/>
  <c r="P1137" s="1"/>
  <c r="N1137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P1134"/>
  <c r="O1134"/>
  <c r="N1134"/>
  <c r="L1134"/>
  <c r="M1134" s="1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P1130"/>
  <c r="O1130"/>
  <c r="N1130"/>
  <c r="L1130"/>
  <c r="M1130" s="1"/>
  <c r="K1130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S1129"/>
  <c r="R1129"/>
  <c r="Q1129"/>
  <c r="O1129"/>
  <c r="P1129" s="1"/>
  <c r="N1129"/>
  <c r="L1129"/>
  <c r="K1129"/>
  <c r="M1129" s="1"/>
  <c r="J1129"/>
  <c r="I1129"/>
  <c r="H1129"/>
  <c r="AB1129" s="1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AB1127" s="1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P1126"/>
  <c r="O1126"/>
  <c r="N1126"/>
  <c r="L1126"/>
  <c r="M1126" s="1"/>
  <c r="K1126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S1125"/>
  <c r="R1125"/>
  <c r="Q1125"/>
  <c r="O1125"/>
  <c r="P1125" s="1"/>
  <c r="N1125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S1121"/>
  <c r="R1121"/>
  <c r="Q1121"/>
  <c r="O1121"/>
  <c r="P1121" s="1"/>
  <c r="N112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P1118"/>
  <c r="O1118"/>
  <c r="N1118"/>
  <c r="L1118"/>
  <c r="M1118" s="1"/>
  <c r="K1118"/>
  <c r="J1118"/>
  <c r="I1118"/>
  <c r="H1118"/>
  <c r="AB1118" s="1"/>
  <c r="G1118"/>
  <c r="F1118"/>
  <c r="E1118"/>
  <c r="D1118"/>
  <c r="B1118"/>
  <c r="A1118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P1114"/>
  <c r="O1114"/>
  <c r="N1114"/>
  <c r="L1114"/>
  <c r="M1114" s="1"/>
  <c r="K1114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S1113"/>
  <c r="R1113"/>
  <c r="Q1113"/>
  <c r="O1113"/>
  <c r="P1113" s="1"/>
  <c r="N1113"/>
  <c r="L1113"/>
  <c r="K1113"/>
  <c r="M1113" s="1"/>
  <c r="J1113"/>
  <c r="I1113"/>
  <c r="H1113"/>
  <c r="AB1113" s="1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P1110"/>
  <c r="O1110"/>
  <c r="N1110"/>
  <c r="L1110"/>
  <c r="M1110" s="1"/>
  <c r="K1110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S1109"/>
  <c r="R1109"/>
  <c r="Q1109"/>
  <c r="O1109"/>
  <c r="P1109" s="1"/>
  <c r="N1109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S1105"/>
  <c r="R1105"/>
  <c r="Q1105"/>
  <c r="O1105"/>
  <c r="P1105" s="1"/>
  <c r="N1105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P1102"/>
  <c r="O1102"/>
  <c r="N1102"/>
  <c r="L1102"/>
  <c r="M1102" s="1"/>
  <c r="K1102"/>
  <c r="J1102"/>
  <c r="I1102"/>
  <c r="H1102"/>
  <c r="AB1102" s="1"/>
  <c r="G1102"/>
  <c r="F1102"/>
  <c r="E1102"/>
  <c r="D1102"/>
  <c r="B1102"/>
  <c r="A1102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AB1097" s="1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M1094" s="1"/>
  <c r="K1094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AB1081" s="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AB1079" s="1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P1078"/>
  <c r="O1078"/>
  <c r="N1078"/>
  <c r="L1078"/>
  <c r="M1078" s="1"/>
  <c r="K1078"/>
  <c r="J1078"/>
  <c r="I1078"/>
  <c r="H1078"/>
  <c r="AB1078" s="1"/>
  <c r="G1078"/>
  <c r="F1078"/>
  <c r="E1078"/>
  <c r="D1078"/>
  <c r="B1078"/>
  <c r="A1078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AB1074" s="1"/>
  <c r="G1074"/>
  <c r="F1074"/>
  <c r="E1074"/>
  <c r="D1074"/>
  <c r="B1074"/>
  <c r="A1074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P1070"/>
  <c r="O1070"/>
  <c r="N1070"/>
  <c r="L1070"/>
  <c r="M1070" s="1"/>
  <c r="K1070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AB1065" s="1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AB1063" s="1"/>
  <c r="G1063"/>
  <c r="F1063"/>
  <c r="E1063"/>
  <c r="D1063"/>
  <c r="B1063"/>
  <c r="A1063"/>
  <c r="AA1062"/>
  <c r="Y1062"/>
  <c r="X1062"/>
  <c r="W1062"/>
  <c r="U1062"/>
  <c r="T1062"/>
  <c r="R1062"/>
  <c r="Q1062"/>
  <c r="S1062" s="1"/>
  <c r="P1062"/>
  <c r="O1062"/>
  <c r="N1062"/>
  <c r="L1062"/>
  <c r="M1062" s="1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S1061"/>
  <c r="R1061"/>
  <c r="Q1061"/>
  <c r="P1061"/>
  <c r="O1061"/>
  <c r="N1061"/>
  <c r="L1061"/>
  <c r="K106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L1060"/>
  <c r="K1060"/>
  <c r="M1060" s="1"/>
  <c r="J1060"/>
  <c r="I1060"/>
  <c r="H1060"/>
  <c r="G1060"/>
  <c r="F1060"/>
  <c r="E1060"/>
  <c r="D1060"/>
  <c r="B1060"/>
  <c r="A1060" s="1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W1058"/>
  <c r="U1058"/>
  <c r="T1058"/>
  <c r="V1058" s="1"/>
  <c r="R1058"/>
  <c r="Q1058"/>
  <c r="S1058" s="1"/>
  <c r="P1058"/>
  <c r="O1058"/>
  <c r="N1058"/>
  <c r="M1058"/>
  <c r="L1058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P1057"/>
  <c r="O1057"/>
  <c r="N1057"/>
  <c r="L1057"/>
  <c r="K1057"/>
  <c r="M1057" s="1"/>
  <c r="J1057"/>
  <c r="I1057"/>
  <c r="H1057"/>
  <c r="AB1057" s="1"/>
  <c r="G1057"/>
  <c r="F1057"/>
  <c r="E1057"/>
  <c r="D1057"/>
  <c r="B1057"/>
  <c r="A1057" s="1"/>
  <c r="AA1056"/>
  <c r="Z1056"/>
  <c r="Y1056"/>
  <c r="X1056"/>
  <c r="W1056"/>
  <c r="V1056"/>
  <c r="U1056"/>
  <c r="T1056"/>
  <c r="S1056"/>
  <c r="R1056"/>
  <c r="Q1056"/>
  <c r="O1056"/>
  <c r="N1056"/>
  <c r="L1056"/>
  <c r="K1056"/>
  <c r="M1056" s="1"/>
  <c r="J1056"/>
  <c r="I1056"/>
  <c r="H1056"/>
  <c r="G1056"/>
  <c r="F1056"/>
  <c r="E1056"/>
  <c r="D1056"/>
  <c r="B1056"/>
  <c r="A1056"/>
  <c r="AA1055"/>
  <c r="Z1055"/>
  <c r="Y1055"/>
  <c r="X1055"/>
  <c r="W1055"/>
  <c r="V1055"/>
  <c r="U1055"/>
  <c r="T1055"/>
  <c r="R1055"/>
  <c r="Q1055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R1054"/>
  <c r="Q1054"/>
  <c r="S1054" s="1"/>
  <c r="P1054"/>
  <c r="O1054"/>
  <c r="N1054"/>
  <c r="M1054"/>
  <c r="L1054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S1052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Z1051"/>
  <c r="Y1051"/>
  <c r="X1051"/>
  <c r="W1051"/>
  <c r="V1051"/>
  <c r="U1051"/>
  <c r="T1051"/>
  <c r="R1051"/>
  <c r="Q1051"/>
  <c r="O1051"/>
  <c r="N1051"/>
  <c r="P1051" s="1"/>
  <c r="M1051"/>
  <c r="L105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R1050"/>
  <c r="Q1050"/>
  <c r="S1050" s="1"/>
  <c r="P1050"/>
  <c r="O1050"/>
  <c r="N1050"/>
  <c r="M1050"/>
  <c r="L1050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Q1047"/>
  <c r="S1047" s="1"/>
  <c r="O1047"/>
  <c r="N1047"/>
  <c r="P1047" s="1"/>
  <c r="M1047"/>
  <c r="L1047"/>
  <c r="K1047"/>
  <c r="J1047"/>
  <c r="I1047"/>
  <c r="H1047"/>
  <c r="AB1047" s="1"/>
  <c r="G1047"/>
  <c r="F1047"/>
  <c r="E1047"/>
  <c r="D1047"/>
  <c r="B1047"/>
  <c r="A1047"/>
  <c r="AA1046"/>
  <c r="Y1046"/>
  <c r="X1046"/>
  <c r="W1046"/>
  <c r="U1046"/>
  <c r="T1046"/>
  <c r="R1046"/>
  <c r="Q1046"/>
  <c r="S1046" s="1"/>
  <c r="P1046"/>
  <c r="O1046"/>
  <c r="N1046"/>
  <c r="L1046"/>
  <c r="M1046" s="1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S1045"/>
  <c r="R1045"/>
  <c r="Q1045"/>
  <c r="P1045"/>
  <c r="O1045"/>
  <c r="N1045"/>
  <c r="L1045"/>
  <c r="K1045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L1044"/>
  <c r="K1044"/>
  <c r="M1044" s="1"/>
  <c r="J1044"/>
  <c r="I1044"/>
  <c r="H1044"/>
  <c r="G1044"/>
  <c r="F1044"/>
  <c r="E1044"/>
  <c r="D1044"/>
  <c r="B1044"/>
  <c r="A1044" s="1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W1042"/>
  <c r="U1042"/>
  <c r="T1042"/>
  <c r="V1042" s="1"/>
  <c r="R1042"/>
  <c r="Q1042"/>
  <c r="S1042" s="1"/>
  <c r="P1042"/>
  <c r="O1042"/>
  <c r="N1042"/>
  <c r="L1042"/>
  <c r="M1042" s="1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S1041"/>
  <c r="R1041"/>
  <c r="Q1041"/>
  <c r="P1041"/>
  <c r="O1041"/>
  <c r="N1041"/>
  <c r="L1041"/>
  <c r="K1041"/>
  <c r="M1041" s="1"/>
  <c r="J1041"/>
  <c r="I1041"/>
  <c r="H1041"/>
  <c r="AB1041" s="1"/>
  <c r="G1041"/>
  <c r="F1041"/>
  <c r="E1041"/>
  <c r="D1041"/>
  <c r="B1041"/>
  <c r="A1041" s="1"/>
  <c r="AA1040"/>
  <c r="Z1040"/>
  <c r="Y1040"/>
  <c r="X1040"/>
  <c r="W1040"/>
  <c r="V1040"/>
  <c r="U1040"/>
  <c r="T1040"/>
  <c r="S1040"/>
  <c r="R1040"/>
  <c r="Q1040"/>
  <c r="O1040"/>
  <c r="N1040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O1039"/>
  <c r="N1039"/>
  <c r="P1039" s="1"/>
  <c r="M1039"/>
  <c r="L1039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P1038"/>
  <c r="O1038"/>
  <c r="N1038"/>
  <c r="M1038"/>
  <c r="L1038"/>
  <c r="K1038"/>
  <c r="J1038"/>
  <c r="I1038"/>
  <c r="AB1038" s="1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S1036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Z1035"/>
  <c r="Y1035"/>
  <c r="X1035"/>
  <c r="W1035"/>
  <c r="V1035"/>
  <c r="U1035"/>
  <c r="T1035"/>
  <c r="R1035"/>
  <c r="Q1035"/>
  <c r="O1035"/>
  <c r="N1035"/>
  <c r="P1035" s="1"/>
  <c r="M1035"/>
  <c r="L1035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R1034"/>
  <c r="Q1034"/>
  <c r="S1034" s="1"/>
  <c r="P1034"/>
  <c r="O1034"/>
  <c r="N1034"/>
  <c r="M1034"/>
  <c r="L1034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Q1031"/>
  <c r="S1031" s="1"/>
  <c r="O1031"/>
  <c r="N1031"/>
  <c r="P1031" s="1"/>
  <c r="M1031"/>
  <c r="L1031"/>
  <c r="K1031"/>
  <c r="J1031"/>
  <c r="I1031"/>
  <c r="H1031"/>
  <c r="AB1031" s="1"/>
  <c r="G1031"/>
  <c r="F1031"/>
  <c r="E1031"/>
  <c r="D1031"/>
  <c r="B1031"/>
  <c r="A1031"/>
  <c r="AA1030"/>
  <c r="Y1030"/>
  <c r="X1030"/>
  <c r="W1030"/>
  <c r="U1030"/>
  <c r="T1030"/>
  <c r="R1030"/>
  <c r="Q1030"/>
  <c r="S1030" s="1"/>
  <c r="P1030"/>
  <c r="O1030"/>
  <c r="N1030"/>
  <c r="L1030"/>
  <c r="M1030" s="1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S1029"/>
  <c r="R1029"/>
  <c r="Q1029"/>
  <c r="P1029"/>
  <c r="O1029"/>
  <c r="N1029"/>
  <c r="L1029"/>
  <c r="K1029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L1028"/>
  <c r="K1028"/>
  <c r="M1028" s="1"/>
  <c r="J1028"/>
  <c r="I1028"/>
  <c r="H1028"/>
  <c r="G1028"/>
  <c r="F1028"/>
  <c r="E1028"/>
  <c r="D1028"/>
  <c r="B1028"/>
  <c r="A1028" s="1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S1025"/>
  <c r="R1025"/>
  <c r="Q1025"/>
  <c r="P1025"/>
  <c r="O1025"/>
  <c r="N1025"/>
  <c r="L1025"/>
  <c r="K1025"/>
  <c r="M1025" s="1"/>
  <c r="J1025"/>
  <c r="I1025"/>
  <c r="H1025"/>
  <c r="AB1025" s="1"/>
  <c r="G1025"/>
  <c r="F1025"/>
  <c r="E1025"/>
  <c r="D1025"/>
  <c r="B1025"/>
  <c r="A1025" s="1"/>
  <c r="AA1024"/>
  <c r="Z1024"/>
  <c r="Y1024"/>
  <c r="X1024"/>
  <c r="W1024"/>
  <c r="V1024"/>
  <c r="U1024"/>
  <c r="T1024"/>
  <c r="S1024"/>
  <c r="R1024"/>
  <c r="Q1024"/>
  <c r="O1024"/>
  <c r="N1024"/>
  <c r="L1024"/>
  <c r="K1024"/>
  <c r="M1024" s="1"/>
  <c r="J1024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O1023"/>
  <c r="N1023"/>
  <c r="P1023" s="1"/>
  <c r="M1023"/>
  <c r="L1023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P1022"/>
  <c r="O1022"/>
  <c r="N1022"/>
  <c r="M1022"/>
  <c r="L1022"/>
  <c r="K1022"/>
  <c r="J1022"/>
  <c r="I1022"/>
  <c r="AB1022" s="1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S1020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Z1019"/>
  <c r="Y1019"/>
  <c r="X1019"/>
  <c r="W1019"/>
  <c r="V1019"/>
  <c r="U1019"/>
  <c r="T1019"/>
  <c r="R1019"/>
  <c r="Q1019"/>
  <c r="O1019"/>
  <c r="N1019"/>
  <c r="P1019" s="1"/>
  <c r="M1019"/>
  <c r="L1019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R1018"/>
  <c r="Q1018"/>
  <c r="S1018" s="1"/>
  <c r="P1018"/>
  <c r="O1018"/>
  <c r="N1018"/>
  <c r="M1018"/>
  <c r="L1018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Q1015"/>
  <c r="S1015" s="1"/>
  <c r="O1015"/>
  <c r="N1015"/>
  <c r="P1015" s="1"/>
  <c r="M1015"/>
  <c r="L1015"/>
  <c r="K1015"/>
  <c r="J1015"/>
  <c r="I1015"/>
  <c r="H1015"/>
  <c r="AB1015" s="1"/>
  <c r="G1015"/>
  <c r="F1015"/>
  <c r="E1015"/>
  <c r="D1015"/>
  <c r="B1015"/>
  <c r="A1015"/>
  <c r="AA1014"/>
  <c r="Y1014"/>
  <c r="X1014"/>
  <c r="W1014"/>
  <c r="U1014"/>
  <c r="T1014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P1013"/>
  <c r="O1013"/>
  <c r="N1013"/>
  <c r="M1013"/>
  <c r="L1013"/>
  <c r="K1013"/>
  <c r="J1013"/>
  <c r="I1013"/>
  <c r="AB1013" s="1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S1012"/>
  <c r="R1012"/>
  <c r="Q1012"/>
  <c r="O1012"/>
  <c r="P1012" s="1"/>
  <c r="N1012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Q1010"/>
  <c r="S1010" s="1"/>
  <c r="O1010"/>
  <c r="N1010"/>
  <c r="P1010" s="1"/>
  <c r="M1010"/>
  <c r="L1010"/>
  <c r="K1010"/>
  <c r="J1010"/>
  <c r="I1010"/>
  <c r="H1010"/>
  <c r="AB1010" s="1"/>
  <c r="G1010"/>
  <c r="F1010"/>
  <c r="E1010"/>
  <c r="D1010"/>
  <c r="B1010"/>
  <c r="A1010"/>
  <c r="AA1009"/>
  <c r="Y1009"/>
  <c r="X1009"/>
  <c r="Z1009" s="1"/>
  <c r="W1009"/>
  <c r="U1009"/>
  <c r="T1009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S1008"/>
  <c r="R1008"/>
  <c r="Q1008"/>
  <c r="P1008"/>
  <c r="O1008"/>
  <c r="N1008"/>
  <c r="L1008"/>
  <c r="K1008"/>
  <c r="M1008" s="1"/>
  <c r="J1008"/>
  <c r="I1008"/>
  <c r="H1008"/>
  <c r="G1008"/>
  <c r="F1008"/>
  <c r="E1008"/>
  <c r="D1008"/>
  <c r="B1008"/>
  <c r="A1008" s="1"/>
  <c r="AA1007"/>
  <c r="Y1007"/>
  <c r="Z1007" s="1"/>
  <c r="X1007"/>
  <c r="W1007"/>
  <c r="U1007"/>
  <c r="V1007" s="1"/>
  <c r="T1007"/>
  <c r="R1007"/>
  <c r="Q1007"/>
  <c r="S1007" s="1"/>
  <c r="O1007"/>
  <c r="N1007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O1006"/>
  <c r="N1006"/>
  <c r="P1006" s="1"/>
  <c r="M1006"/>
  <c r="L1006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P1003" s="1"/>
  <c r="M1003"/>
  <c r="L1003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/>
  <c r="AA1001"/>
  <c r="Y1001"/>
  <c r="X1001"/>
  <c r="W1001"/>
  <c r="U1001"/>
  <c r="T1001"/>
  <c r="V1001" s="1"/>
  <c r="R1001"/>
  <c r="Q1001"/>
  <c r="S1001" s="1"/>
  <c r="P1001"/>
  <c r="O1001"/>
  <c r="N1001"/>
  <c r="L1001"/>
  <c r="M1001" s="1"/>
  <c r="K100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J1000"/>
  <c r="I1000"/>
  <c r="H1000"/>
  <c r="G1000"/>
  <c r="F1000"/>
  <c r="E1000"/>
  <c r="D1000"/>
  <c r="B1000"/>
  <c r="A1000"/>
  <c r="AA999"/>
  <c r="Z999"/>
  <c r="Y999"/>
  <c r="X999"/>
  <c r="W999"/>
  <c r="V999"/>
  <c r="U999"/>
  <c r="T999"/>
  <c r="S999"/>
  <c r="R999"/>
  <c r="Q999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Z998" s="1"/>
  <c r="X998"/>
  <c r="W998"/>
  <c r="U998"/>
  <c r="V998" s="1"/>
  <c r="T998"/>
  <c r="R998"/>
  <c r="Q998"/>
  <c r="S998" s="1"/>
  <c r="P998"/>
  <c r="O998"/>
  <c r="N998"/>
  <c r="L998"/>
  <c r="M998" s="1"/>
  <c r="K998"/>
  <c r="J998"/>
  <c r="I998"/>
  <c r="H998"/>
  <c r="G998"/>
  <c r="F998"/>
  <c r="E998"/>
  <c r="D998"/>
  <c r="B998"/>
  <c r="A998"/>
  <c r="AA997"/>
  <c r="Y997"/>
  <c r="X997"/>
  <c r="W997"/>
  <c r="U997"/>
  <c r="T997"/>
  <c r="R997"/>
  <c r="Q997"/>
  <c r="S997" s="1"/>
  <c r="P997"/>
  <c r="O997"/>
  <c r="N997"/>
  <c r="M997"/>
  <c r="L997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S996"/>
  <c r="R996"/>
  <c r="Q996"/>
  <c r="O996"/>
  <c r="P996" s="1"/>
  <c r="N996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Q994"/>
  <c r="S994" s="1"/>
  <c r="O994"/>
  <c r="N994"/>
  <c r="P994" s="1"/>
  <c r="M994"/>
  <c r="L994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S992"/>
  <c r="R992"/>
  <c r="Q992"/>
  <c r="P992"/>
  <c r="O992"/>
  <c r="N992"/>
  <c r="L992"/>
  <c r="K992"/>
  <c r="M992" s="1"/>
  <c r="J992"/>
  <c r="I992"/>
  <c r="H992"/>
  <c r="G992"/>
  <c r="F992"/>
  <c r="E992"/>
  <c r="D992"/>
  <c r="B992"/>
  <c r="A992" s="1"/>
  <c r="AA991"/>
  <c r="Y991"/>
  <c r="Z991" s="1"/>
  <c r="X991"/>
  <c r="W991"/>
  <c r="U991"/>
  <c r="V991" s="1"/>
  <c r="T991"/>
  <c r="R991"/>
  <c r="Q991"/>
  <c r="S991" s="1"/>
  <c r="O991"/>
  <c r="N99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O990"/>
  <c r="N990"/>
  <c r="P990" s="1"/>
  <c r="M990"/>
  <c r="L990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J988"/>
  <c r="I988"/>
  <c r="H988"/>
  <c r="G988"/>
  <c r="F988"/>
  <c r="E988"/>
  <c r="D988"/>
  <c r="B988"/>
  <c r="A988"/>
  <c r="AA987"/>
  <c r="Z987"/>
  <c r="Y987"/>
  <c r="X987"/>
  <c r="W987"/>
  <c r="V987"/>
  <c r="U987"/>
  <c r="T987"/>
  <c r="R987"/>
  <c r="S987" s="1"/>
  <c r="Q987"/>
  <c r="O987"/>
  <c r="N987"/>
  <c r="P987" s="1"/>
  <c r="M987"/>
  <c r="L987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/>
  <c r="AA985"/>
  <c r="Y985"/>
  <c r="X985"/>
  <c r="W985"/>
  <c r="U985"/>
  <c r="T985"/>
  <c r="V985" s="1"/>
  <c r="R985"/>
  <c r="Q985"/>
  <c r="S985" s="1"/>
  <c r="P985"/>
  <c r="O985"/>
  <c r="N985"/>
  <c r="L985"/>
  <c r="M985" s="1"/>
  <c r="K985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J984"/>
  <c r="I984"/>
  <c r="H984"/>
  <c r="G984"/>
  <c r="F984"/>
  <c r="E984"/>
  <c r="D984"/>
  <c r="B984"/>
  <c r="A984"/>
  <c r="AA983"/>
  <c r="Z983"/>
  <c r="Y983"/>
  <c r="X983"/>
  <c r="W983"/>
  <c r="V983"/>
  <c r="U983"/>
  <c r="T983"/>
  <c r="S983"/>
  <c r="R983"/>
  <c r="Q983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R982"/>
  <c r="Q982"/>
  <c r="S982" s="1"/>
  <c r="P982"/>
  <c r="O982"/>
  <c r="N982"/>
  <c r="L982"/>
  <c r="M982" s="1"/>
  <c r="K982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R981"/>
  <c r="Q981"/>
  <c r="S981" s="1"/>
  <c r="O981"/>
  <c r="P981" s="1"/>
  <c r="N981"/>
  <c r="M981"/>
  <c r="L98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S980"/>
  <c r="R980"/>
  <c r="Q980"/>
  <c r="O980"/>
  <c r="P980" s="1"/>
  <c r="N980"/>
  <c r="L980"/>
  <c r="K980"/>
  <c r="M980" s="1"/>
  <c r="J980"/>
  <c r="AB980" s="1"/>
  <c r="I980"/>
  <c r="H980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Q978"/>
  <c r="S978" s="1"/>
  <c r="O978"/>
  <c r="N978"/>
  <c r="P978" s="1"/>
  <c r="M978"/>
  <c r="L978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S976" s="1"/>
  <c r="Q976"/>
  <c r="P976"/>
  <c r="O976"/>
  <c r="N976"/>
  <c r="L976"/>
  <c r="K976"/>
  <c r="M976" s="1"/>
  <c r="J976"/>
  <c r="I976"/>
  <c r="H976"/>
  <c r="G976"/>
  <c r="F976"/>
  <c r="E976"/>
  <c r="D976"/>
  <c r="B976"/>
  <c r="A976" s="1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O974"/>
  <c r="N974"/>
  <c r="P974" s="1"/>
  <c r="L974"/>
  <c r="M974" s="1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J972"/>
  <c r="I972"/>
  <c r="H972"/>
  <c r="G972"/>
  <c r="F972"/>
  <c r="E972"/>
  <c r="D972"/>
  <c r="B972"/>
  <c r="A972"/>
  <c r="AA971"/>
  <c r="Z971"/>
  <c r="Y971"/>
  <c r="X971"/>
  <c r="W971"/>
  <c r="V971"/>
  <c r="U971"/>
  <c r="T971"/>
  <c r="R971"/>
  <c r="S971" s="1"/>
  <c r="Q971"/>
  <c r="O971"/>
  <c r="N971"/>
  <c r="P971" s="1"/>
  <c r="M971"/>
  <c r="L97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/>
  <c r="AA969"/>
  <c r="Y969"/>
  <c r="X969"/>
  <c r="W969"/>
  <c r="U969"/>
  <c r="T969"/>
  <c r="V969" s="1"/>
  <c r="R969"/>
  <c r="Q969"/>
  <c r="S969" s="1"/>
  <c r="P969"/>
  <c r="O969"/>
  <c r="N969"/>
  <c r="L969"/>
  <c r="M969" s="1"/>
  <c r="K969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AB968" s="1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S967"/>
  <c r="R967"/>
  <c r="Q967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Z966" s="1"/>
  <c r="X966"/>
  <c r="W966"/>
  <c r="U966"/>
  <c r="V966" s="1"/>
  <c r="T966"/>
  <c r="R966"/>
  <c r="Q966"/>
  <c r="S966" s="1"/>
  <c r="P966"/>
  <c r="O966"/>
  <c r="N966"/>
  <c r="L966"/>
  <c r="M966" s="1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R965"/>
  <c r="Q965"/>
  <c r="S965" s="1"/>
  <c r="O965"/>
  <c r="P965" s="1"/>
  <c r="N965"/>
  <c r="M965"/>
  <c r="L965"/>
  <c r="K965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S964"/>
  <c r="R964"/>
  <c r="Q964"/>
  <c r="O964"/>
  <c r="P964" s="1"/>
  <c r="N964"/>
  <c r="L964"/>
  <c r="K964"/>
  <c r="M964" s="1"/>
  <c r="J964"/>
  <c r="AB964" s="1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Q962"/>
  <c r="S962" s="1"/>
  <c r="O962"/>
  <c r="N962"/>
  <c r="P962" s="1"/>
  <c r="M962"/>
  <c r="L962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AB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S960" s="1"/>
  <c r="Q960"/>
  <c r="P960"/>
  <c r="O960"/>
  <c r="N960"/>
  <c r="L960"/>
  <c r="K960"/>
  <c r="M960" s="1"/>
  <c r="J960"/>
  <c r="I960"/>
  <c r="H960"/>
  <c r="G960"/>
  <c r="F960"/>
  <c r="E960"/>
  <c r="D960"/>
  <c r="B960"/>
  <c r="A960" s="1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O958"/>
  <c r="N958"/>
  <c r="P958" s="1"/>
  <c r="L958"/>
  <c r="M958" s="1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I957"/>
  <c r="H957"/>
  <c r="AB957" s="1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J956"/>
  <c r="I956"/>
  <c r="H956"/>
  <c r="G956"/>
  <c r="F956"/>
  <c r="E956"/>
  <c r="D956"/>
  <c r="B956"/>
  <c r="A956"/>
  <c r="AA955"/>
  <c r="Z955"/>
  <c r="Y955"/>
  <c r="X955"/>
  <c r="W955"/>
  <c r="V955"/>
  <c r="U955"/>
  <c r="T955"/>
  <c r="R955"/>
  <c r="S955" s="1"/>
  <c r="Q955"/>
  <c r="O955"/>
  <c r="N955"/>
  <c r="P955" s="1"/>
  <c r="M955"/>
  <c r="L955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/>
  <c r="AA953"/>
  <c r="Y953"/>
  <c r="X953"/>
  <c r="W953"/>
  <c r="U953"/>
  <c r="T953"/>
  <c r="V953" s="1"/>
  <c r="R953"/>
  <c r="Q953"/>
  <c r="S953" s="1"/>
  <c r="P953"/>
  <c r="O953"/>
  <c r="N953"/>
  <c r="L953"/>
  <c r="M953" s="1"/>
  <c r="K953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Z951" s="1"/>
  <c r="X951"/>
  <c r="W951"/>
  <c r="U951"/>
  <c r="V951" s="1"/>
  <c r="T951"/>
  <c r="S951"/>
  <c r="R951"/>
  <c r="Q95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R950"/>
  <c r="Q950"/>
  <c r="S950" s="1"/>
  <c r="P950"/>
  <c r="O950"/>
  <c r="N950"/>
  <c r="L950"/>
  <c r="M950" s="1"/>
  <c r="K950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R949"/>
  <c r="Q949"/>
  <c r="S949" s="1"/>
  <c r="O949"/>
  <c r="P949" s="1"/>
  <c r="N949"/>
  <c r="M949"/>
  <c r="L949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S948"/>
  <c r="R948"/>
  <c r="Q948"/>
  <c r="O948"/>
  <c r="P948" s="1"/>
  <c r="N948"/>
  <c r="L948"/>
  <c r="K948"/>
  <c r="M948" s="1"/>
  <c r="J948"/>
  <c r="AB948" s="1"/>
  <c r="I948"/>
  <c r="H948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Q946"/>
  <c r="S946" s="1"/>
  <c r="O946"/>
  <c r="N946"/>
  <c r="P946" s="1"/>
  <c r="M946"/>
  <c r="L946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S944" s="1"/>
  <c r="Q944"/>
  <c r="P944"/>
  <c r="O944"/>
  <c r="N944"/>
  <c r="L944"/>
  <c r="K944"/>
  <c r="M944" s="1"/>
  <c r="AB944" s="1"/>
  <c r="J944"/>
  <c r="I944"/>
  <c r="H944"/>
  <c r="G944"/>
  <c r="F944"/>
  <c r="E944"/>
  <c r="D944"/>
  <c r="B944"/>
  <c r="A944" s="1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O942"/>
  <c r="N942"/>
  <c r="P942" s="1"/>
  <c r="L942"/>
  <c r="M942" s="1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J940"/>
  <c r="I940"/>
  <c r="H940"/>
  <c r="G940"/>
  <c r="F940"/>
  <c r="E940"/>
  <c r="D940"/>
  <c r="B940"/>
  <c r="A940"/>
  <c r="AA939"/>
  <c r="Z939"/>
  <c r="Y939"/>
  <c r="X939"/>
  <c r="W939"/>
  <c r="V939"/>
  <c r="U939"/>
  <c r="T939"/>
  <c r="R939"/>
  <c r="S939" s="1"/>
  <c r="Q939"/>
  <c r="O939"/>
  <c r="N939"/>
  <c r="P939" s="1"/>
  <c r="M939"/>
  <c r="L939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/>
  <c r="AA937"/>
  <c r="Y937"/>
  <c r="X937"/>
  <c r="W937"/>
  <c r="U937"/>
  <c r="T937"/>
  <c r="V937" s="1"/>
  <c r="R937"/>
  <c r="Q937"/>
  <c r="S937" s="1"/>
  <c r="P937"/>
  <c r="O937"/>
  <c r="N937"/>
  <c r="L937"/>
  <c r="M937" s="1"/>
  <c r="K937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S935"/>
  <c r="R935"/>
  <c r="Q935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Z934" s="1"/>
  <c r="X934"/>
  <c r="W934"/>
  <c r="U934"/>
  <c r="V934" s="1"/>
  <c r="T934"/>
  <c r="R934"/>
  <c r="Q934"/>
  <c r="S934" s="1"/>
  <c r="P934"/>
  <c r="O934"/>
  <c r="N934"/>
  <c r="L934"/>
  <c r="M934" s="1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R933"/>
  <c r="Q933"/>
  <c r="S933" s="1"/>
  <c r="O933"/>
  <c r="P933" s="1"/>
  <c r="N933"/>
  <c r="M933"/>
  <c r="L933"/>
  <c r="K933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S932"/>
  <c r="R932"/>
  <c r="Q932"/>
  <c r="O932"/>
  <c r="P932" s="1"/>
  <c r="N932"/>
  <c r="L932"/>
  <c r="K932"/>
  <c r="M932" s="1"/>
  <c r="J932"/>
  <c r="AB932" s="1"/>
  <c r="I932"/>
  <c r="H932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L931"/>
  <c r="K931"/>
  <c r="M931" s="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R930"/>
  <c r="Q930"/>
  <c r="S930" s="1"/>
  <c r="O930"/>
  <c r="N930"/>
  <c r="P930" s="1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S928" s="1"/>
  <c r="Q928"/>
  <c r="P928"/>
  <c r="O928"/>
  <c r="N928"/>
  <c r="L928"/>
  <c r="K928"/>
  <c r="M928" s="1"/>
  <c r="J928"/>
  <c r="I928"/>
  <c r="H928"/>
  <c r="G928"/>
  <c r="F928"/>
  <c r="E928"/>
  <c r="D928"/>
  <c r="B928"/>
  <c r="A928" s="1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O926"/>
  <c r="N926"/>
  <c r="P926" s="1"/>
  <c r="L926"/>
  <c r="M926" s="1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J924"/>
  <c r="I924"/>
  <c r="H924"/>
  <c r="G924"/>
  <c r="F924"/>
  <c r="E924"/>
  <c r="D924"/>
  <c r="B924"/>
  <c r="A924"/>
  <c r="AA923"/>
  <c r="Z923"/>
  <c r="Y923"/>
  <c r="X923"/>
  <c r="W923"/>
  <c r="V923"/>
  <c r="U923"/>
  <c r="T923"/>
  <c r="R923"/>
  <c r="S923" s="1"/>
  <c r="Q923"/>
  <c r="O923"/>
  <c r="N923"/>
  <c r="P923" s="1"/>
  <c r="M923"/>
  <c r="L923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G922"/>
  <c r="F922"/>
  <c r="E922"/>
  <c r="D922"/>
  <c r="B922"/>
  <c r="A922"/>
  <c r="AA921"/>
  <c r="Y921"/>
  <c r="X921"/>
  <c r="W921"/>
  <c r="U921"/>
  <c r="T921"/>
  <c r="V921" s="1"/>
  <c r="R921"/>
  <c r="Q921"/>
  <c r="S921" s="1"/>
  <c r="P921"/>
  <c r="O921"/>
  <c r="N921"/>
  <c r="L921"/>
  <c r="M921" s="1"/>
  <c r="K92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Z919" s="1"/>
  <c r="X919"/>
  <c r="W919"/>
  <c r="U919"/>
  <c r="V919" s="1"/>
  <c r="T919"/>
  <c r="S919"/>
  <c r="R919"/>
  <c r="Q919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Z918" s="1"/>
  <c r="X918"/>
  <c r="W918"/>
  <c r="U918"/>
  <c r="V918" s="1"/>
  <c r="T918"/>
  <c r="R918"/>
  <c r="Q918"/>
  <c r="S918" s="1"/>
  <c r="P918"/>
  <c r="O918"/>
  <c r="N918"/>
  <c r="L918"/>
  <c r="M918" s="1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R917"/>
  <c r="Q917"/>
  <c r="S917" s="1"/>
  <c r="O917"/>
  <c r="P917" s="1"/>
  <c r="N917"/>
  <c r="M917"/>
  <c r="L917"/>
  <c r="K917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S916"/>
  <c r="R916"/>
  <c r="Q916"/>
  <c r="O916"/>
  <c r="P916" s="1"/>
  <c r="N916"/>
  <c r="L916"/>
  <c r="K916"/>
  <c r="M916" s="1"/>
  <c r="J916"/>
  <c r="AB916" s="1"/>
  <c r="I916"/>
  <c r="H916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L915"/>
  <c r="K915"/>
  <c r="M915" s="1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Q914"/>
  <c r="S914" s="1"/>
  <c r="O914"/>
  <c r="N914"/>
  <c r="P914" s="1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S912" s="1"/>
  <c r="Q912"/>
  <c r="P912"/>
  <c r="O912"/>
  <c r="N912"/>
  <c r="L912"/>
  <c r="K912"/>
  <c r="M912" s="1"/>
  <c r="AB912" s="1"/>
  <c r="J912"/>
  <c r="I912"/>
  <c r="H912"/>
  <c r="G912"/>
  <c r="F912"/>
  <c r="E912"/>
  <c r="D912"/>
  <c r="B912"/>
  <c r="A912" s="1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O910"/>
  <c r="N910"/>
  <c r="P910" s="1"/>
  <c r="L910"/>
  <c r="M910" s="1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J908"/>
  <c r="I908"/>
  <c r="H908"/>
  <c r="G908"/>
  <c r="F908"/>
  <c r="E908"/>
  <c r="D908"/>
  <c r="B908"/>
  <c r="A908"/>
  <c r="AA907"/>
  <c r="Z907"/>
  <c r="Y907"/>
  <c r="X907"/>
  <c r="W907"/>
  <c r="V907"/>
  <c r="U907"/>
  <c r="T907"/>
  <c r="R907"/>
  <c r="S907" s="1"/>
  <c r="Q907"/>
  <c r="O907"/>
  <c r="N907"/>
  <c r="P907" s="1"/>
  <c r="M907"/>
  <c r="L907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G906"/>
  <c r="F906"/>
  <c r="E906"/>
  <c r="D906"/>
  <c r="B906"/>
  <c r="A906"/>
  <c r="AA905"/>
  <c r="Y905"/>
  <c r="X905"/>
  <c r="W905"/>
  <c r="U905"/>
  <c r="T905"/>
  <c r="V905" s="1"/>
  <c r="R905"/>
  <c r="Q905"/>
  <c r="S905" s="1"/>
  <c r="P905"/>
  <c r="O905"/>
  <c r="N905"/>
  <c r="L905"/>
  <c r="M905" s="1"/>
  <c r="K905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S903"/>
  <c r="R903"/>
  <c r="Q903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Z902" s="1"/>
  <c r="X902"/>
  <c r="W902"/>
  <c r="U902"/>
  <c r="V902" s="1"/>
  <c r="T902"/>
  <c r="R902"/>
  <c r="Q902"/>
  <c r="S902" s="1"/>
  <c r="P902"/>
  <c r="O902"/>
  <c r="N902"/>
  <c r="L902"/>
  <c r="M902" s="1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R901"/>
  <c r="Q901"/>
  <c r="S901" s="1"/>
  <c r="O901"/>
  <c r="P901" s="1"/>
  <c r="N901"/>
  <c r="M901"/>
  <c r="L901"/>
  <c r="K90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S900"/>
  <c r="R900"/>
  <c r="Q900"/>
  <c r="O900"/>
  <c r="P900" s="1"/>
  <c r="N900"/>
  <c r="L900"/>
  <c r="K900"/>
  <c r="M900" s="1"/>
  <c r="J900"/>
  <c r="AB900" s="1"/>
  <c r="I900"/>
  <c r="H900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L899"/>
  <c r="K899"/>
  <c r="M899" s="1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S896" s="1"/>
  <c r="Q896"/>
  <c r="P896"/>
  <c r="O896"/>
  <c r="N896"/>
  <c r="L896"/>
  <c r="K896"/>
  <c r="M896" s="1"/>
  <c r="J896"/>
  <c r="I896"/>
  <c r="H896"/>
  <c r="G896"/>
  <c r="F896"/>
  <c r="E896"/>
  <c r="D896"/>
  <c r="B896"/>
  <c r="A896" s="1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O894"/>
  <c r="N894"/>
  <c r="P894" s="1"/>
  <c r="L894"/>
  <c r="M894" s="1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J892"/>
  <c r="I892"/>
  <c r="H892"/>
  <c r="G892"/>
  <c r="F892"/>
  <c r="E892"/>
  <c r="D892"/>
  <c r="B892"/>
  <c r="A892"/>
  <c r="AA891"/>
  <c r="Z891"/>
  <c r="Y891"/>
  <c r="X891"/>
  <c r="W891"/>
  <c r="V891"/>
  <c r="U891"/>
  <c r="T891"/>
  <c r="R891"/>
  <c r="S891" s="1"/>
  <c r="Q891"/>
  <c r="O891"/>
  <c r="N891"/>
  <c r="P891" s="1"/>
  <c r="M891"/>
  <c r="L89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G890"/>
  <c r="F890"/>
  <c r="E890"/>
  <c r="D890"/>
  <c r="B890"/>
  <c r="A890"/>
  <c r="AA889"/>
  <c r="Y889"/>
  <c r="X889"/>
  <c r="W889"/>
  <c r="U889"/>
  <c r="T889"/>
  <c r="V889" s="1"/>
  <c r="R889"/>
  <c r="Q889"/>
  <c r="S889" s="1"/>
  <c r="P889"/>
  <c r="O889"/>
  <c r="N889"/>
  <c r="L889"/>
  <c r="M889" s="1"/>
  <c r="K889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Z887" s="1"/>
  <c r="X887"/>
  <c r="W887"/>
  <c r="U887"/>
  <c r="V887" s="1"/>
  <c r="T887"/>
  <c r="S887"/>
  <c r="R887"/>
  <c r="Q887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Z886" s="1"/>
  <c r="X886"/>
  <c r="W886"/>
  <c r="U886"/>
  <c r="V886" s="1"/>
  <c r="T886"/>
  <c r="R886"/>
  <c r="Q886"/>
  <c r="S886" s="1"/>
  <c r="P886"/>
  <c r="O886"/>
  <c r="N886"/>
  <c r="L886"/>
  <c r="M886" s="1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R885"/>
  <c r="Q885"/>
  <c r="S885" s="1"/>
  <c r="O885"/>
  <c r="P885" s="1"/>
  <c r="N885"/>
  <c r="M885"/>
  <c r="L885"/>
  <c r="K885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S884"/>
  <c r="R884"/>
  <c r="Q884"/>
  <c r="O884"/>
  <c r="P884" s="1"/>
  <c r="N884"/>
  <c r="L884"/>
  <c r="K884"/>
  <c r="M884" s="1"/>
  <c r="J884"/>
  <c r="AB884" s="1"/>
  <c r="I884"/>
  <c r="H884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L883"/>
  <c r="K883"/>
  <c r="M883" s="1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S880" s="1"/>
  <c r="Q880"/>
  <c r="P880"/>
  <c r="O880"/>
  <c r="N880"/>
  <c r="L880"/>
  <c r="K880"/>
  <c r="M880" s="1"/>
  <c r="AB880" s="1"/>
  <c r="J880"/>
  <c r="I880"/>
  <c r="H880"/>
  <c r="G880"/>
  <c r="F880"/>
  <c r="E880"/>
  <c r="D880"/>
  <c r="B880"/>
  <c r="A880" s="1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O878"/>
  <c r="N878"/>
  <c r="P878" s="1"/>
  <c r="L878"/>
  <c r="M878" s="1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J876"/>
  <c r="I876"/>
  <c r="H876"/>
  <c r="G876"/>
  <c r="F876"/>
  <c r="E876"/>
  <c r="D876"/>
  <c r="B876"/>
  <c r="A876"/>
  <c r="AA875"/>
  <c r="Z875"/>
  <c r="Y875"/>
  <c r="X875"/>
  <c r="W875"/>
  <c r="V875"/>
  <c r="U875"/>
  <c r="T875"/>
  <c r="R875"/>
  <c r="S875" s="1"/>
  <c r="Q875"/>
  <c r="O875"/>
  <c r="N875"/>
  <c r="P875" s="1"/>
  <c r="M875"/>
  <c r="L875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G874"/>
  <c r="F874"/>
  <c r="E874"/>
  <c r="D874"/>
  <c r="B874"/>
  <c r="A874"/>
  <c r="AA873"/>
  <c r="Y873"/>
  <c r="X873"/>
  <c r="W873"/>
  <c r="U873"/>
  <c r="T873"/>
  <c r="V873" s="1"/>
  <c r="R873"/>
  <c r="Q873"/>
  <c r="S873" s="1"/>
  <c r="P873"/>
  <c r="O873"/>
  <c r="N873"/>
  <c r="L873"/>
  <c r="M873" s="1"/>
  <c r="K873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Z871" s="1"/>
  <c r="X871"/>
  <c r="W871"/>
  <c r="U871"/>
  <c r="V871" s="1"/>
  <c r="T871"/>
  <c r="S871"/>
  <c r="R871"/>
  <c r="Q87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P870"/>
  <c r="O870"/>
  <c r="N870"/>
  <c r="L870"/>
  <c r="M870" s="1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R869"/>
  <c r="Q869"/>
  <c r="S869" s="1"/>
  <c r="O869"/>
  <c r="P869" s="1"/>
  <c r="N869"/>
  <c r="M869"/>
  <c r="L869"/>
  <c r="K869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S868"/>
  <c r="R868"/>
  <c r="Q868"/>
  <c r="O868"/>
  <c r="P868" s="1"/>
  <c r="N868"/>
  <c r="L868"/>
  <c r="K868"/>
  <c r="M868" s="1"/>
  <c r="J868"/>
  <c r="AB868" s="1"/>
  <c r="I868"/>
  <c r="H868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L867"/>
  <c r="K867"/>
  <c r="M867" s="1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S864" s="1"/>
  <c r="Q864"/>
  <c r="P864"/>
  <c r="O864"/>
  <c r="N864"/>
  <c r="L864"/>
  <c r="K864"/>
  <c r="M864" s="1"/>
  <c r="J864"/>
  <c r="I864"/>
  <c r="H864"/>
  <c r="G864"/>
  <c r="F864"/>
  <c r="E864"/>
  <c r="D864"/>
  <c r="B864"/>
  <c r="A864" s="1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O862"/>
  <c r="N862"/>
  <c r="P862" s="1"/>
  <c r="L862"/>
  <c r="M862" s="1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J860"/>
  <c r="I860"/>
  <c r="H860"/>
  <c r="G860"/>
  <c r="F860"/>
  <c r="E860"/>
  <c r="D860"/>
  <c r="B860"/>
  <c r="A860"/>
  <c r="AA859"/>
  <c r="Z859"/>
  <c r="Y859"/>
  <c r="X859"/>
  <c r="W859"/>
  <c r="V859"/>
  <c r="U859"/>
  <c r="T859"/>
  <c r="R859"/>
  <c r="S859" s="1"/>
  <c r="Q859"/>
  <c r="O859"/>
  <c r="N859"/>
  <c r="P859" s="1"/>
  <c r="M859"/>
  <c r="L859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P858"/>
  <c r="O858"/>
  <c r="N858"/>
  <c r="L858"/>
  <c r="M858" s="1"/>
  <c r="K858"/>
  <c r="J858"/>
  <c r="I858"/>
  <c r="H858"/>
  <c r="G858"/>
  <c r="F858"/>
  <c r="E858"/>
  <c r="D858"/>
  <c r="B858"/>
  <c r="A858"/>
  <c r="AA857"/>
  <c r="Y857"/>
  <c r="X857"/>
  <c r="W857"/>
  <c r="U857"/>
  <c r="T857"/>
  <c r="V857" s="1"/>
  <c r="R857"/>
  <c r="Q857"/>
  <c r="S857" s="1"/>
  <c r="P857"/>
  <c r="O857"/>
  <c r="N857"/>
  <c r="L857"/>
  <c r="M857" s="1"/>
  <c r="K857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Z855" s="1"/>
  <c r="X855"/>
  <c r="W855"/>
  <c r="U855"/>
  <c r="V855" s="1"/>
  <c r="T855"/>
  <c r="S855"/>
  <c r="R855"/>
  <c r="Q855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S854" s="1"/>
  <c r="P854"/>
  <c r="O854"/>
  <c r="N854"/>
  <c r="L854"/>
  <c r="M854" s="1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R853"/>
  <c r="Q853"/>
  <c r="S853" s="1"/>
  <c r="O853"/>
  <c r="P853" s="1"/>
  <c r="N853"/>
  <c r="M853"/>
  <c r="L853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S852"/>
  <c r="R852"/>
  <c r="Q852"/>
  <c r="O852"/>
  <c r="P852" s="1"/>
  <c r="N852"/>
  <c r="L852"/>
  <c r="K852"/>
  <c r="M852" s="1"/>
  <c r="J852"/>
  <c r="AB852" s="1"/>
  <c r="I852"/>
  <c r="H852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L851"/>
  <c r="K851"/>
  <c r="M851" s="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S848" s="1"/>
  <c r="Q848"/>
  <c r="P848"/>
  <c r="O848"/>
  <c r="N848"/>
  <c r="L848"/>
  <c r="K848"/>
  <c r="M848" s="1"/>
  <c r="AB848" s="1"/>
  <c r="J848"/>
  <c r="I848"/>
  <c r="H848"/>
  <c r="G848"/>
  <c r="F848"/>
  <c r="E848"/>
  <c r="D848"/>
  <c r="B848"/>
  <c r="A848" s="1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O846"/>
  <c r="N846"/>
  <c r="P846" s="1"/>
  <c r="L846"/>
  <c r="M846" s="1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J844"/>
  <c r="I844"/>
  <c r="H844"/>
  <c r="G844"/>
  <c r="F844"/>
  <c r="E844"/>
  <c r="D844"/>
  <c r="B844"/>
  <c r="A844"/>
  <c r="AA843"/>
  <c r="Z843"/>
  <c r="Y843"/>
  <c r="X843"/>
  <c r="W843"/>
  <c r="V843"/>
  <c r="U843"/>
  <c r="T843"/>
  <c r="R843"/>
  <c r="S843" s="1"/>
  <c r="Q843"/>
  <c r="O843"/>
  <c r="N843"/>
  <c r="P843" s="1"/>
  <c r="M843"/>
  <c r="L843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P842"/>
  <c r="O842"/>
  <c r="N842"/>
  <c r="L842"/>
  <c r="M842" s="1"/>
  <c r="K842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P841"/>
  <c r="O841"/>
  <c r="N841"/>
  <c r="L841"/>
  <c r="M841" s="1"/>
  <c r="K84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Z839" s="1"/>
  <c r="X839"/>
  <c r="W839"/>
  <c r="U839"/>
  <c r="V839" s="1"/>
  <c r="T839"/>
  <c r="S839"/>
  <c r="R839"/>
  <c r="Q839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P838"/>
  <c r="O838"/>
  <c r="N838"/>
  <c r="L838"/>
  <c r="M838" s="1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R837"/>
  <c r="Q837"/>
  <c r="S837" s="1"/>
  <c r="O837"/>
  <c r="P837" s="1"/>
  <c r="N837"/>
  <c r="M837"/>
  <c r="L837"/>
  <c r="K837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S836"/>
  <c r="R836"/>
  <c r="Q836"/>
  <c r="O836"/>
  <c r="P836" s="1"/>
  <c r="N836"/>
  <c r="L836"/>
  <c r="K836"/>
  <c r="M836" s="1"/>
  <c r="J836"/>
  <c r="AB836" s="1"/>
  <c r="I836"/>
  <c r="H836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L835"/>
  <c r="K835"/>
  <c r="M835" s="1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S833"/>
  <c r="R833"/>
  <c r="Q833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S832" s="1"/>
  <c r="Q832"/>
  <c r="P832"/>
  <c r="O832"/>
  <c r="N832"/>
  <c r="L832"/>
  <c r="K832"/>
  <c r="M832" s="1"/>
  <c r="J832"/>
  <c r="I832"/>
  <c r="H832"/>
  <c r="G832"/>
  <c r="F832"/>
  <c r="E832"/>
  <c r="D832"/>
  <c r="B832"/>
  <c r="A832" s="1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O830"/>
  <c r="N830"/>
  <c r="P830" s="1"/>
  <c r="L830"/>
  <c r="M830" s="1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S829"/>
  <c r="R829"/>
  <c r="Q829"/>
  <c r="O829"/>
  <c r="P829" s="1"/>
  <c r="N829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J828"/>
  <c r="I828"/>
  <c r="H828"/>
  <c r="G828"/>
  <c r="F828"/>
  <c r="E828"/>
  <c r="D828"/>
  <c r="B828"/>
  <c r="A828"/>
  <c r="AA827"/>
  <c r="Z827"/>
  <c r="Y827"/>
  <c r="X827"/>
  <c r="W827"/>
  <c r="V827"/>
  <c r="U827"/>
  <c r="T827"/>
  <c r="R827"/>
  <c r="S827" s="1"/>
  <c r="Q827"/>
  <c r="O827"/>
  <c r="N827"/>
  <c r="P827" s="1"/>
  <c r="M827"/>
  <c r="L827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P826"/>
  <c r="O826"/>
  <c r="N826"/>
  <c r="L826"/>
  <c r="M826" s="1"/>
  <c r="K826"/>
  <c r="J826"/>
  <c r="I826"/>
  <c r="H826"/>
  <c r="G826"/>
  <c r="F826"/>
  <c r="E826"/>
  <c r="D826"/>
  <c r="B826"/>
  <c r="A826"/>
  <c r="AA825"/>
  <c r="Y825"/>
  <c r="X825"/>
  <c r="W825"/>
  <c r="U825"/>
  <c r="T825"/>
  <c r="V825" s="1"/>
  <c r="R825"/>
  <c r="Q825"/>
  <c r="S825" s="1"/>
  <c r="P825"/>
  <c r="O825"/>
  <c r="N825"/>
  <c r="L825"/>
  <c r="M825" s="1"/>
  <c r="K825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S823"/>
  <c r="R823"/>
  <c r="Q823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P822"/>
  <c r="O822"/>
  <c r="N822"/>
  <c r="L822"/>
  <c r="M822" s="1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R821"/>
  <c r="Q821"/>
  <c r="S821" s="1"/>
  <c r="O821"/>
  <c r="P821" s="1"/>
  <c r="N821"/>
  <c r="M821"/>
  <c r="L821"/>
  <c r="K82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S820"/>
  <c r="R820"/>
  <c r="Q820"/>
  <c r="O820"/>
  <c r="P820" s="1"/>
  <c r="N820"/>
  <c r="L820"/>
  <c r="K820"/>
  <c r="M820" s="1"/>
  <c r="J820"/>
  <c r="AB820" s="1"/>
  <c r="I820"/>
  <c r="H820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L819"/>
  <c r="K819"/>
  <c r="M819" s="1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S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S816" s="1"/>
  <c r="Q816"/>
  <c r="P816"/>
  <c r="O816"/>
  <c r="N816"/>
  <c r="L816"/>
  <c r="K816"/>
  <c r="M816" s="1"/>
  <c r="AB816" s="1"/>
  <c r="J816"/>
  <c r="I816"/>
  <c r="H816"/>
  <c r="G816"/>
  <c r="F816"/>
  <c r="E816"/>
  <c r="D816"/>
  <c r="B816"/>
  <c r="A816" s="1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O814"/>
  <c r="N814"/>
  <c r="P814" s="1"/>
  <c r="L814"/>
  <c r="M814" s="1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J812"/>
  <c r="I812"/>
  <c r="H812"/>
  <c r="G812"/>
  <c r="F812"/>
  <c r="E812"/>
  <c r="D812"/>
  <c r="B812"/>
  <c r="A812"/>
  <c r="AA811"/>
  <c r="Z811"/>
  <c r="Y811"/>
  <c r="X811"/>
  <c r="W811"/>
  <c r="V811"/>
  <c r="U811"/>
  <c r="T811"/>
  <c r="R811"/>
  <c r="S811" s="1"/>
  <c r="Q811"/>
  <c r="O811"/>
  <c r="N811"/>
  <c r="P811" s="1"/>
  <c r="M811"/>
  <c r="L81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G810"/>
  <c r="F810"/>
  <c r="E810"/>
  <c r="D810"/>
  <c r="B810"/>
  <c r="A810"/>
  <c r="AA809"/>
  <c r="Y809"/>
  <c r="X809"/>
  <c r="W809"/>
  <c r="U809"/>
  <c r="T809"/>
  <c r="V809" s="1"/>
  <c r="R809"/>
  <c r="Q809"/>
  <c r="S809" s="1"/>
  <c r="P809"/>
  <c r="O809"/>
  <c r="N809"/>
  <c r="L809"/>
  <c r="M809" s="1"/>
  <c r="K809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Z807" s="1"/>
  <c r="X807"/>
  <c r="W807"/>
  <c r="U807"/>
  <c r="V807" s="1"/>
  <c r="T807"/>
  <c r="S807"/>
  <c r="R807"/>
  <c r="Q807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P806"/>
  <c r="O806"/>
  <c r="N806"/>
  <c r="L806"/>
  <c r="M806" s="1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R805"/>
  <c r="Q805"/>
  <c r="S805" s="1"/>
  <c r="O805"/>
  <c r="P805" s="1"/>
  <c r="N805"/>
  <c r="M805"/>
  <c r="L805"/>
  <c r="K805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S804"/>
  <c r="R804"/>
  <c r="Q804"/>
  <c r="O804"/>
  <c r="P804" s="1"/>
  <c r="N804"/>
  <c r="L804"/>
  <c r="K804"/>
  <c r="M804" s="1"/>
  <c r="J804"/>
  <c r="AB804" s="1"/>
  <c r="I804"/>
  <c r="H804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L803"/>
  <c r="K803"/>
  <c r="M803" s="1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P801"/>
  <c r="O801"/>
  <c r="N801"/>
  <c r="L801"/>
  <c r="M801" s="1"/>
  <c r="K80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S800"/>
  <c r="R800"/>
  <c r="Q800"/>
  <c r="O800"/>
  <c r="P800" s="1"/>
  <c r="N800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O799"/>
  <c r="N799"/>
  <c r="P799" s="1"/>
  <c r="L799"/>
  <c r="K799"/>
  <c r="M799" s="1"/>
  <c r="J799"/>
  <c r="I799"/>
  <c r="H799"/>
  <c r="AB799" s="1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P797"/>
  <c r="O797"/>
  <c r="N797"/>
  <c r="L797"/>
  <c r="M797" s="1"/>
  <c r="K797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S796"/>
  <c r="R796"/>
  <c r="Q796"/>
  <c r="O796"/>
  <c r="P796" s="1"/>
  <c r="N796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M795" s="1"/>
  <c r="J795"/>
  <c r="I795"/>
  <c r="H795"/>
  <c r="AB795" s="1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P793"/>
  <c r="O793"/>
  <c r="N793"/>
  <c r="L793"/>
  <c r="M793" s="1"/>
  <c r="K793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S792"/>
  <c r="R792"/>
  <c r="Q792"/>
  <c r="O792"/>
  <c r="P792" s="1"/>
  <c r="N792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O791"/>
  <c r="N791"/>
  <c r="P791" s="1"/>
  <c r="L791"/>
  <c r="K791"/>
  <c r="M791" s="1"/>
  <c r="J791"/>
  <c r="I791"/>
  <c r="H791"/>
  <c r="AB791" s="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P789"/>
  <c r="O789"/>
  <c r="N789"/>
  <c r="L789"/>
  <c r="M789" s="1"/>
  <c r="K789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S788"/>
  <c r="R788"/>
  <c r="Q788"/>
  <c r="O788"/>
  <c r="P788" s="1"/>
  <c r="N788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S787" s="1"/>
  <c r="Q787"/>
  <c r="O787"/>
  <c r="N787"/>
  <c r="P787" s="1"/>
  <c r="L787"/>
  <c r="K787"/>
  <c r="M787" s="1"/>
  <c r="J787"/>
  <c r="I787"/>
  <c r="H787"/>
  <c r="AB787" s="1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P785"/>
  <c r="O785"/>
  <c r="N785"/>
  <c r="L785"/>
  <c r="M785" s="1"/>
  <c r="K785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S784"/>
  <c r="R784"/>
  <c r="Q784"/>
  <c r="O784"/>
  <c r="P784" s="1"/>
  <c r="N784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O783"/>
  <c r="N783"/>
  <c r="P783" s="1"/>
  <c r="L783"/>
  <c r="K783"/>
  <c r="M783" s="1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P781"/>
  <c r="O781"/>
  <c r="N781"/>
  <c r="L781"/>
  <c r="M781" s="1"/>
  <c r="K78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S780"/>
  <c r="R780"/>
  <c r="Q780"/>
  <c r="O780"/>
  <c r="P780" s="1"/>
  <c r="N780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P779" s="1"/>
  <c r="L779"/>
  <c r="K779"/>
  <c r="M779" s="1"/>
  <c r="J779"/>
  <c r="I779"/>
  <c r="H779"/>
  <c r="AB779" s="1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P777"/>
  <c r="O777"/>
  <c r="N777"/>
  <c r="L777"/>
  <c r="M777" s="1"/>
  <c r="K777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S776"/>
  <c r="R776"/>
  <c r="Q776"/>
  <c r="O776"/>
  <c r="P776" s="1"/>
  <c r="N776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O775"/>
  <c r="N775"/>
  <c r="P775" s="1"/>
  <c r="L775"/>
  <c r="K775"/>
  <c r="M775" s="1"/>
  <c r="J775"/>
  <c r="I775"/>
  <c r="H775"/>
  <c r="AB775" s="1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P773"/>
  <c r="O773"/>
  <c r="N773"/>
  <c r="L773"/>
  <c r="M773" s="1"/>
  <c r="K773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S772"/>
  <c r="R772"/>
  <c r="Q772"/>
  <c r="O772"/>
  <c r="P772" s="1"/>
  <c r="N772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AB771" s="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P769"/>
  <c r="O769"/>
  <c r="N769"/>
  <c r="L769"/>
  <c r="M769" s="1"/>
  <c r="K769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S768"/>
  <c r="R768"/>
  <c r="Q768"/>
  <c r="O768"/>
  <c r="P768" s="1"/>
  <c r="N768"/>
  <c r="L768"/>
  <c r="K768"/>
  <c r="M768" s="1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P765"/>
  <c r="O765"/>
  <c r="N765"/>
  <c r="L765"/>
  <c r="M765" s="1"/>
  <c r="K765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S764"/>
  <c r="R764"/>
  <c r="Q764"/>
  <c r="O764"/>
  <c r="P764" s="1"/>
  <c r="N764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P763" s="1"/>
  <c r="L763"/>
  <c r="K763"/>
  <c r="M763" s="1"/>
  <c r="J763"/>
  <c r="I763"/>
  <c r="H763"/>
  <c r="AB763" s="1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P761"/>
  <c r="O761"/>
  <c r="N761"/>
  <c r="L761"/>
  <c r="M761" s="1"/>
  <c r="K76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S760"/>
  <c r="R760"/>
  <c r="Q760"/>
  <c r="O760"/>
  <c r="P760" s="1"/>
  <c r="N760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M759" s="1"/>
  <c r="J759"/>
  <c r="I759"/>
  <c r="H759"/>
  <c r="AB759" s="1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S758" s="1"/>
  <c r="O758"/>
  <c r="N758"/>
  <c r="P758" s="1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P757"/>
  <c r="O757"/>
  <c r="N757"/>
  <c r="L757"/>
  <c r="M757" s="1"/>
  <c r="K757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S756"/>
  <c r="R756"/>
  <c r="Q756"/>
  <c r="O756"/>
  <c r="P756" s="1"/>
  <c r="N756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S755" s="1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P753"/>
  <c r="O753"/>
  <c r="N753"/>
  <c r="L753"/>
  <c r="M753" s="1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S752"/>
  <c r="R752"/>
  <c r="Q752"/>
  <c r="O752"/>
  <c r="P752" s="1"/>
  <c r="N752"/>
  <c r="L752"/>
  <c r="K752"/>
  <c r="M752" s="1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P749"/>
  <c r="O749"/>
  <c r="N749"/>
  <c r="L749"/>
  <c r="M749" s="1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S748"/>
  <c r="R748"/>
  <c r="Q748"/>
  <c r="O748"/>
  <c r="P748" s="1"/>
  <c r="N748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P745"/>
  <c r="O745"/>
  <c r="N745"/>
  <c r="L745"/>
  <c r="M745" s="1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P741"/>
  <c r="O741"/>
  <c r="N741"/>
  <c r="L741"/>
  <c r="M741" s="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S740"/>
  <c r="R740"/>
  <c r="Q740"/>
  <c r="O740"/>
  <c r="P740" s="1"/>
  <c r="N740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P737"/>
  <c r="O737"/>
  <c r="N737"/>
  <c r="L737"/>
  <c r="M737" s="1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S736"/>
  <c r="R736"/>
  <c r="Q736"/>
  <c r="O736"/>
  <c r="P736" s="1"/>
  <c r="N736"/>
  <c r="L736"/>
  <c r="K736"/>
  <c r="M736" s="1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P733"/>
  <c r="O733"/>
  <c r="N733"/>
  <c r="L733"/>
  <c r="M733" s="1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S732"/>
  <c r="R732"/>
  <c r="Q732"/>
  <c r="O732"/>
  <c r="P732" s="1"/>
  <c r="N732"/>
  <c r="L732"/>
  <c r="K732"/>
  <c r="M732" s="1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S731" s="1"/>
  <c r="Q73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P729"/>
  <c r="O729"/>
  <c r="N729"/>
  <c r="L729"/>
  <c r="M729" s="1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S728"/>
  <c r="R728"/>
  <c r="Q728"/>
  <c r="O728"/>
  <c r="P728" s="1"/>
  <c r="N728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P725"/>
  <c r="O725"/>
  <c r="N725"/>
  <c r="L725"/>
  <c r="M725" s="1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S724"/>
  <c r="R724"/>
  <c r="Q724"/>
  <c r="O724"/>
  <c r="P724" s="1"/>
  <c r="N724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P721"/>
  <c r="O721"/>
  <c r="N721"/>
  <c r="L721"/>
  <c r="M721" s="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S720"/>
  <c r="R720"/>
  <c r="Q720"/>
  <c r="O720"/>
  <c r="P720" s="1"/>
  <c r="N720"/>
  <c r="L720"/>
  <c r="K720"/>
  <c r="M720" s="1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P717"/>
  <c r="O717"/>
  <c r="N717"/>
  <c r="L717"/>
  <c r="M717" s="1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S716"/>
  <c r="R716"/>
  <c r="Q716"/>
  <c r="O716"/>
  <c r="P716" s="1"/>
  <c r="N716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S715" s="1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P713"/>
  <c r="O713"/>
  <c r="N713"/>
  <c r="L713"/>
  <c r="M713" s="1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S712"/>
  <c r="R712"/>
  <c r="Q712"/>
  <c r="O712"/>
  <c r="P712" s="1"/>
  <c r="N712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S711" s="1"/>
  <c r="Q71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P709"/>
  <c r="O709"/>
  <c r="N709"/>
  <c r="L709"/>
  <c r="M709" s="1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S708"/>
  <c r="R708"/>
  <c r="Q708"/>
  <c r="O708"/>
  <c r="P708" s="1"/>
  <c r="N708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S707" s="1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P705"/>
  <c r="O705"/>
  <c r="N705"/>
  <c r="L705"/>
  <c r="M705" s="1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S704"/>
  <c r="R704"/>
  <c r="Q704"/>
  <c r="O704"/>
  <c r="P704" s="1"/>
  <c r="N704"/>
  <c r="L704"/>
  <c r="K704"/>
  <c r="M704" s="1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P701"/>
  <c r="O701"/>
  <c r="N701"/>
  <c r="L701"/>
  <c r="M701" s="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S700"/>
  <c r="R700"/>
  <c r="Q700"/>
  <c r="O700"/>
  <c r="P700" s="1"/>
  <c r="N700"/>
  <c r="L700"/>
  <c r="K700"/>
  <c r="M700" s="1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S699" s="1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P697"/>
  <c r="O697"/>
  <c r="N697"/>
  <c r="L697"/>
  <c r="M697" s="1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S696"/>
  <c r="R696"/>
  <c r="Q696"/>
  <c r="O696"/>
  <c r="P696" s="1"/>
  <c r="N696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P694" s="1"/>
  <c r="M694"/>
  <c r="L694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P693"/>
  <c r="O693"/>
  <c r="N693"/>
  <c r="L693"/>
  <c r="M693" s="1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S692"/>
  <c r="R692"/>
  <c r="Q692"/>
  <c r="O692"/>
  <c r="P692" s="1"/>
  <c r="N692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S691" s="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R690"/>
  <c r="Q690"/>
  <c r="S690" s="1"/>
  <c r="O690"/>
  <c r="N690"/>
  <c r="P690" s="1"/>
  <c r="M690"/>
  <c r="L690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P689"/>
  <c r="O689"/>
  <c r="N689"/>
  <c r="L689"/>
  <c r="M689" s="1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S688"/>
  <c r="R688"/>
  <c r="Q688"/>
  <c r="O688"/>
  <c r="P688" s="1"/>
  <c r="N688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P685"/>
  <c r="O685"/>
  <c r="N685"/>
  <c r="L685"/>
  <c r="M685" s="1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S684"/>
  <c r="R684"/>
  <c r="Q684"/>
  <c r="O684"/>
  <c r="P684" s="1"/>
  <c r="N684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S683" s="1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P681"/>
  <c r="O681"/>
  <c r="N681"/>
  <c r="L681"/>
  <c r="M681" s="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S680"/>
  <c r="R680"/>
  <c r="Q680"/>
  <c r="O680"/>
  <c r="P680" s="1"/>
  <c r="N680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P677"/>
  <c r="O677"/>
  <c r="N677"/>
  <c r="L677"/>
  <c r="M677" s="1"/>
  <c r="K677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S676"/>
  <c r="R676"/>
  <c r="Q676"/>
  <c r="O676"/>
  <c r="P676" s="1"/>
  <c r="N676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S675" s="1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P673"/>
  <c r="O673"/>
  <c r="N673"/>
  <c r="L673"/>
  <c r="M673" s="1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S672"/>
  <c r="R672"/>
  <c r="Q672"/>
  <c r="O672"/>
  <c r="P672" s="1"/>
  <c r="N672"/>
  <c r="L672"/>
  <c r="K672"/>
  <c r="M672" s="1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P669"/>
  <c r="O669"/>
  <c r="N669"/>
  <c r="L669"/>
  <c r="M669" s="1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S668"/>
  <c r="R668"/>
  <c r="Q668"/>
  <c r="O668"/>
  <c r="P668" s="1"/>
  <c r="N668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P665"/>
  <c r="O665"/>
  <c r="N665"/>
  <c r="L665"/>
  <c r="M665" s="1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S664"/>
  <c r="R664"/>
  <c r="Q664"/>
  <c r="O664"/>
  <c r="P664" s="1"/>
  <c r="N664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P661"/>
  <c r="O661"/>
  <c r="N661"/>
  <c r="L661"/>
  <c r="M661" s="1"/>
  <c r="K66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S660"/>
  <c r="R660"/>
  <c r="Q660"/>
  <c r="O660"/>
  <c r="P660" s="1"/>
  <c r="N660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P657"/>
  <c r="O657"/>
  <c r="N657"/>
  <c r="L657"/>
  <c r="M657" s="1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S656"/>
  <c r="R656"/>
  <c r="Q656"/>
  <c r="O656"/>
  <c r="P656" s="1"/>
  <c r="N656"/>
  <c r="L656"/>
  <c r="K656"/>
  <c r="M656" s="1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P653"/>
  <c r="O653"/>
  <c r="N653"/>
  <c r="L653"/>
  <c r="M653" s="1"/>
  <c r="K653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S652"/>
  <c r="R652"/>
  <c r="Q652"/>
  <c r="O652"/>
  <c r="P652" s="1"/>
  <c r="N652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P649"/>
  <c r="O649"/>
  <c r="N649"/>
  <c r="L649"/>
  <c r="M649" s="1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S648"/>
  <c r="R648"/>
  <c r="Q648"/>
  <c r="O648"/>
  <c r="P648" s="1"/>
  <c r="N648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P645"/>
  <c r="O645"/>
  <c r="N645"/>
  <c r="L645"/>
  <c r="M645" s="1"/>
  <c r="K645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S644"/>
  <c r="R644"/>
  <c r="Q644"/>
  <c r="O644"/>
  <c r="P644" s="1"/>
  <c r="N644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P641"/>
  <c r="O641"/>
  <c r="N641"/>
  <c r="L641"/>
  <c r="M641" s="1"/>
  <c r="K64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S640"/>
  <c r="R640"/>
  <c r="Q640"/>
  <c r="O640"/>
  <c r="P640" s="1"/>
  <c r="N640"/>
  <c r="L640"/>
  <c r="K640"/>
  <c r="M640" s="1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P637"/>
  <c r="O637"/>
  <c r="N637"/>
  <c r="L637"/>
  <c r="M637" s="1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O636"/>
  <c r="P636" s="1"/>
  <c r="N636"/>
  <c r="L636"/>
  <c r="K636"/>
  <c r="M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P633"/>
  <c r="O633"/>
  <c r="N633"/>
  <c r="L633"/>
  <c r="M633" s="1"/>
  <c r="K633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S632"/>
  <c r="R632"/>
  <c r="Q632"/>
  <c r="O632"/>
  <c r="P632" s="1"/>
  <c r="N632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P629"/>
  <c r="O629"/>
  <c r="N629"/>
  <c r="L629"/>
  <c r="M629" s="1"/>
  <c r="K629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S628"/>
  <c r="R628"/>
  <c r="Q628"/>
  <c r="O628"/>
  <c r="P628" s="1"/>
  <c r="N628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Z626" s="1"/>
  <c r="X626"/>
  <c r="W626"/>
  <c r="U626"/>
  <c r="V626" s="1"/>
  <c r="T626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P625"/>
  <c r="O625"/>
  <c r="N625"/>
  <c r="L625"/>
  <c r="M625" s="1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S624"/>
  <c r="R624"/>
  <c r="Q624"/>
  <c r="O624"/>
  <c r="P624" s="1"/>
  <c r="N624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P622" s="1"/>
  <c r="M622"/>
  <c r="L622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P621"/>
  <c r="O621"/>
  <c r="N621"/>
  <c r="L621"/>
  <c r="M621" s="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S620"/>
  <c r="R620"/>
  <c r="Q620"/>
  <c r="O620"/>
  <c r="P620" s="1"/>
  <c r="N620"/>
  <c r="L620"/>
  <c r="K620"/>
  <c r="M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P617"/>
  <c r="O617"/>
  <c r="N617"/>
  <c r="L617"/>
  <c r="M617" s="1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S616"/>
  <c r="R616"/>
  <c r="Q616"/>
  <c r="O616"/>
  <c r="P616" s="1"/>
  <c r="N616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P613"/>
  <c r="O613"/>
  <c r="N613"/>
  <c r="L613"/>
  <c r="M613" s="1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S612"/>
  <c r="R612"/>
  <c r="Q612"/>
  <c r="O612"/>
  <c r="P612" s="1"/>
  <c r="N612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S611" s="1"/>
  <c r="Q61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P609"/>
  <c r="O609"/>
  <c r="N609"/>
  <c r="L609"/>
  <c r="M609" s="1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S608"/>
  <c r="R608"/>
  <c r="Q608"/>
  <c r="O608"/>
  <c r="P608" s="1"/>
  <c r="N608"/>
  <c r="L608"/>
  <c r="K608"/>
  <c r="M608" s="1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P605"/>
  <c r="O605"/>
  <c r="N605"/>
  <c r="L605"/>
  <c r="M605" s="1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S604"/>
  <c r="R604"/>
  <c r="Q604"/>
  <c r="O604"/>
  <c r="P604" s="1"/>
  <c r="N604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P601"/>
  <c r="O601"/>
  <c r="N601"/>
  <c r="L601"/>
  <c r="M601" s="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S600"/>
  <c r="R600"/>
  <c r="Q600"/>
  <c r="O600"/>
  <c r="P600" s="1"/>
  <c r="N600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P597"/>
  <c r="O597"/>
  <c r="N597"/>
  <c r="L597"/>
  <c r="M597" s="1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S596"/>
  <c r="R596"/>
  <c r="Q596"/>
  <c r="O596"/>
  <c r="P596" s="1"/>
  <c r="N596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Z594" s="1"/>
  <c r="X594"/>
  <c r="W594"/>
  <c r="U594"/>
  <c r="V594" s="1"/>
  <c r="T594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P593"/>
  <c r="O593"/>
  <c r="N593"/>
  <c r="L593"/>
  <c r="M593" s="1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S592"/>
  <c r="R592"/>
  <c r="Q592"/>
  <c r="O592"/>
  <c r="P592" s="1"/>
  <c r="N592"/>
  <c r="L592"/>
  <c r="K592"/>
  <c r="M592" s="1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P589"/>
  <c r="O589"/>
  <c r="N589"/>
  <c r="L589"/>
  <c r="M589" s="1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S588"/>
  <c r="R588"/>
  <c r="Q588"/>
  <c r="O588"/>
  <c r="P588" s="1"/>
  <c r="N588"/>
  <c r="L588"/>
  <c r="K588"/>
  <c r="M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Z586" s="1"/>
  <c r="X586"/>
  <c r="W586"/>
  <c r="U586"/>
  <c r="V586" s="1"/>
  <c r="T586"/>
  <c r="R586"/>
  <c r="Q586"/>
  <c r="S586" s="1"/>
  <c r="O586"/>
  <c r="N586"/>
  <c r="P586" s="1"/>
  <c r="M586"/>
  <c r="L586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P585"/>
  <c r="O585"/>
  <c r="N585"/>
  <c r="L585"/>
  <c r="M585" s="1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S584"/>
  <c r="R584"/>
  <c r="Q584"/>
  <c r="O584"/>
  <c r="P584" s="1"/>
  <c r="N584"/>
  <c r="L584"/>
  <c r="K584"/>
  <c r="M584" s="1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P581"/>
  <c r="O581"/>
  <c r="N581"/>
  <c r="L581"/>
  <c r="M581" s="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S580"/>
  <c r="R580"/>
  <c r="Q580"/>
  <c r="O580"/>
  <c r="P580" s="1"/>
  <c r="N580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P577"/>
  <c r="O577"/>
  <c r="N577"/>
  <c r="L577"/>
  <c r="M577" s="1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S576"/>
  <c r="R576"/>
  <c r="Q576"/>
  <c r="O576"/>
  <c r="P576" s="1"/>
  <c r="N576"/>
  <c r="L576"/>
  <c r="K576"/>
  <c r="M576" s="1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P573"/>
  <c r="O573"/>
  <c r="N573"/>
  <c r="L573"/>
  <c r="M573" s="1"/>
  <c r="K573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S572"/>
  <c r="R572"/>
  <c r="Q572"/>
  <c r="O572"/>
  <c r="P572" s="1"/>
  <c r="N572"/>
  <c r="L572"/>
  <c r="K572"/>
  <c r="M572" s="1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P569"/>
  <c r="O569"/>
  <c r="N569"/>
  <c r="L569"/>
  <c r="M569" s="1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S568"/>
  <c r="R568"/>
  <c r="Q568"/>
  <c r="O568"/>
  <c r="P568" s="1"/>
  <c r="N568"/>
  <c r="L568"/>
  <c r="K568"/>
  <c r="M568" s="1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P565"/>
  <c r="O565"/>
  <c r="N565"/>
  <c r="L565"/>
  <c r="M565" s="1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S564"/>
  <c r="R564"/>
  <c r="Q564"/>
  <c r="O564"/>
  <c r="P564" s="1"/>
  <c r="N564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S563" s="1"/>
  <c r="Q563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P561"/>
  <c r="O561"/>
  <c r="N561"/>
  <c r="L561"/>
  <c r="M561" s="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S560"/>
  <c r="R560"/>
  <c r="Q560"/>
  <c r="O560"/>
  <c r="P560" s="1"/>
  <c r="N560"/>
  <c r="L560"/>
  <c r="K560"/>
  <c r="M560" s="1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P557"/>
  <c r="O557"/>
  <c r="N557"/>
  <c r="L557"/>
  <c r="M557" s="1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S556"/>
  <c r="R556"/>
  <c r="Q556"/>
  <c r="O556"/>
  <c r="P556" s="1"/>
  <c r="N556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P553"/>
  <c r="O553"/>
  <c r="N553"/>
  <c r="L553"/>
  <c r="M553" s="1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S552"/>
  <c r="R552"/>
  <c r="Q552"/>
  <c r="O552"/>
  <c r="P552" s="1"/>
  <c r="N552"/>
  <c r="L552"/>
  <c r="K552"/>
  <c r="M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P550" s="1"/>
  <c r="M550"/>
  <c r="L550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P549"/>
  <c r="O549"/>
  <c r="N549"/>
  <c r="L549"/>
  <c r="M549" s="1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S548"/>
  <c r="R548"/>
  <c r="Q548"/>
  <c r="O548"/>
  <c r="P548" s="1"/>
  <c r="N548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S547" s="1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S546" s="1"/>
  <c r="O546"/>
  <c r="N546"/>
  <c r="P546" s="1"/>
  <c r="M546"/>
  <c r="L546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P545"/>
  <c r="O545"/>
  <c r="N545"/>
  <c r="L545"/>
  <c r="M545" s="1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S544"/>
  <c r="R544"/>
  <c r="Q544"/>
  <c r="O544"/>
  <c r="P544" s="1"/>
  <c r="N544"/>
  <c r="L544"/>
  <c r="K544"/>
  <c r="M544" s="1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S543" s="1"/>
  <c r="Q543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P542" s="1"/>
  <c r="M542"/>
  <c r="L542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P541"/>
  <c r="O541"/>
  <c r="N541"/>
  <c r="L541"/>
  <c r="M541" s="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S540"/>
  <c r="R540"/>
  <c r="Q540"/>
  <c r="O540"/>
  <c r="P540" s="1"/>
  <c r="N540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P537"/>
  <c r="O537"/>
  <c r="N537"/>
  <c r="L537"/>
  <c r="M537" s="1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S536"/>
  <c r="R536"/>
  <c r="Q536"/>
  <c r="O536"/>
  <c r="P536" s="1"/>
  <c r="N536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P533"/>
  <c r="O533"/>
  <c r="N533"/>
  <c r="L533"/>
  <c r="M533" s="1"/>
  <c r="K533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S532"/>
  <c r="R532"/>
  <c r="Q532"/>
  <c r="O532"/>
  <c r="P532" s="1"/>
  <c r="N532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P529"/>
  <c r="O529"/>
  <c r="N529"/>
  <c r="L529"/>
  <c r="M529" s="1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S528"/>
  <c r="R528"/>
  <c r="Q528"/>
  <c r="O528"/>
  <c r="P528" s="1"/>
  <c r="N528"/>
  <c r="L528"/>
  <c r="K528"/>
  <c r="M528" s="1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P526" s="1"/>
  <c r="M526"/>
  <c r="L526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P525"/>
  <c r="O525"/>
  <c r="N525"/>
  <c r="L525"/>
  <c r="M525" s="1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S524"/>
  <c r="R524"/>
  <c r="Q524"/>
  <c r="O524"/>
  <c r="P524" s="1"/>
  <c r="N524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P521"/>
  <c r="O521"/>
  <c r="N521"/>
  <c r="L521"/>
  <c r="M521" s="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S520"/>
  <c r="R520"/>
  <c r="Q520"/>
  <c r="O520"/>
  <c r="P520" s="1"/>
  <c r="N520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S519" s="1"/>
  <c r="Q519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P517"/>
  <c r="O517"/>
  <c r="N517"/>
  <c r="L517"/>
  <c r="M517" s="1"/>
  <c r="K517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S516"/>
  <c r="R516"/>
  <c r="Q516"/>
  <c r="O516"/>
  <c r="P516" s="1"/>
  <c r="N516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S515" s="1"/>
  <c r="Q515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P514" s="1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P513"/>
  <c r="O513"/>
  <c r="N513"/>
  <c r="L513"/>
  <c r="M513" s="1"/>
  <c r="K513"/>
  <c r="J513"/>
  <c r="I513"/>
  <c r="H513"/>
  <c r="AB513" s="1"/>
  <c r="G513"/>
  <c r="F513"/>
  <c r="E513"/>
  <c r="D513"/>
  <c r="B513"/>
  <c r="A513"/>
  <c r="AA512"/>
  <c r="Y512"/>
  <c r="X512"/>
  <c r="Z512" s="1"/>
  <c r="W512"/>
  <c r="U512"/>
  <c r="T512"/>
  <c r="V512" s="1"/>
  <c r="S512"/>
  <c r="R512"/>
  <c r="Q512"/>
  <c r="O512"/>
  <c r="P512" s="1"/>
  <c r="N512"/>
  <c r="L512"/>
  <c r="K512"/>
  <c r="M512" s="1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M511" s="1"/>
  <c r="J511"/>
  <c r="I511"/>
  <c r="H511"/>
  <c r="AB511" s="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M510"/>
  <c r="L510"/>
  <c r="K510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P509"/>
  <c r="O509"/>
  <c r="N509"/>
  <c r="L509"/>
  <c r="M509" s="1"/>
  <c r="K509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S508"/>
  <c r="R508"/>
  <c r="Q508"/>
  <c r="O508"/>
  <c r="P508" s="1"/>
  <c r="N508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S506" s="1"/>
  <c r="O506"/>
  <c r="N506"/>
  <c r="P506" s="1"/>
  <c r="M506"/>
  <c r="L506"/>
  <c r="K506"/>
  <c r="J506"/>
  <c r="I506"/>
  <c r="H506"/>
  <c r="AB506" s="1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P505"/>
  <c r="O505"/>
  <c r="N505"/>
  <c r="L505"/>
  <c r="M505" s="1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S504"/>
  <c r="R504"/>
  <c r="Q504"/>
  <c r="O504"/>
  <c r="P504" s="1"/>
  <c r="N504"/>
  <c r="L504"/>
  <c r="K504"/>
  <c r="M504" s="1"/>
  <c r="J504"/>
  <c r="I504"/>
  <c r="H504"/>
  <c r="AB504" s="1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AB502" s="1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P501"/>
  <c r="O501"/>
  <c r="N501"/>
  <c r="L501"/>
  <c r="M501" s="1"/>
  <c r="K50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S500"/>
  <c r="R500"/>
  <c r="Q500"/>
  <c r="O500"/>
  <c r="P500" s="1"/>
  <c r="N500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P498" s="1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P497"/>
  <c r="O497"/>
  <c r="N497"/>
  <c r="L497"/>
  <c r="M497" s="1"/>
  <c r="K497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S496"/>
  <c r="R496"/>
  <c r="Q496"/>
  <c r="O496"/>
  <c r="P496" s="1"/>
  <c r="N496"/>
  <c r="L496"/>
  <c r="K496"/>
  <c r="M496" s="1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M495" s="1"/>
  <c r="J495"/>
  <c r="I495"/>
  <c r="H495"/>
  <c r="AB495" s="1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P493"/>
  <c r="O493"/>
  <c r="N493"/>
  <c r="L493"/>
  <c r="M493" s="1"/>
  <c r="K493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S492"/>
  <c r="R492"/>
  <c r="Q492"/>
  <c r="O492"/>
  <c r="P492" s="1"/>
  <c r="N492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P489"/>
  <c r="O489"/>
  <c r="N489"/>
  <c r="L489"/>
  <c r="M489" s="1"/>
  <c r="K489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S488"/>
  <c r="R488"/>
  <c r="Q488"/>
  <c r="O488"/>
  <c r="P488" s="1"/>
  <c r="N488"/>
  <c r="L488"/>
  <c r="K488"/>
  <c r="M488" s="1"/>
  <c r="J488"/>
  <c r="I488"/>
  <c r="H488"/>
  <c r="AB488" s="1"/>
  <c r="G488"/>
  <c r="F488"/>
  <c r="E488"/>
  <c r="D488"/>
  <c r="B488"/>
  <c r="A488" s="1"/>
  <c r="AA487"/>
  <c r="Z487"/>
  <c r="Y487"/>
  <c r="X487"/>
  <c r="W487"/>
  <c r="V487"/>
  <c r="U487"/>
  <c r="T487"/>
  <c r="R487"/>
  <c r="S487" s="1"/>
  <c r="Q487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AB486" s="1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P485"/>
  <c r="O485"/>
  <c r="N485"/>
  <c r="L485"/>
  <c r="M485" s="1"/>
  <c r="K485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S484"/>
  <c r="R484"/>
  <c r="Q484"/>
  <c r="O484"/>
  <c r="P484" s="1"/>
  <c r="N484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P481"/>
  <c r="O481"/>
  <c r="N481"/>
  <c r="L481"/>
  <c r="M481" s="1"/>
  <c r="K481"/>
  <c r="J481"/>
  <c r="I481"/>
  <c r="H481"/>
  <c r="AB481" s="1"/>
  <c r="G481"/>
  <c r="F481"/>
  <c r="E481"/>
  <c r="D481"/>
  <c r="B481"/>
  <c r="A481"/>
  <c r="AA480"/>
  <c r="Y480"/>
  <c r="X480"/>
  <c r="Z480" s="1"/>
  <c r="W480"/>
  <c r="U480"/>
  <c r="T480"/>
  <c r="V480" s="1"/>
  <c r="S480"/>
  <c r="R480"/>
  <c r="Q480"/>
  <c r="O480"/>
  <c r="P480" s="1"/>
  <c r="N480"/>
  <c r="L480"/>
  <c r="K480"/>
  <c r="M480" s="1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P479" s="1"/>
  <c r="L479"/>
  <c r="K479"/>
  <c r="M479" s="1"/>
  <c r="J479"/>
  <c r="I479"/>
  <c r="H479"/>
  <c r="AB479" s="1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P477"/>
  <c r="O477"/>
  <c r="N477"/>
  <c r="L477"/>
  <c r="M477" s="1"/>
  <c r="K477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S476"/>
  <c r="R476"/>
  <c r="Q476"/>
  <c r="O476"/>
  <c r="P476" s="1"/>
  <c r="N476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P474" s="1"/>
  <c r="M474"/>
  <c r="L474"/>
  <c r="K474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P473"/>
  <c r="O473"/>
  <c r="N473"/>
  <c r="L473"/>
  <c r="M473" s="1"/>
  <c r="K473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S472"/>
  <c r="R472"/>
  <c r="Q472"/>
  <c r="O472"/>
  <c r="P472" s="1"/>
  <c r="N472"/>
  <c r="L472"/>
  <c r="K472"/>
  <c r="M472" s="1"/>
  <c r="J472"/>
  <c r="I472"/>
  <c r="H472"/>
  <c r="AB472" s="1"/>
  <c r="G472"/>
  <c r="F472"/>
  <c r="E472"/>
  <c r="D472"/>
  <c r="B472"/>
  <c r="A472" s="1"/>
  <c r="AA471"/>
  <c r="Z471"/>
  <c r="Y471"/>
  <c r="X471"/>
  <c r="W471"/>
  <c r="V471"/>
  <c r="U471"/>
  <c r="T471"/>
  <c r="R471"/>
  <c r="S471" s="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AB470" s="1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P469"/>
  <c r="O469"/>
  <c r="N469"/>
  <c r="L469"/>
  <c r="M469" s="1"/>
  <c r="K469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S468"/>
  <c r="R468"/>
  <c r="Q468"/>
  <c r="O468"/>
  <c r="P468" s="1"/>
  <c r="N468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P465"/>
  <c r="O465"/>
  <c r="N465"/>
  <c r="L465"/>
  <c r="M465" s="1"/>
  <c r="K465"/>
  <c r="J465"/>
  <c r="I465"/>
  <c r="H465"/>
  <c r="AB465" s="1"/>
  <c r="G465"/>
  <c r="F465"/>
  <c r="E465"/>
  <c r="D465"/>
  <c r="B465"/>
  <c r="A465"/>
  <c r="AA464"/>
  <c r="Y464"/>
  <c r="X464"/>
  <c r="Z464" s="1"/>
  <c r="W464"/>
  <c r="U464"/>
  <c r="T464"/>
  <c r="V464" s="1"/>
  <c r="S464"/>
  <c r="R464"/>
  <c r="Q464"/>
  <c r="O464"/>
  <c r="P464" s="1"/>
  <c r="N464"/>
  <c r="L464"/>
  <c r="K464"/>
  <c r="M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P463" s="1"/>
  <c r="L463"/>
  <c r="K463"/>
  <c r="M463" s="1"/>
  <c r="J463"/>
  <c r="I463"/>
  <c r="H463"/>
  <c r="AB463" s="1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P461"/>
  <c r="O461"/>
  <c r="N461"/>
  <c r="L461"/>
  <c r="M461" s="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S460"/>
  <c r="R460"/>
  <c r="Q460"/>
  <c r="O460"/>
  <c r="P460" s="1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P458" s="1"/>
  <c r="M458"/>
  <c r="L458"/>
  <c r="K458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P457"/>
  <c r="O457"/>
  <c r="N457"/>
  <c r="L457"/>
  <c r="M457" s="1"/>
  <c r="K457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S456"/>
  <c r="R456"/>
  <c r="Q456"/>
  <c r="O456"/>
  <c r="P456" s="1"/>
  <c r="N456"/>
  <c r="L456"/>
  <c r="K456"/>
  <c r="M456" s="1"/>
  <c r="J456"/>
  <c r="I456"/>
  <c r="H456"/>
  <c r="AB456" s="1"/>
  <c r="G456"/>
  <c r="F456"/>
  <c r="E456"/>
  <c r="D456"/>
  <c r="B456"/>
  <c r="A456" s="1"/>
  <c r="AA455"/>
  <c r="Z455"/>
  <c r="Y455"/>
  <c r="X455"/>
  <c r="W455"/>
  <c r="V455"/>
  <c r="U455"/>
  <c r="T455"/>
  <c r="R455"/>
  <c r="S455" s="1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P453"/>
  <c r="O453"/>
  <c r="N453"/>
  <c r="L453"/>
  <c r="M453" s="1"/>
  <c r="K453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S452"/>
  <c r="R452"/>
  <c r="Q452"/>
  <c r="O452"/>
  <c r="P452" s="1"/>
  <c r="N452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P450" s="1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P449"/>
  <c r="O449"/>
  <c r="N449"/>
  <c r="L449"/>
  <c r="M449" s="1"/>
  <c r="K449"/>
  <c r="J449"/>
  <c r="I449"/>
  <c r="H449"/>
  <c r="AB449" s="1"/>
  <c r="G449"/>
  <c r="F449"/>
  <c r="E449"/>
  <c r="D449"/>
  <c r="B449"/>
  <c r="A449"/>
  <c r="AA448"/>
  <c r="Y448"/>
  <c r="X448"/>
  <c r="Z448" s="1"/>
  <c r="W448"/>
  <c r="U448"/>
  <c r="T448"/>
  <c r="V448" s="1"/>
  <c r="S448"/>
  <c r="R448"/>
  <c r="Q448"/>
  <c r="O448"/>
  <c r="P448" s="1"/>
  <c r="N448"/>
  <c r="L448"/>
  <c r="K448"/>
  <c r="M448" s="1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P447" s="1"/>
  <c r="L447"/>
  <c r="K447"/>
  <c r="M447" s="1"/>
  <c r="J447"/>
  <c r="I447"/>
  <c r="H447"/>
  <c r="AB447" s="1"/>
  <c r="G447"/>
  <c r="F447"/>
  <c r="E447"/>
  <c r="D447"/>
  <c r="B447"/>
  <c r="A447"/>
  <c r="AA446"/>
  <c r="Y446"/>
  <c r="Z446" s="1"/>
  <c r="X446"/>
  <c r="W446"/>
  <c r="U446"/>
  <c r="V446" s="1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P445"/>
  <c r="O445"/>
  <c r="N445"/>
  <c r="L445"/>
  <c r="M445" s="1"/>
  <c r="K445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S444"/>
  <c r="R444"/>
  <c r="Q444"/>
  <c r="O444"/>
  <c r="P444" s="1"/>
  <c r="N444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P442" s="1"/>
  <c r="M442"/>
  <c r="L442"/>
  <c r="K442"/>
  <c r="J442"/>
  <c r="I442"/>
  <c r="H442"/>
  <c r="AB442" s="1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P441"/>
  <c r="O441"/>
  <c r="N441"/>
  <c r="L441"/>
  <c r="M441" s="1"/>
  <c r="K44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S440"/>
  <c r="R440"/>
  <c r="Q440"/>
  <c r="O440"/>
  <c r="P440" s="1"/>
  <c r="N440"/>
  <c r="L440"/>
  <c r="K440"/>
  <c r="M440" s="1"/>
  <c r="J440"/>
  <c r="I440"/>
  <c r="H440"/>
  <c r="AB440" s="1"/>
  <c r="G440"/>
  <c r="F440"/>
  <c r="E440"/>
  <c r="D440"/>
  <c r="B440"/>
  <c r="A440" s="1"/>
  <c r="AA439"/>
  <c r="Z439"/>
  <c r="Y439"/>
  <c r="X439"/>
  <c r="W439"/>
  <c r="V439"/>
  <c r="U439"/>
  <c r="T439"/>
  <c r="R439"/>
  <c r="S439" s="1"/>
  <c r="Q439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P438" s="1"/>
  <c r="M438"/>
  <c r="L438"/>
  <c r="K438"/>
  <c r="J438"/>
  <c r="I438"/>
  <c r="H438"/>
  <c r="AB438" s="1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P437"/>
  <c r="O437"/>
  <c r="N437"/>
  <c r="L437"/>
  <c r="M437" s="1"/>
  <c r="K437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S436"/>
  <c r="R436"/>
  <c r="Q436"/>
  <c r="O436"/>
  <c r="P436" s="1"/>
  <c r="N436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P434" s="1"/>
  <c r="M434"/>
  <c r="L434"/>
  <c r="K434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P433"/>
  <c r="O433"/>
  <c r="N433"/>
  <c r="L433"/>
  <c r="M433" s="1"/>
  <c r="K433"/>
  <c r="J433"/>
  <c r="I433"/>
  <c r="H433"/>
  <c r="AB433" s="1"/>
  <c r="G433"/>
  <c r="F433"/>
  <c r="E433"/>
  <c r="D433"/>
  <c r="B433"/>
  <c r="A433"/>
  <c r="AA432"/>
  <c r="Y432"/>
  <c r="X432"/>
  <c r="Z432" s="1"/>
  <c r="W432"/>
  <c r="U432"/>
  <c r="T432"/>
  <c r="V432" s="1"/>
  <c r="S432"/>
  <c r="R432"/>
  <c r="Q432"/>
  <c r="O432"/>
  <c r="P432" s="1"/>
  <c r="N432"/>
  <c r="L432"/>
  <c r="K432"/>
  <c r="M432" s="1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O431"/>
  <c r="N431"/>
  <c r="P431" s="1"/>
  <c r="L431"/>
  <c r="K431"/>
  <c r="M431" s="1"/>
  <c r="J431"/>
  <c r="I431"/>
  <c r="H431"/>
  <c r="AB431" s="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P429"/>
  <c r="O429"/>
  <c r="N429"/>
  <c r="L429"/>
  <c r="M429" s="1"/>
  <c r="K429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S428"/>
  <c r="R428"/>
  <c r="Q428"/>
  <c r="O428"/>
  <c r="P428" s="1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P426" s="1"/>
  <c r="M426"/>
  <c r="L426"/>
  <c r="K426"/>
  <c r="J426"/>
  <c r="I426"/>
  <c r="H426"/>
  <c r="AB426" s="1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P425"/>
  <c r="O425"/>
  <c r="N425"/>
  <c r="L425"/>
  <c r="M425" s="1"/>
  <c r="K425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S424"/>
  <c r="R424"/>
  <c r="Q424"/>
  <c r="O424"/>
  <c r="P424" s="1"/>
  <c r="N424"/>
  <c r="L424"/>
  <c r="K424"/>
  <c r="M424" s="1"/>
  <c r="J424"/>
  <c r="I424"/>
  <c r="H424"/>
  <c r="AB424" s="1"/>
  <c r="G424"/>
  <c r="F424"/>
  <c r="E424"/>
  <c r="D424"/>
  <c r="B424"/>
  <c r="A424" s="1"/>
  <c r="AA423"/>
  <c r="Z423"/>
  <c r="Y423"/>
  <c r="X423"/>
  <c r="W423"/>
  <c r="V423"/>
  <c r="U423"/>
  <c r="T423"/>
  <c r="R423"/>
  <c r="S423" s="1"/>
  <c r="Q423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AB422" s="1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P421"/>
  <c r="O421"/>
  <c r="N421"/>
  <c r="L421"/>
  <c r="M421" s="1"/>
  <c r="K42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S420"/>
  <c r="R420"/>
  <c r="Q420"/>
  <c r="O420"/>
  <c r="P420" s="1"/>
  <c r="N420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S419" s="1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P418" s="1"/>
  <c r="M418"/>
  <c r="L418"/>
  <c r="K418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P417"/>
  <c r="O417"/>
  <c r="N417"/>
  <c r="L417"/>
  <c r="M417" s="1"/>
  <c r="K417"/>
  <c r="J417"/>
  <c r="I417"/>
  <c r="H417"/>
  <c r="AB417" s="1"/>
  <c r="G417"/>
  <c r="F417"/>
  <c r="E417"/>
  <c r="D417"/>
  <c r="B417"/>
  <c r="A417"/>
  <c r="AA416"/>
  <c r="Y416"/>
  <c r="X416"/>
  <c r="Z416" s="1"/>
  <c r="W416"/>
  <c r="U416"/>
  <c r="T416"/>
  <c r="V416" s="1"/>
  <c r="S416"/>
  <c r="R416"/>
  <c r="Q416"/>
  <c r="O416"/>
  <c r="P416" s="1"/>
  <c r="N416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P415" s="1"/>
  <c r="L415"/>
  <c r="K415"/>
  <c r="M415" s="1"/>
  <c r="J415"/>
  <c r="I415"/>
  <c r="H415"/>
  <c r="AB415" s="1"/>
  <c r="G415"/>
  <c r="F415"/>
  <c r="E415"/>
  <c r="D415"/>
  <c r="B415"/>
  <c r="A415"/>
  <c r="AA414"/>
  <c r="Y414"/>
  <c r="Z414" s="1"/>
  <c r="X414"/>
  <c r="W414"/>
  <c r="U414"/>
  <c r="V414" s="1"/>
  <c r="T414"/>
  <c r="R414"/>
  <c r="Q414"/>
  <c r="S414" s="1"/>
  <c r="O414"/>
  <c r="N414"/>
  <c r="P414" s="1"/>
  <c r="M414"/>
  <c r="L414"/>
  <c r="K414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P413"/>
  <c r="O413"/>
  <c r="N413"/>
  <c r="L413"/>
  <c r="M413" s="1"/>
  <c r="K413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S412"/>
  <c r="R412"/>
  <c r="Q412"/>
  <c r="O412"/>
  <c r="P412" s="1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Z410" s="1"/>
  <c r="X410"/>
  <c r="W410"/>
  <c r="U410"/>
  <c r="V410" s="1"/>
  <c r="T410"/>
  <c r="R410"/>
  <c r="Q410"/>
  <c r="S410" s="1"/>
  <c r="O410"/>
  <c r="N410"/>
  <c r="P410" s="1"/>
  <c r="M410"/>
  <c r="L410"/>
  <c r="K410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P409"/>
  <c r="O409"/>
  <c r="N409"/>
  <c r="L409"/>
  <c r="M409" s="1"/>
  <c r="K409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S408"/>
  <c r="R408"/>
  <c r="Q408"/>
  <c r="O408"/>
  <c r="P408" s="1"/>
  <c r="N408"/>
  <c r="L408"/>
  <c r="K408"/>
  <c r="M408" s="1"/>
  <c r="J408"/>
  <c r="I408"/>
  <c r="H408"/>
  <c r="AB408" s="1"/>
  <c r="G408"/>
  <c r="F408"/>
  <c r="E408"/>
  <c r="D408"/>
  <c r="B408"/>
  <c r="A408" s="1"/>
  <c r="AA407"/>
  <c r="Z407"/>
  <c r="Y407"/>
  <c r="X407"/>
  <c r="W407"/>
  <c r="V407"/>
  <c r="U407"/>
  <c r="T407"/>
  <c r="R407"/>
  <c r="S407" s="1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P405"/>
  <c r="O405"/>
  <c r="N405"/>
  <c r="L405"/>
  <c r="M405" s="1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S404"/>
  <c r="R404"/>
  <c r="Q404"/>
  <c r="O404"/>
  <c r="P404" s="1"/>
  <c r="N404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P401"/>
  <c r="O401"/>
  <c r="N401"/>
  <c r="L401"/>
  <c r="M401" s="1"/>
  <c r="K401"/>
  <c r="J401"/>
  <c r="I401"/>
  <c r="H401"/>
  <c r="AB401" s="1"/>
  <c r="G401"/>
  <c r="F401"/>
  <c r="E401"/>
  <c r="D401"/>
  <c r="B401"/>
  <c r="A401"/>
  <c r="AA400"/>
  <c r="Y400"/>
  <c r="X400"/>
  <c r="Z400" s="1"/>
  <c r="W400"/>
  <c r="U400"/>
  <c r="T400"/>
  <c r="V400" s="1"/>
  <c r="S400"/>
  <c r="R400"/>
  <c r="Q400"/>
  <c r="O400"/>
  <c r="P400" s="1"/>
  <c r="N400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M399" s="1"/>
  <c r="J399"/>
  <c r="I399"/>
  <c r="H399"/>
  <c r="AB399" s="1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P397"/>
  <c r="O397"/>
  <c r="N397"/>
  <c r="L397"/>
  <c r="M397" s="1"/>
  <c r="K397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S396"/>
  <c r="R396"/>
  <c r="Q396"/>
  <c r="O396"/>
  <c r="P396" s="1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P394" s="1"/>
  <c r="M394"/>
  <c r="L394"/>
  <c r="K394"/>
  <c r="J394"/>
  <c r="I394"/>
  <c r="H394"/>
  <c r="AB394" s="1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P393"/>
  <c r="O393"/>
  <c r="N393"/>
  <c r="L393"/>
  <c r="M393" s="1"/>
  <c r="K393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S392"/>
  <c r="R392"/>
  <c r="Q392"/>
  <c r="O392"/>
  <c r="P392" s="1"/>
  <c r="N392"/>
  <c r="L392"/>
  <c r="K392"/>
  <c r="M392" s="1"/>
  <c r="J392"/>
  <c r="I392"/>
  <c r="H392"/>
  <c r="AB392" s="1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P390" s="1"/>
  <c r="M390"/>
  <c r="L390"/>
  <c r="K390"/>
  <c r="J390"/>
  <c r="I390"/>
  <c r="H390"/>
  <c r="AB390" s="1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P389"/>
  <c r="O389"/>
  <c r="N389"/>
  <c r="L389"/>
  <c r="M389" s="1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S388"/>
  <c r="R388"/>
  <c r="Q388"/>
  <c r="O388"/>
  <c r="P388" s="1"/>
  <c r="N388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P386" s="1"/>
  <c r="M386"/>
  <c r="L386"/>
  <c r="K386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P385"/>
  <c r="O385"/>
  <c r="N385"/>
  <c r="L385"/>
  <c r="M385" s="1"/>
  <c r="K385"/>
  <c r="J385"/>
  <c r="I385"/>
  <c r="H385"/>
  <c r="AB385" s="1"/>
  <c r="G385"/>
  <c r="F385"/>
  <c r="E385"/>
  <c r="D385"/>
  <c r="B385"/>
  <c r="A385"/>
  <c r="AA384"/>
  <c r="Y384"/>
  <c r="X384"/>
  <c r="Z384" s="1"/>
  <c r="W384"/>
  <c r="U384"/>
  <c r="T384"/>
  <c r="V384" s="1"/>
  <c r="S384"/>
  <c r="R384"/>
  <c r="Q384"/>
  <c r="O384"/>
  <c r="P384" s="1"/>
  <c r="N384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L383"/>
  <c r="K383"/>
  <c r="M383" s="1"/>
  <c r="J383"/>
  <c r="I383"/>
  <c r="H383"/>
  <c r="AB383" s="1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P381"/>
  <c r="O381"/>
  <c r="N381"/>
  <c r="L381"/>
  <c r="M381" s="1"/>
  <c r="K38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S380"/>
  <c r="R380"/>
  <c r="Q380"/>
  <c r="O380"/>
  <c r="P380" s="1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P378" s="1"/>
  <c r="M378"/>
  <c r="L378"/>
  <c r="K378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P377"/>
  <c r="O377"/>
  <c r="N377"/>
  <c r="L377"/>
  <c r="M377" s="1"/>
  <c r="K377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S376"/>
  <c r="R376"/>
  <c r="Q376"/>
  <c r="O376"/>
  <c r="P376" s="1"/>
  <c r="N376"/>
  <c r="L376"/>
  <c r="K376"/>
  <c r="M376" s="1"/>
  <c r="J376"/>
  <c r="I376"/>
  <c r="H376"/>
  <c r="AB376" s="1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P373"/>
  <c r="O373"/>
  <c r="N373"/>
  <c r="L373"/>
  <c r="M373" s="1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S372"/>
  <c r="R372"/>
  <c r="Q372"/>
  <c r="O372"/>
  <c r="P372" s="1"/>
  <c r="N372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P370" s="1"/>
  <c r="M370"/>
  <c r="L370"/>
  <c r="K370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P369"/>
  <c r="O369"/>
  <c r="N369"/>
  <c r="L369"/>
  <c r="M369" s="1"/>
  <c r="K369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S368"/>
  <c r="R368"/>
  <c r="Q368"/>
  <c r="O368"/>
  <c r="P368" s="1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M367" s="1"/>
  <c r="J367"/>
  <c r="I367"/>
  <c r="H367"/>
  <c r="AB367" s="1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P365"/>
  <c r="O365"/>
  <c r="N365"/>
  <c r="L365"/>
  <c r="M365" s="1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S364"/>
  <c r="R364"/>
  <c r="Q364"/>
  <c r="O364"/>
  <c r="P364" s="1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P362" s="1"/>
  <c r="M362"/>
  <c r="L362"/>
  <c r="K362"/>
  <c r="J362"/>
  <c r="I362"/>
  <c r="H362"/>
  <c r="AB362" s="1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P361"/>
  <c r="O361"/>
  <c r="N361"/>
  <c r="L361"/>
  <c r="M361" s="1"/>
  <c r="K36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S360"/>
  <c r="R360"/>
  <c r="Q360"/>
  <c r="O360"/>
  <c r="P360" s="1"/>
  <c r="N360"/>
  <c r="L360"/>
  <c r="K360"/>
  <c r="M360" s="1"/>
  <c r="J360"/>
  <c r="I360"/>
  <c r="H360"/>
  <c r="AB360" s="1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P358" s="1"/>
  <c r="M358"/>
  <c r="L358"/>
  <c r="K358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P357"/>
  <c r="O357"/>
  <c r="N357"/>
  <c r="L357"/>
  <c r="M357" s="1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S356"/>
  <c r="R356"/>
  <c r="Q356"/>
  <c r="O356"/>
  <c r="P356" s="1"/>
  <c r="N356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P354" s="1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P353"/>
  <c r="O353"/>
  <c r="N353"/>
  <c r="L353"/>
  <c r="M353" s="1"/>
  <c r="K353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S352"/>
  <c r="R352"/>
  <c r="Q352"/>
  <c r="O352"/>
  <c r="P352" s="1"/>
  <c r="N352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P350" s="1"/>
  <c r="M350"/>
  <c r="L350"/>
  <c r="K350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P349"/>
  <c r="O349"/>
  <c r="N349"/>
  <c r="L349"/>
  <c r="M349" s="1"/>
  <c r="K349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S348"/>
  <c r="R348"/>
  <c r="Q348"/>
  <c r="O348"/>
  <c r="P348" s="1"/>
  <c r="N348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P346" s="1"/>
  <c r="M346"/>
  <c r="L346"/>
  <c r="K346"/>
  <c r="J346"/>
  <c r="I346"/>
  <c r="H346"/>
  <c r="AB346" s="1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P345"/>
  <c r="O345"/>
  <c r="N345"/>
  <c r="L345"/>
  <c r="M345" s="1"/>
  <c r="K345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S344"/>
  <c r="R344"/>
  <c r="Q344"/>
  <c r="O344"/>
  <c r="P344" s="1"/>
  <c r="N344"/>
  <c r="L344"/>
  <c r="K344"/>
  <c r="M344" s="1"/>
  <c r="J344"/>
  <c r="I344"/>
  <c r="H344"/>
  <c r="AB344" s="1"/>
  <c r="G344"/>
  <c r="F344"/>
  <c r="E344"/>
  <c r="D344"/>
  <c r="B344"/>
  <c r="A344" s="1"/>
  <c r="AA343"/>
  <c r="Z343"/>
  <c r="Y343"/>
  <c r="X343"/>
  <c r="W343"/>
  <c r="V343"/>
  <c r="U343"/>
  <c r="T343"/>
  <c r="R343"/>
  <c r="S343" s="1"/>
  <c r="Q343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P342" s="1"/>
  <c r="M342"/>
  <c r="L342"/>
  <c r="K342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P341"/>
  <c r="O341"/>
  <c r="N341"/>
  <c r="L341"/>
  <c r="M341" s="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S340"/>
  <c r="R340"/>
  <c r="Q340"/>
  <c r="O340"/>
  <c r="P340" s="1"/>
  <c r="N340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P338" s="1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P337"/>
  <c r="O337"/>
  <c r="N337"/>
  <c r="L337"/>
  <c r="M337" s="1"/>
  <c r="K337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S336"/>
  <c r="R336"/>
  <c r="Q336"/>
  <c r="O336"/>
  <c r="P336" s="1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P334" s="1"/>
  <c r="M334"/>
  <c r="L334"/>
  <c r="K334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P333"/>
  <c r="O333"/>
  <c r="N333"/>
  <c r="L333"/>
  <c r="M333" s="1"/>
  <c r="K333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S332"/>
  <c r="R332"/>
  <c r="Q332"/>
  <c r="O332"/>
  <c r="P332" s="1"/>
  <c r="N332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P330" s="1"/>
  <c r="M330"/>
  <c r="L330"/>
  <c r="K330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P329"/>
  <c r="O329"/>
  <c r="N329"/>
  <c r="L329"/>
  <c r="M329" s="1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S328"/>
  <c r="R328"/>
  <c r="Q328"/>
  <c r="O328"/>
  <c r="P328" s="1"/>
  <c r="N328"/>
  <c r="L328"/>
  <c r="K328"/>
  <c r="M328" s="1"/>
  <c r="J328"/>
  <c r="I328"/>
  <c r="H328"/>
  <c r="AB328" s="1"/>
  <c r="G328"/>
  <c r="F328"/>
  <c r="E328"/>
  <c r="D328"/>
  <c r="B328"/>
  <c r="A328" s="1"/>
  <c r="AA327"/>
  <c r="Z327"/>
  <c r="Y327"/>
  <c r="X327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P325"/>
  <c r="O325"/>
  <c r="N325"/>
  <c r="L325"/>
  <c r="M325" s="1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S324"/>
  <c r="R324"/>
  <c r="Q324"/>
  <c r="O324"/>
  <c r="P324" s="1"/>
  <c r="N324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P322" s="1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P321"/>
  <c r="O321"/>
  <c r="N321"/>
  <c r="L321"/>
  <c r="M321" s="1"/>
  <c r="K32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S320"/>
  <c r="R320"/>
  <c r="Q320"/>
  <c r="O320"/>
  <c r="P320" s="1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P317"/>
  <c r="O317"/>
  <c r="N317"/>
  <c r="L317"/>
  <c r="M317" s="1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S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AB314" s="1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P313"/>
  <c r="O313"/>
  <c r="N313"/>
  <c r="L313"/>
  <c r="M313" s="1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S312"/>
  <c r="R312"/>
  <c r="Q312"/>
  <c r="O312"/>
  <c r="P312" s="1"/>
  <c r="N312"/>
  <c r="L312"/>
  <c r="K312"/>
  <c r="M312" s="1"/>
  <c r="J312"/>
  <c r="I312"/>
  <c r="H312"/>
  <c r="AB312" s="1"/>
  <c r="G312"/>
  <c r="F312"/>
  <c r="E312"/>
  <c r="D312"/>
  <c r="B312"/>
  <c r="A312" s="1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P309"/>
  <c r="O309"/>
  <c r="N309"/>
  <c r="L309"/>
  <c r="M309" s="1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S308"/>
  <c r="R308"/>
  <c r="Q308"/>
  <c r="O308"/>
  <c r="P308" s="1"/>
  <c r="N308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P305"/>
  <c r="O305"/>
  <c r="N305"/>
  <c r="L305"/>
  <c r="M305" s="1"/>
  <c r="K305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S304"/>
  <c r="R304"/>
  <c r="Q304"/>
  <c r="O304"/>
  <c r="P304" s="1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AB303" s="1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P301"/>
  <c r="O301"/>
  <c r="N301"/>
  <c r="L301"/>
  <c r="M301" s="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S300"/>
  <c r="R300"/>
  <c r="Q300"/>
  <c r="O300"/>
  <c r="P300" s="1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P298" s="1"/>
  <c r="M298"/>
  <c r="L298"/>
  <c r="K298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P297"/>
  <c r="O297"/>
  <c r="N297"/>
  <c r="L297"/>
  <c r="M297" s="1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S296"/>
  <c r="R296"/>
  <c r="Q296"/>
  <c r="O296"/>
  <c r="P296" s="1"/>
  <c r="N296"/>
  <c r="L296"/>
  <c r="K296"/>
  <c r="M296" s="1"/>
  <c r="J296"/>
  <c r="I296"/>
  <c r="H296"/>
  <c r="AB296" s="1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P294" s="1"/>
  <c r="M294"/>
  <c r="L294"/>
  <c r="K294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P293"/>
  <c r="O293"/>
  <c r="N293"/>
  <c r="L293"/>
  <c r="M293" s="1"/>
  <c r="K293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S292"/>
  <c r="R292"/>
  <c r="Q292"/>
  <c r="O292"/>
  <c r="P292" s="1"/>
  <c r="N292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P289"/>
  <c r="O289"/>
  <c r="N289"/>
  <c r="L289"/>
  <c r="M289" s="1"/>
  <c r="K289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V288" s="1"/>
  <c r="S288"/>
  <c r="R288"/>
  <c r="Q288"/>
  <c r="O288"/>
  <c r="P288" s="1"/>
  <c r="N288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AB287" s="1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P285"/>
  <c r="O285"/>
  <c r="N285"/>
  <c r="L285"/>
  <c r="M285" s="1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S284"/>
  <c r="R284"/>
  <c r="Q284"/>
  <c r="O284"/>
  <c r="P284" s="1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P281"/>
  <c r="O281"/>
  <c r="N281"/>
  <c r="L281"/>
  <c r="M281" s="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S280"/>
  <c r="R280"/>
  <c r="Q280"/>
  <c r="O280"/>
  <c r="P280" s="1"/>
  <c r="N280"/>
  <c r="L280"/>
  <c r="K280"/>
  <c r="M280" s="1"/>
  <c r="J280"/>
  <c r="I280"/>
  <c r="H280"/>
  <c r="AB280" s="1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P277"/>
  <c r="O277"/>
  <c r="N277"/>
  <c r="L277"/>
  <c r="M277" s="1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S276"/>
  <c r="R276"/>
  <c r="Q276"/>
  <c r="O276"/>
  <c r="P276" s="1"/>
  <c r="N276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P273"/>
  <c r="O273"/>
  <c r="N273"/>
  <c r="L273"/>
  <c r="M273" s="1"/>
  <c r="K273"/>
  <c r="J273"/>
  <c r="I273"/>
  <c r="H273"/>
  <c r="AB273" s="1"/>
  <c r="G273"/>
  <c r="F273"/>
  <c r="E273"/>
  <c r="D273"/>
  <c r="B273"/>
  <c r="A273"/>
  <c r="AA272"/>
  <c r="Y272"/>
  <c r="X272"/>
  <c r="Z272" s="1"/>
  <c r="W272"/>
  <c r="U272"/>
  <c r="T272"/>
  <c r="V272" s="1"/>
  <c r="S272"/>
  <c r="R272"/>
  <c r="Q272"/>
  <c r="O272"/>
  <c r="P272" s="1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M271" s="1"/>
  <c r="J271"/>
  <c r="I271"/>
  <c r="H271"/>
  <c r="AB271" s="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P269"/>
  <c r="O269"/>
  <c r="N269"/>
  <c r="L269"/>
  <c r="M269" s="1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S268"/>
  <c r="R268"/>
  <c r="Q268"/>
  <c r="O268"/>
  <c r="P268" s="1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P265"/>
  <c r="O265"/>
  <c r="N265"/>
  <c r="L265"/>
  <c r="M265" s="1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S264"/>
  <c r="R264"/>
  <c r="Q264"/>
  <c r="O264"/>
  <c r="P264" s="1"/>
  <c r="N264"/>
  <c r="L264"/>
  <c r="K264"/>
  <c r="M264" s="1"/>
  <c r="J264"/>
  <c r="I264"/>
  <c r="H264"/>
  <c r="AB264" s="1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AB262" s="1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P261"/>
  <c r="O261"/>
  <c r="N261"/>
  <c r="L261"/>
  <c r="M261" s="1"/>
  <c r="K26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P257"/>
  <c r="O257"/>
  <c r="N257"/>
  <c r="L257"/>
  <c r="M257" s="1"/>
  <c r="K257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S256"/>
  <c r="R256"/>
  <c r="Q256"/>
  <c r="O256"/>
  <c r="P256" s="1"/>
  <c r="N256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P253"/>
  <c r="O253"/>
  <c r="N253"/>
  <c r="L253"/>
  <c r="M253" s="1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AB250" s="1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P249"/>
  <c r="O249"/>
  <c r="N249"/>
  <c r="L249"/>
  <c r="M249" s="1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AB248" s="1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AB246" s="1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P245"/>
  <c r="O245"/>
  <c r="N245"/>
  <c r="L245"/>
  <c r="M245" s="1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S244"/>
  <c r="R244"/>
  <c r="Q244"/>
  <c r="O244"/>
  <c r="P244" s="1"/>
  <c r="N244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P241"/>
  <c r="O241"/>
  <c r="N241"/>
  <c r="L241"/>
  <c r="M241" s="1"/>
  <c r="K24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V240" s="1"/>
  <c r="S240"/>
  <c r="R240"/>
  <c r="Q240"/>
  <c r="O240"/>
  <c r="P240" s="1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P237"/>
  <c r="O237"/>
  <c r="N237"/>
  <c r="L237"/>
  <c r="M237" s="1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S236"/>
  <c r="R236"/>
  <c r="Q236"/>
  <c r="O236"/>
  <c r="P236" s="1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AB234" s="1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P233"/>
  <c r="O233"/>
  <c r="N233"/>
  <c r="L233"/>
  <c r="M233" s="1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S232"/>
  <c r="R232"/>
  <c r="Q232"/>
  <c r="O232"/>
  <c r="P232" s="1"/>
  <c r="N232"/>
  <c r="L232"/>
  <c r="K232"/>
  <c r="M232" s="1"/>
  <c r="J232"/>
  <c r="I232"/>
  <c r="H232"/>
  <c r="AB232" s="1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AB230" s="1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P229"/>
  <c r="O229"/>
  <c r="N229"/>
  <c r="L229"/>
  <c r="M229" s="1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P225"/>
  <c r="O225"/>
  <c r="N225"/>
  <c r="L225"/>
  <c r="M225" s="1"/>
  <c r="K225"/>
  <c r="J225"/>
  <c r="I225"/>
  <c r="H225"/>
  <c r="AB225" s="1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P224" s="1"/>
  <c r="N224"/>
  <c r="M224"/>
  <c r="L224"/>
  <c r="K224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S223" s="1"/>
  <c r="Q223"/>
  <c r="P223"/>
  <c r="O223"/>
  <c r="N223"/>
  <c r="L223"/>
  <c r="K223"/>
  <c r="M223" s="1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AB222" s="1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P221"/>
  <c r="O221"/>
  <c r="N221"/>
  <c r="L221"/>
  <c r="M221" s="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P220" s="1"/>
  <c r="N220"/>
  <c r="M220"/>
  <c r="L220"/>
  <c r="K220"/>
  <c r="J220"/>
  <c r="I220"/>
  <c r="H220"/>
  <c r="AB220" s="1"/>
  <c r="G220"/>
  <c r="F220"/>
  <c r="E220"/>
  <c r="D220"/>
  <c r="B220"/>
  <c r="A220" s="1"/>
  <c r="AA219"/>
  <c r="Y219"/>
  <c r="X219"/>
  <c r="Z219" s="1"/>
  <c r="W219"/>
  <c r="U219"/>
  <c r="T219"/>
  <c r="V219" s="1"/>
  <c r="R219"/>
  <c r="S219" s="1"/>
  <c r="Q219"/>
  <c r="P219"/>
  <c r="O219"/>
  <c r="N219"/>
  <c r="L219"/>
  <c r="K219"/>
  <c r="M219" s="1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P217"/>
  <c r="O217"/>
  <c r="N217"/>
  <c r="L217"/>
  <c r="M217" s="1"/>
  <c r="K217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P216" s="1"/>
  <c r="N216"/>
  <c r="M216"/>
  <c r="L216"/>
  <c r="K216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S215" s="1"/>
  <c r="Q215"/>
  <c r="P215"/>
  <c r="O215"/>
  <c r="N215"/>
  <c r="L215"/>
  <c r="K215"/>
  <c r="M215" s="1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P213"/>
  <c r="O213"/>
  <c r="N213"/>
  <c r="L213"/>
  <c r="M213" s="1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P212" s="1"/>
  <c r="N212"/>
  <c r="M212"/>
  <c r="L212"/>
  <c r="K212"/>
  <c r="J212"/>
  <c r="I212"/>
  <c r="H212"/>
  <c r="AB212" s="1"/>
  <c r="G212"/>
  <c r="F212"/>
  <c r="E212"/>
  <c r="D212"/>
  <c r="B212"/>
  <c r="A212" s="1"/>
  <c r="AA211"/>
  <c r="Y211"/>
  <c r="X211"/>
  <c r="Z211" s="1"/>
  <c r="W211"/>
  <c r="U211"/>
  <c r="T211"/>
  <c r="V211" s="1"/>
  <c r="R211"/>
  <c r="S211" s="1"/>
  <c r="Q211"/>
  <c r="P211"/>
  <c r="O211"/>
  <c r="N211"/>
  <c r="L211"/>
  <c r="K211"/>
  <c r="M211" s="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S210"/>
  <c r="R210"/>
  <c r="Q210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P209"/>
  <c r="O209"/>
  <c r="N209"/>
  <c r="L209"/>
  <c r="M209" s="1"/>
  <c r="K209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P208" s="1"/>
  <c r="N208"/>
  <c r="M208"/>
  <c r="L208"/>
  <c r="K208"/>
  <c r="J208"/>
  <c r="I208"/>
  <c r="H208"/>
  <c r="G208"/>
  <c r="F208"/>
  <c r="E208"/>
  <c r="D208"/>
  <c r="B208"/>
  <c r="A208" s="1"/>
  <c r="AA207"/>
  <c r="Z207"/>
  <c r="Y207"/>
  <c r="X207"/>
  <c r="W207"/>
  <c r="U207"/>
  <c r="T207"/>
  <c r="V207" s="1"/>
  <c r="R207"/>
  <c r="S207" s="1"/>
  <c r="Q207"/>
  <c r="P207"/>
  <c r="O207"/>
  <c r="N207"/>
  <c r="L207"/>
  <c r="K207"/>
  <c r="M207" s="1"/>
  <c r="J207"/>
  <c r="I207"/>
  <c r="H207"/>
  <c r="AB207" s="1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P205"/>
  <c r="O205"/>
  <c r="N205"/>
  <c r="L205"/>
  <c r="M205" s="1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P204" s="1"/>
  <c r="N204"/>
  <c r="M204"/>
  <c r="L204"/>
  <c r="K204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S203" s="1"/>
  <c r="Q203"/>
  <c r="P203"/>
  <c r="O203"/>
  <c r="N203"/>
  <c r="L203"/>
  <c r="K203"/>
  <c r="M203" s="1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S202"/>
  <c r="R202"/>
  <c r="Q202"/>
  <c r="O202"/>
  <c r="N202"/>
  <c r="P202" s="1"/>
  <c r="L202"/>
  <c r="K202"/>
  <c r="M202" s="1"/>
  <c r="J202"/>
  <c r="I202"/>
  <c r="H202"/>
  <c r="AB202" s="1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M201" s="1"/>
  <c r="K20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P200" s="1"/>
  <c r="N200"/>
  <c r="M200"/>
  <c r="L200"/>
  <c r="K200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S199" s="1"/>
  <c r="Q199"/>
  <c r="P199"/>
  <c r="O199"/>
  <c r="N199"/>
  <c r="L199"/>
  <c r="K199"/>
  <c r="M199" s="1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S198"/>
  <c r="R198"/>
  <c r="Q198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Q197"/>
  <c r="S197" s="1"/>
  <c r="O197"/>
  <c r="N197"/>
  <c r="P197" s="1"/>
  <c r="L197"/>
  <c r="M197" s="1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P196" s="1"/>
  <c r="N196"/>
  <c r="M196"/>
  <c r="L196"/>
  <c r="K196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S195" s="1"/>
  <c r="Q195"/>
  <c r="P195"/>
  <c r="O195"/>
  <c r="N195"/>
  <c r="L195"/>
  <c r="K195"/>
  <c r="M195" s="1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S194"/>
  <c r="R194"/>
  <c r="Q194"/>
  <c r="O194"/>
  <c r="N194"/>
  <c r="P194" s="1"/>
  <c r="L194"/>
  <c r="K194"/>
  <c r="M194" s="1"/>
  <c r="J194"/>
  <c r="I194"/>
  <c r="H194"/>
  <c r="AB194" s="1"/>
  <c r="G194"/>
  <c r="F194"/>
  <c r="E194"/>
  <c r="D194"/>
  <c r="B194"/>
  <c r="A194" s="1"/>
  <c r="AA193"/>
  <c r="Z193"/>
  <c r="Y193"/>
  <c r="X193"/>
  <c r="W193"/>
  <c r="V193"/>
  <c r="U193"/>
  <c r="T193"/>
  <c r="R193"/>
  <c r="Q193"/>
  <c r="S193" s="1"/>
  <c r="O193"/>
  <c r="N193"/>
  <c r="P193" s="1"/>
  <c r="L193"/>
  <c r="M193" s="1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P192" s="1"/>
  <c r="N192"/>
  <c r="M192"/>
  <c r="L192"/>
  <c r="K192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R191"/>
  <c r="S191" s="1"/>
  <c r="Q191"/>
  <c r="P191"/>
  <c r="O191"/>
  <c r="N19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S190"/>
  <c r="R190"/>
  <c r="Q190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Q189"/>
  <c r="S189" s="1"/>
  <c r="O189"/>
  <c r="N189"/>
  <c r="P189" s="1"/>
  <c r="L189"/>
  <c r="M189" s="1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P188" s="1"/>
  <c r="N188"/>
  <c r="M188"/>
  <c r="L188"/>
  <c r="K188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S187" s="1"/>
  <c r="Q187"/>
  <c r="P187"/>
  <c r="O187"/>
  <c r="N187"/>
  <c r="L187"/>
  <c r="K187"/>
  <c r="M187" s="1"/>
  <c r="J187"/>
  <c r="I187"/>
  <c r="H187"/>
  <c r="AB187" s="1"/>
  <c r="G187"/>
  <c r="F187"/>
  <c r="E187"/>
  <c r="D187"/>
  <c r="B187"/>
  <c r="A187"/>
  <c r="AA186"/>
  <c r="Y186"/>
  <c r="Z186" s="1"/>
  <c r="X186"/>
  <c r="W186"/>
  <c r="U186"/>
  <c r="V186" s="1"/>
  <c r="T186"/>
  <c r="S186"/>
  <c r="R186"/>
  <c r="Q186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P184" s="1"/>
  <c r="N184"/>
  <c r="M184"/>
  <c r="L184"/>
  <c r="K184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S183" s="1"/>
  <c r="Q183"/>
  <c r="P183"/>
  <c r="O183"/>
  <c r="N183"/>
  <c r="L183"/>
  <c r="K183"/>
  <c r="M183" s="1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S182"/>
  <c r="R182"/>
  <c r="Q182"/>
  <c r="O182"/>
  <c r="N182"/>
  <c r="P182" s="1"/>
  <c r="L182"/>
  <c r="K182"/>
  <c r="M182" s="1"/>
  <c r="J182"/>
  <c r="I182"/>
  <c r="H182"/>
  <c r="AB182" s="1"/>
  <c r="G182"/>
  <c r="F182"/>
  <c r="E182"/>
  <c r="D182"/>
  <c r="B182"/>
  <c r="A182" s="1"/>
  <c r="AA181"/>
  <c r="Z181"/>
  <c r="Y181"/>
  <c r="X181"/>
  <c r="W181"/>
  <c r="V181"/>
  <c r="U181"/>
  <c r="T181"/>
  <c r="R181"/>
  <c r="Q181"/>
  <c r="S181" s="1"/>
  <c r="O181"/>
  <c r="N181"/>
  <c r="P181" s="1"/>
  <c r="L181"/>
  <c r="M181" s="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AB180" s="1"/>
  <c r="G180"/>
  <c r="F180"/>
  <c r="E180"/>
  <c r="D180"/>
  <c r="B180"/>
  <c r="A180" s="1"/>
  <c r="AA179"/>
  <c r="Y179"/>
  <c r="X179"/>
  <c r="Z179" s="1"/>
  <c r="W179"/>
  <c r="U179"/>
  <c r="T179"/>
  <c r="V179" s="1"/>
  <c r="R179"/>
  <c r="S179" s="1"/>
  <c r="Q179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Z178" s="1"/>
  <c r="X178"/>
  <c r="W178"/>
  <c r="U178"/>
  <c r="V178" s="1"/>
  <c r="T178"/>
  <c r="S178"/>
  <c r="R178"/>
  <c r="Q178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P176" s="1"/>
  <c r="N176"/>
  <c r="M176"/>
  <c r="L176"/>
  <c r="K176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S175" s="1"/>
  <c r="Q175"/>
  <c r="P175"/>
  <c r="O175"/>
  <c r="N175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S174"/>
  <c r="R174"/>
  <c r="Q174"/>
  <c r="O174"/>
  <c r="N174"/>
  <c r="P174" s="1"/>
  <c r="L174"/>
  <c r="K174"/>
  <c r="M174" s="1"/>
  <c r="J174"/>
  <c r="I174"/>
  <c r="H174"/>
  <c r="AB174" s="1"/>
  <c r="G174"/>
  <c r="F174"/>
  <c r="E174"/>
  <c r="D174"/>
  <c r="B174"/>
  <c r="A174" s="1"/>
  <c r="AA173"/>
  <c r="Z173"/>
  <c r="Y173"/>
  <c r="X173"/>
  <c r="W173"/>
  <c r="V173"/>
  <c r="U173"/>
  <c r="T173"/>
  <c r="R173"/>
  <c r="Q173"/>
  <c r="S173" s="1"/>
  <c r="O173"/>
  <c r="N173"/>
  <c r="P173" s="1"/>
  <c r="L173"/>
  <c r="M173" s="1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AB172" s="1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AB170" s="1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/>
  <c r="AA168"/>
  <c r="Y168"/>
  <c r="X168"/>
  <c r="Z168" s="1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K167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P163"/>
  <c r="O163"/>
  <c r="N163"/>
  <c r="L163"/>
  <c r="M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P162" s="1"/>
  <c r="N162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P160" s="1"/>
  <c r="M160"/>
  <c r="L160"/>
  <c r="K160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P159"/>
  <c r="O159"/>
  <c r="N159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S158"/>
  <c r="R158"/>
  <c r="Q158"/>
  <c r="O158"/>
  <c r="P158" s="1"/>
  <c r="N158"/>
  <c r="L158"/>
  <c r="K158"/>
  <c r="M158" s="1"/>
  <c r="J158"/>
  <c r="I158"/>
  <c r="H158"/>
  <c r="AB158" s="1"/>
  <c r="G158"/>
  <c r="F158"/>
  <c r="E158"/>
  <c r="D158"/>
  <c r="B158"/>
  <c r="A158" s="1"/>
  <c r="AA157"/>
  <c r="Z157"/>
  <c r="Y157"/>
  <c r="X157"/>
  <c r="W157"/>
  <c r="V157"/>
  <c r="U157"/>
  <c r="T157"/>
  <c r="R157"/>
  <c r="S157" s="1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AB156" s="1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P155"/>
  <c r="O155"/>
  <c r="N155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P154" s="1"/>
  <c r="N154"/>
  <c r="M154"/>
  <c r="L154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P153"/>
  <c r="O153"/>
  <c r="N153"/>
  <c r="L153"/>
  <c r="K153"/>
  <c r="M153" s="1"/>
  <c r="J153"/>
  <c r="I153"/>
  <c r="H153"/>
  <c r="AB153" s="1"/>
  <c r="G153"/>
  <c r="F153"/>
  <c r="E153"/>
  <c r="D153"/>
  <c r="B153"/>
  <c r="A153"/>
  <c r="AA152"/>
  <c r="Y152"/>
  <c r="Z152" s="1"/>
  <c r="X152"/>
  <c r="W152"/>
  <c r="U152"/>
  <c r="V152" s="1"/>
  <c r="T152"/>
  <c r="S152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S150"/>
  <c r="R150"/>
  <c r="Q150"/>
  <c r="O150"/>
  <c r="P150" s="1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P148" s="1"/>
  <c r="M148"/>
  <c r="L148"/>
  <c r="K148"/>
  <c r="J148"/>
  <c r="I148"/>
  <c r="H148"/>
  <c r="AB148" s="1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P147"/>
  <c r="O147"/>
  <c r="N147"/>
  <c r="L147"/>
  <c r="M147" s="1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P146" s="1"/>
  <c r="N146"/>
  <c r="M146"/>
  <c r="L146"/>
  <c r="K146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S145" s="1"/>
  <c r="Q145"/>
  <c r="P145"/>
  <c r="O145"/>
  <c r="N145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P143"/>
  <c r="O143"/>
  <c r="N143"/>
  <c r="L143"/>
  <c r="M143" s="1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S142"/>
  <c r="R142"/>
  <c r="Q142"/>
  <c r="O142"/>
  <c r="P142" s="1"/>
  <c r="N142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S141" s="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P139"/>
  <c r="O139"/>
  <c r="N139"/>
  <c r="L139"/>
  <c r="M139" s="1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P138" s="1"/>
  <c r="N138"/>
  <c r="M138"/>
  <c r="L138"/>
  <c r="K138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R137"/>
  <c r="S137" s="1"/>
  <c r="Q137"/>
  <c r="P137"/>
  <c r="O137"/>
  <c r="N137"/>
  <c r="L137"/>
  <c r="K137"/>
  <c r="M137" s="1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S136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S134"/>
  <c r="R134"/>
  <c r="Q134"/>
  <c r="O134"/>
  <c r="P134" s="1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S133" s="1"/>
  <c r="Q133"/>
  <c r="O133"/>
  <c r="N133"/>
  <c r="P133" s="1"/>
  <c r="L133"/>
  <c r="K133"/>
  <c r="M133" s="1"/>
  <c r="J133"/>
  <c r="I133"/>
  <c r="H133"/>
  <c r="AB133" s="1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P131"/>
  <c r="O131"/>
  <c r="N131"/>
  <c r="L131"/>
  <c r="M131" s="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P130" s="1"/>
  <c r="N130"/>
  <c r="M130"/>
  <c r="L130"/>
  <c r="K130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S129" s="1"/>
  <c r="Q129"/>
  <c r="P129"/>
  <c r="O129"/>
  <c r="N129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S128"/>
  <c r="R128"/>
  <c r="Q128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M127" s="1"/>
  <c r="K127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S126"/>
  <c r="R126"/>
  <c r="Q126"/>
  <c r="O126"/>
  <c r="P126" s="1"/>
  <c r="N126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R125"/>
  <c r="S125" s="1"/>
  <c r="Q125"/>
  <c r="O125"/>
  <c r="N125"/>
  <c r="P125" s="1"/>
  <c r="L125"/>
  <c r="K125"/>
  <c r="M125" s="1"/>
  <c r="J125"/>
  <c r="I125"/>
  <c r="H125"/>
  <c r="AB125" s="1"/>
  <c r="G125"/>
  <c r="F125"/>
  <c r="E125"/>
  <c r="D125"/>
  <c r="B125"/>
  <c r="A125"/>
  <c r="AA124"/>
  <c r="Y124"/>
  <c r="Z124" s="1"/>
  <c r="X124"/>
  <c r="W124"/>
  <c r="U124"/>
  <c r="V124" s="1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P123"/>
  <c r="O123"/>
  <c r="N123"/>
  <c r="L123"/>
  <c r="M123" s="1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P122" s="1"/>
  <c r="N122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S121" s="1"/>
  <c r="Q121"/>
  <c r="P121"/>
  <c r="O121"/>
  <c r="N121"/>
  <c r="L121"/>
  <c r="K121"/>
  <c r="M121" s="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S120"/>
  <c r="R120"/>
  <c r="Q120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V119"/>
  <c r="U119"/>
  <c r="T119"/>
  <c r="R119"/>
  <c r="Q119"/>
  <c r="S119" s="1"/>
  <c r="O119"/>
  <c r="N119"/>
  <c r="P119" s="1"/>
  <c r="L119"/>
  <c r="M119" s="1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S118"/>
  <c r="R118"/>
  <c r="Q118"/>
  <c r="O118"/>
  <c r="P118" s="1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S117" s="1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P115"/>
  <c r="O115"/>
  <c r="N115"/>
  <c r="L115"/>
  <c r="M115" s="1"/>
  <c r="K115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P114" s="1"/>
  <c r="N114"/>
  <c r="M114"/>
  <c r="L114"/>
  <c r="K114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S113" s="1"/>
  <c r="Q113"/>
  <c r="P113"/>
  <c r="O113"/>
  <c r="N113"/>
  <c r="L113"/>
  <c r="K113"/>
  <c r="M113" s="1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O111"/>
  <c r="N111"/>
  <c r="P111" s="1"/>
  <c r="L111"/>
  <c r="M111" s="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S110"/>
  <c r="R110"/>
  <c r="Q110"/>
  <c r="O110"/>
  <c r="P110" s="1"/>
  <c r="N110"/>
  <c r="L110"/>
  <c r="K110"/>
  <c r="M110" s="1"/>
  <c r="J110"/>
  <c r="I110"/>
  <c r="H110"/>
  <c r="G110"/>
  <c r="F110"/>
  <c r="E110"/>
  <c r="D110"/>
  <c r="B110"/>
  <c r="A110" s="1"/>
  <c r="AA109"/>
  <c r="Z109"/>
  <c r="Y109"/>
  <c r="X109"/>
  <c r="W109"/>
  <c r="V109"/>
  <c r="U109"/>
  <c r="T109"/>
  <c r="R109"/>
  <c r="S109" s="1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P107"/>
  <c r="O107"/>
  <c r="N107"/>
  <c r="L107"/>
  <c r="M107" s="1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P106" s="1"/>
  <c r="N106"/>
  <c r="M106"/>
  <c r="L106"/>
  <c r="K106"/>
  <c r="J106"/>
  <c r="I106"/>
  <c r="H106"/>
  <c r="AB106" s="1"/>
  <c r="G106"/>
  <c r="F106"/>
  <c r="E106"/>
  <c r="D106"/>
  <c r="B106"/>
  <c r="A106" s="1"/>
  <c r="AA105"/>
  <c r="Y105"/>
  <c r="X105"/>
  <c r="Z105" s="1"/>
  <c r="W105"/>
  <c r="U105"/>
  <c r="T105"/>
  <c r="V105" s="1"/>
  <c r="R105"/>
  <c r="S105" s="1"/>
  <c r="Q105"/>
  <c r="P105"/>
  <c r="O105"/>
  <c r="N105"/>
  <c r="L105"/>
  <c r="K105"/>
  <c r="M105" s="1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S104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Q103"/>
  <c r="S103" s="1"/>
  <c r="O103"/>
  <c r="N103"/>
  <c r="P103" s="1"/>
  <c r="L103"/>
  <c r="M103" s="1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S102"/>
  <c r="R102"/>
  <c r="Q102"/>
  <c r="O102"/>
  <c r="P102" s="1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P99"/>
  <c r="O99"/>
  <c r="N99"/>
  <c r="L99"/>
  <c r="M99" s="1"/>
  <c r="K99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P98" s="1"/>
  <c r="N98"/>
  <c r="M98"/>
  <c r="L98"/>
  <c r="K98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S97" s="1"/>
  <c r="Q97"/>
  <c r="P97"/>
  <c r="O97"/>
  <c r="N97"/>
  <c r="L97"/>
  <c r="K97"/>
  <c r="M97" s="1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S96"/>
  <c r="R96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Q95"/>
  <c r="S95" s="1"/>
  <c r="O95"/>
  <c r="N95"/>
  <c r="P95" s="1"/>
  <c r="L95"/>
  <c r="M95" s="1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P94" s="1"/>
  <c r="N94"/>
  <c r="M94"/>
  <c r="L94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S93" s="1"/>
  <c r="Q93"/>
  <c r="P93"/>
  <c r="O93"/>
  <c r="N93"/>
  <c r="L93"/>
  <c r="K93"/>
  <c r="M93" s="1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R92"/>
  <c r="Q92"/>
  <c r="S92" s="1"/>
  <c r="O92"/>
  <c r="N92"/>
  <c r="P92" s="1"/>
  <c r="M92"/>
  <c r="L92"/>
  <c r="K92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P91"/>
  <c r="O91"/>
  <c r="N91"/>
  <c r="L91"/>
  <c r="M91" s="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P90" s="1"/>
  <c r="N90"/>
  <c r="M90"/>
  <c r="L90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S89" s="1"/>
  <c r="Q89"/>
  <c r="P89"/>
  <c r="O89"/>
  <c r="N89"/>
  <c r="L89"/>
  <c r="K89"/>
  <c r="M89" s="1"/>
  <c r="J89"/>
  <c r="I89"/>
  <c r="H89"/>
  <c r="AB89" s="1"/>
  <c r="G89"/>
  <c r="F89"/>
  <c r="E89"/>
  <c r="D89"/>
  <c r="B89"/>
  <c r="A89"/>
  <c r="AA88"/>
  <c r="Y88"/>
  <c r="Z88" s="1"/>
  <c r="X88"/>
  <c r="W88"/>
  <c r="U88"/>
  <c r="V88" s="1"/>
  <c r="T88"/>
  <c r="S88"/>
  <c r="R88"/>
  <c r="Q88"/>
  <c r="O88"/>
  <c r="N88"/>
  <c r="P88" s="1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Q87"/>
  <c r="S87" s="1"/>
  <c r="O87"/>
  <c r="N87"/>
  <c r="P87" s="1"/>
  <c r="L87"/>
  <c r="M87" s="1"/>
  <c r="K87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P86" s="1"/>
  <c r="N86"/>
  <c r="M86"/>
  <c r="L86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S85" s="1"/>
  <c r="Q85"/>
  <c r="P85"/>
  <c r="O85"/>
  <c r="N85"/>
  <c r="L85"/>
  <c r="K85"/>
  <c r="M85" s="1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P84" s="1"/>
  <c r="M84"/>
  <c r="L84"/>
  <c r="K84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P83"/>
  <c r="O83"/>
  <c r="N83"/>
  <c r="L83"/>
  <c r="M83" s="1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P82" s="1"/>
  <c r="N82"/>
  <c r="M82"/>
  <c r="L82"/>
  <c r="K82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R81"/>
  <c r="S81" s="1"/>
  <c r="Q81"/>
  <c r="P81"/>
  <c r="O81"/>
  <c r="N81"/>
  <c r="L81"/>
  <c r="K81"/>
  <c r="M81" s="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S80"/>
  <c r="R80"/>
  <c r="Q80"/>
  <c r="O80"/>
  <c r="N80"/>
  <c r="P80" s="1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Q79"/>
  <c r="S79" s="1"/>
  <c r="O79"/>
  <c r="N79"/>
  <c r="P79" s="1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P78" s="1"/>
  <c r="N78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M77" s="1"/>
  <c r="J77"/>
  <c r="I77"/>
  <c r="H77"/>
  <c r="AB77" s="1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P76" s="1"/>
  <c r="M76"/>
  <c r="L76"/>
  <c r="K76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P75"/>
  <c r="O75"/>
  <c r="N75"/>
  <c r="L75"/>
  <c r="M75" s="1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S74"/>
  <c r="R74"/>
  <c r="Q74"/>
  <c r="O74"/>
  <c r="P74" s="1"/>
  <c r="N74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S73" s="1"/>
  <c r="Q73"/>
  <c r="P73"/>
  <c r="O73"/>
  <c r="N73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S72"/>
  <c r="R72"/>
  <c r="Q72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Z71"/>
  <c r="Y71"/>
  <c r="X71"/>
  <c r="W71"/>
  <c r="V71"/>
  <c r="U71"/>
  <c r="T71"/>
  <c r="R71"/>
  <c r="Q71"/>
  <c r="S71" s="1"/>
  <c r="O71"/>
  <c r="N71"/>
  <c r="P71" s="1"/>
  <c r="L71"/>
  <c r="M71" s="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P70" s="1"/>
  <c r="N70"/>
  <c r="M70"/>
  <c r="L70"/>
  <c r="K70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S69" s="1"/>
  <c r="Q69"/>
  <c r="P69"/>
  <c r="O69"/>
  <c r="N69"/>
  <c r="L69"/>
  <c r="K69"/>
  <c r="M69" s="1"/>
  <c r="J69"/>
  <c r="I69"/>
  <c r="H69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P68" s="1"/>
  <c r="M68"/>
  <c r="L68"/>
  <c r="K68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P67"/>
  <c r="O67"/>
  <c r="N67"/>
  <c r="L67"/>
  <c r="M67" s="1"/>
  <c r="K67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P66" s="1"/>
  <c r="N66"/>
  <c r="M66"/>
  <c r="L66"/>
  <c r="K66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S65" s="1"/>
  <c r="Q65"/>
  <c r="P65"/>
  <c r="O65"/>
  <c r="N65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S64"/>
  <c r="R64"/>
  <c r="Q64"/>
  <c r="O64"/>
  <c r="N64"/>
  <c r="P64" s="1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Q63"/>
  <c r="S63" s="1"/>
  <c r="O63"/>
  <c r="N63"/>
  <c r="P63" s="1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P62" s="1"/>
  <c r="N62"/>
  <c r="M62"/>
  <c r="L62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S61" s="1"/>
  <c r="Q61"/>
  <c r="P61"/>
  <c r="O61"/>
  <c r="N61"/>
  <c r="L61"/>
  <c r="K61"/>
  <c r="M61" s="1"/>
  <c r="J61"/>
  <c r="I61"/>
  <c r="H6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P60" s="1"/>
  <c r="M60"/>
  <c r="L60"/>
  <c r="K60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P59"/>
  <c r="O59"/>
  <c r="N59"/>
  <c r="L59"/>
  <c r="M59" s="1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P58" s="1"/>
  <c r="N58"/>
  <c r="M58"/>
  <c r="L58"/>
  <c r="K58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S57" s="1"/>
  <c r="Q57"/>
  <c r="P57"/>
  <c r="O57"/>
  <c r="N57"/>
  <c r="L57"/>
  <c r="K57"/>
  <c r="M57" s="1"/>
  <c r="J57"/>
  <c r="I57"/>
  <c r="H57"/>
  <c r="AB57" s="1"/>
  <c r="G57"/>
  <c r="F57"/>
  <c r="E57"/>
  <c r="D57"/>
  <c r="B57"/>
  <c r="A57"/>
  <c r="AA56"/>
  <c r="Y56"/>
  <c r="Z56" s="1"/>
  <c r="X56"/>
  <c r="W56"/>
  <c r="U56"/>
  <c r="V56" s="1"/>
  <c r="T56"/>
  <c r="S56"/>
  <c r="R56"/>
  <c r="Q56"/>
  <c r="O56"/>
  <c r="N56"/>
  <c r="P56" s="1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Q55"/>
  <c r="S55" s="1"/>
  <c r="O55"/>
  <c r="N55"/>
  <c r="P55" s="1"/>
  <c r="L55"/>
  <c r="M55" s="1"/>
  <c r="K55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P54" s="1"/>
  <c r="N54"/>
  <c r="M54"/>
  <c r="L54"/>
  <c r="K54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S53" s="1"/>
  <c r="Q53"/>
  <c r="P53"/>
  <c r="O53"/>
  <c r="N53"/>
  <c r="L53"/>
  <c r="K53"/>
  <c r="M53" s="1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P51"/>
  <c r="O51"/>
  <c r="N5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P50" s="1"/>
  <c r="N50"/>
  <c r="M50"/>
  <c r="L50"/>
  <c r="K50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S49" s="1"/>
  <c r="Q49"/>
  <c r="P49"/>
  <c r="O49"/>
  <c r="N49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S48"/>
  <c r="R48"/>
  <c r="Q48"/>
  <c r="O48"/>
  <c r="N48"/>
  <c r="P48" s="1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Q47"/>
  <c r="S47" s="1"/>
  <c r="O47"/>
  <c r="N47"/>
  <c r="P47" s="1"/>
  <c r="L47"/>
  <c r="M47" s="1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P46" s="1"/>
  <c r="N46"/>
  <c r="M46"/>
  <c r="L46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S45" s="1"/>
  <c r="Q45"/>
  <c r="P45"/>
  <c r="O45"/>
  <c r="N45"/>
  <c r="L45"/>
  <c r="K45"/>
  <c r="M45" s="1"/>
  <c r="J45"/>
  <c r="I45"/>
  <c r="H45"/>
  <c r="AB45" s="1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P43"/>
  <c r="O43"/>
  <c r="N43"/>
  <c r="L43"/>
  <c r="M43" s="1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P42" s="1"/>
  <c r="N42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S41" s="1"/>
  <c r="Q41"/>
  <c r="P41"/>
  <c r="O41"/>
  <c r="N4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S40"/>
  <c r="R40"/>
  <c r="Q40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Z39"/>
  <c r="Y39"/>
  <c r="X39"/>
  <c r="W39"/>
  <c r="V39"/>
  <c r="U39"/>
  <c r="T39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M38"/>
  <c r="L38"/>
  <c r="K38"/>
  <c r="J38"/>
  <c r="I38"/>
  <c r="H38"/>
  <c r="AB38" s="1"/>
  <c r="G38"/>
  <c r="F38"/>
  <c r="E38"/>
  <c r="D38"/>
  <c r="B38"/>
  <c r="A38" s="1"/>
  <c r="AA37"/>
  <c r="Y37"/>
  <c r="X37"/>
  <c r="Z37" s="1"/>
  <c r="W37"/>
  <c r="U37"/>
  <c r="T37"/>
  <c r="V37" s="1"/>
  <c r="R37"/>
  <c r="S37" s="1"/>
  <c r="Q37"/>
  <c r="P37"/>
  <c r="O37"/>
  <c r="N37"/>
  <c r="L37"/>
  <c r="K37"/>
  <c r="M37" s="1"/>
  <c r="J37"/>
  <c r="I37"/>
  <c r="H37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P36" s="1"/>
  <c r="M36"/>
  <c r="L36"/>
  <c r="K36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S35" s="1"/>
  <c r="Q35"/>
  <c r="P35"/>
  <c r="O35"/>
  <c r="N35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S33" s="1"/>
  <c r="Q33"/>
  <c r="P33"/>
  <c r="O33"/>
  <c r="N33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V32" s="1"/>
  <c r="T32"/>
  <c r="S32"/>
  <c r="R32"/>
  <c r="Q32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P30" s="1"/>
  <c r="N30"/>
  <c r="M30"/>
  <c r="L30"/>
  <c r="K30"/>
  <c r="J30"/>
  <c r="I30"/>
  <c r="H30"/>
  <c r="AB30" s="1"/>
  <c r="G30"/>
  <c r="F30"/>
  <c r="E30"/>
  <c r="D30"/>
  <c r="B30"/>
  <c r="A30" s="1"/>
  <c r="AA29"/>
  <c r="Y29"/>
  <c r="X29"/>
  <c r="Z29" s="1"/>
  <c r="W29"/>
  <c r="U29"/>
  <c r="T29"/>
  <c r="V29" s="1"/>
  <c r="R29"/>
  <c r="S29" s="1"/>
  <c r="Q29"/>
  <c r="P29"/>
  <c r="O29"/>
  <c r="N29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P27"/>
  <c r="O27"/>
  <c r="N27"/>
  <c r="L27"/>
  <c r="M27" s="1"/>
  <c r="K27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P26" s="1"/>
  <c r="N26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P25"/>
  <c r="O25"/>
  <c r="N25"/>
  <c r="L25"/>
  <c r="K25"/>
  <c r="M25" s="1"/>
  <c r="J25"/>
  <c r="I25"/>
  <c r="H25"/>
  <c r="G25"/>
  <c r="F25"/>
  <c r="E25"/>
  <c r="D25"/>
  <c r="B25"/>
  <c r="A25"/>
  <c r="AA24"/>
  <c r="Y24"/>
  <c r="Z24" s="1"/>
  <c r="X24"/>
  <c r="W24"/>
  <c r="U24"/>
  <c r="V24" s="1"/>
  <c r="T24"/>
  <c r="S24"/>
  <c r="R24"/>
  <c r="Q24"/>
  <c r="O24"/>
  <c r="N24"/>
  <c r="P24" s="1"/>
  <c r="L24"/>
  <c r="K24"/>
  <c r="M24" s="1"/>
  <c r="J24"/>
  <c r="I24"/>
  <c r="H24"/>
  <c r="AB24" s="1"/>
  <c r="G24"/>
  <c r="F24"/>
  <c r="E24"/>
  <c r="D24"/>
  <c r="B24"/>
  <c r="A24" s="1"/>
  <c r="AA23"/>
  <c r="Z23"/>
  <c r="Y23"/>
  <c r="X23"/>
  <c r="W23"/>
  <c r="V23"/>
  <c r="U23"/>
  <c r="T23"/>
  <c r="R23"/>
  <c r="Q23"/>
  <c r="S23" s="1"/>
  <c r="O23"/>
  <c r="N23"/>
  <c r="P23" s="1"/>
  <c r="L23"/>
  <c r="M23" s="1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P22" s="1"/>
  <c r="N22"/>
  <c r="M22"/>
  <c r="L22"/>
  <c r="K22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G21"/>
  <c r="F21"/>
  <c r="E21"/>
  <c r="D21"/>
  <c r="B21"/>
  <c r="A21"/>
  <c r="AA20"/>
  <c r="Y20"/>
  <c r="Z20" s="1"/>
  <c r="X20"/>
  <c r="W20"/>
  <c r="U20"/>
  <c r="V20" s="1"/>
  <c r="T20"/>
  <c r="R20"/>
  <c r="Q20"/>
  <c r="S20" s="1"/>
  <c r="O20"/>
  <c r="N20"/>
  <c r="P20" s="1"/>
  <c r="M20"/>
  <c r="L20"/>
  <c r="K20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P19"/>
  <c r="O19"/>
  <c r="N19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P17"/>
  <c r="O17"/>
  <c r="N17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P12" s="1"/>
  <c r="N12"/>
  <c r="M12"/>
  <c r="L12"/>
  <c r="K12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R11"/>
  <c r="S11" s="1"/>
  <c r="Q11"/>
  <c r="P11"/>
  <c r="O11"/>
  <c r="N1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S9" s="1"/>
  <c r="Q9"/>
  <c r="P9"/>
  <c r="O9"/>
  <c r="N9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S8"/>
  <c r="R8"/>
  <c r="Q8"/>
  <c r="O8"/>
  <c r="N8"/>
  <c r="P8" s="1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G5"/>
  <c r="F5"/>
  <c r="E5"/>
  <c r="D5"/>
  <c r="B5"/>
  <c r="A5"/>
  <c r="AA4"/>
  <c r="Y4"/>
  <c r="Z4" s="1"/>
  <c r="X4"/>
  <c r="W4"/>
  <c r="U4"/>
  <c r="V4" s="1"/>
  <c r="T4"/>
  <c r="R4"/>
  <c r="Q4"/>
  <c r="S4" s="1"/>
  <c r="O4"/>
  <c r="N4"/>
  <c r="P4" s="1"/>
  <c r="M4"/>
  <c r="L4"/>
  <c r="K4"/>
  <c r="J4"/>
  <c r="I4"/>
  <c r="H4"/>
  <c r="AB4" s="1"/>
  <c r="G4"/>
  <c r="F4"/>
  <c r="E4"/>
  <c r="D4"/>
  <c r="B4"/>
  <c r="A4" s="1"/>
  <c r="AA3"/>
  <c r="Y3"/>
  <c r="X3"/>
  <c r="Z3" s="1"/>
  <c r="W3"/>
  <c r="U3"/>
  <c r="T3"/>
  <c r="V3" s="1"/>
  <c r="R3"/>
  <c r="Q3"/>
  <c r="S3" s="1"/>
  <c r="P3"/>
  <c r="O3"/>
  <c r="N3"/>
  <c r="L3"/>
  <c r="K3"/>
  <c r="M3" s="1"/>
  <c r="J3"/>
  <c r="I3"/>
  <c r="H3"/>
  <c r="G3"/>
  <c r="F3"/>
  <c r="E3"/>
  <c r="D3"/>
  <c r="B3"/>
  <c r="A3"/>
  <c r="AB14" l="1"/>
  <c r="AB16"/>
  <c r="AB21"/>
  <c r="AB3"/>
  <c r="AB5"/>
  <c r="AB10"/>
  <c r="AB15"/>
  <c r="AB17"/>
  <c r="AB20"/>
  <c r="AB28"/>
  <c r="AB36"/>
  <c r="AB43"/>
  <c r="AB46"/>
  <c r="AB48"/>
  <c r="AB53"/>
  <c r="AB58"/>
  <c r="AB63"/>
  <c r="AB65"/>
  <c r="AB68"/>
  <c r="AB75"/>
  <c r="AB78"/>
  <c r="AB80"/>
  <c r="AB85"/>
  <c r="AB90"/>
  <c r="AB95"/>
  <c r="AB97"/>
  <c r="AB100"/>
  <c r="AB102"/>
  <c r="AB104"/>
  <c r="AB109"/>
  <c r="AB111"/>
  <c r="AB113"/>
  <c r="AB116"/>
  <c r="AB118"/>
  <c r="AB123"/>
  <c r="AB131"/>
  <c r="AB136"/>
  <c r="AB141"/>
  <c r="AB143"/>
  <c r="AB149"/>
  <c r="AB151"/>
  <c r="AB154"/>
  <c r="AB161"/>
  <c r="AB162"/>
  <c r="AB168"/>
  <c r="AB177"/>
  <c r="AB185"/>
  <c r="AB188"/>
  <c r="AB190"/>
  <c r="AB197"/>
  <c r="AB199"/>
  <c r="AB205"/>
  <c r="AB210"/>
  <c r="AB215"/>
  <c r="AB218"/>
  <c r="AB223"/>
  <c r="AB226"/>
  <c r="AB228"/>
  <c r="AB235"/>
  <c r="AB237"/>
  <c r="AB242"/>
  <c r="AB244"/>
  <c r="AB251"/>
  <c r="AB253"/>
  <c r="AB258"/>
  <c r="AB260"/>
  <c r="AB267"/>
  <c r="AB269"/>
  <c r="AB274"/>
  <c r="AB276"/>
  <c r="AB283"/>
  <c r="AB285"/>
  <c r="AB290"/>
  <c r="AB292"/>
  <c r="AB299"/>
  <c r="AB301"/>
  <c r="AB306"/>
  <c r="AB308"/>
  <c r="AB315"/>
  <c r="AB317"/>
  <c r="AB322"/>
  <c r="AB324"/>
  <c r="AB331"/>
  <c r="AB333"/>
  <c r="AB338"/>
  <c r="AB340"/>
  <c r="AB347"/>
  <c r="AB349"/>
  <c r="AB354"/>
  <c r="AB356"/>
  <c r="AB363"/>
  <c r="AB365"/>
  <c r="AB370"/>
  <c r="AB372"/>
  <c r="AB379"/>
  <c r="AB381"/>
  <c r="AB386"/>
  <c r="AB388"/>
  <c r="AB395"/>
  <c r="AB397"/>
  <c r="AB402"/>
  <c r="AB404"/>
  <c r="AB411"/>
  <c r="AB413"/>
  <c r="AB418"/>
  <c r="AB420"/>
  <c r="AB427"/>
  <c r="AB429"/>
  <c r="AB434"/>
  <c r="AB436"/>
  <c r="AB443"/>
  <c r="AB445"/>
  <c r="AB450"/>
  <c r="AB452"/>
  <c r="AB459"/>
  <c r="AB461"/>
  <c r="AB466"/>
  <c r="AB468"/>
  <c r="AB475"/>
  <c r="AB477"/>
  <c r="AB482"/>
  <c r="AB484"/>
  <c r="AB491"/>
  <c r="AB493"/>
  <c r="AB498"/>
  <c r="AB500"/>
  <c r="AB507"/>
  <c r="AB509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21"/>
  <c r="AB832"/>
  <c r="AB864"/>
  <c r="AB885"/>
  <c r="AB896"/>
  <c r="AB928"/>
  <c r="AB949"/>
  <c r="AB960"/>
  <c r="AB1005"/>
  <c r="AB1006"/>
  <c r="AB806"/>
  <c r="AB810"/>
  <c r="AB813"/>
  <c r="AB817"/>
  <c r="AB818"/>
  <c r="AB824"/>
  <c r="AB838"/>
  <c r="AB842"/>
  <c r="AB845"/>
  <c r="AB846"/>
  <c r="AB849"/>
  <c r="AB850"/>
  <c r="AB856"/>
  <c r="AB857"/>
  <c r="AB870"/>
  <c r="AB874"/>
  <c r="AB877"/>
  <c r="AB878"/>
  <c r="AB881"/>
  <c r="AB882"/>
  <c r="AB888"/>
  <c r="AB889"/>
  <c r="AB902"/>
  <c r="AB906"/>
  <c r="AB909"/>
  <c r="AB913"/>
  <c r="AB914"/>
  <c r="AB920"/>
  <c r="AB934"/>
  <c r="AB938"/>
  <c r="AB941"/>
  <c r="AB945"/>
  <c r="AB946"/>
  <c r="AB952"/>
  <c r="AB966"/>
  <c r="AB970"/>
  <c r="AB973"/>
  <c r="AB974"/>
  <c r="AB977"/>
  <c r="AB978"/>
  <c r="AB986"/>
  <c r="AB989"/>
  <c r="AB994"/>
  <c r="AB998"/>
  <c r="AB1008"/>
  <c r="AB11"/>
  <c r="AB26"/>
  <c r="AB29"/>
  <c r="AB34"/>
  <c r="AB37"/>
  <c r="AB42"/>
  <c r="AB47"/>
  <c r="AB49"/>
  <c r="AB59"/>
  <c r="AB62"/>
  <c r="AB64"/>
  <c r="AB69"/>
  <c r="AB74"/>
  <c r="AB79"/>
  <c r="AB81"/>
  <c r="AB91"/>
  <c r="AB94"/>
  <c r="AB96"/>
  <c r="AB101"/>
  <c r="AB103"/>
  <c r="AB105"/>
  <c r="AB110"/>
  <c r="AB112"/>
  <c r="AB117"/>
  <c r="AB119"/>
  <c r="AB122"/>
  <c r="AB130"/>
  <c r="AB137"/>
  <c r="AB142"/>
  <c r="AB145"/>
  <c r="AB150"/>
  <c r="AB155"/>
  <c r="AB164"/>
  <c r="AB169"/>
  <c r="AB176"/>
  <c r="AB184"/>
  <c r="AB189"/>
  <c r="AB191"/>
  <c r="AB196"/>
  <c r="AB198"/>
  <c r="AB204"/>
  <c r="AB211"/>
  <c r="AB219"/>
  <c r="AB227"/>
  <c r="AB229"/>
  <c r="AB236"/>
  <c r="AB243"/>
  <c r="AB245"/>
  <c r="AB252"/>
  <c r="AB259"/>
  <c r="AB261"/>
  <c r="AB268"/>
  <c r="AB275"/>
  <c r="AB277"/>
  <c r="AB284"/>
  <c r="AB291"/>
  <c r="AB293"/>
  <c r="AB300"/>
  <c r="AB307"/>
  <c r="AB309"/>
  <c r="AB316"/>
  <c r="AB323"/>
  <c r="AB325"/>
  <c r="AB332"/>
  <c r="AB339"/>
  <c r="AB341"/>
  <c r="AB348"/>
  <c r="AB355"/>
  <c r="AB357"/>
  <c r="AB364"/>
  <c r="AB371"/>
  <c r="AB373"/>
  <c r="AB380"/>
  <c r="AB387"/>
  <c r="AB389"/>
  <c r="AB396"/>
  <c r="AB403"/>
  <c r="AB405"/>
  <c r="AB412"/>
  <c r="AB419"/>
  <c r="AB421"/>
  <c r="AB428"/>
  <c r="AB435"/>
  <c r="AB437"/>
  <c r="AB444"/>
  <c r="AB451"/>
  <c r="AB453"/>
  <c r="AB460"/>
  <c r="AB467"/>
  <c r="AB469"/>
  <c r="AB476"/>
  <c r="AB483"/>
  <c r="AB485"/>
  <c r="AB492"/>
  <c r="AB499"/>
  <c r="AB501"/>
  <c r="AB508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869"/>
  <c r="AB901"/>
  <c r="AB976"/>
  <c r="AB992"/>
  <c r="AB1050"/>
  <c r="AB6"/>
  <c r="AB8"/>
  <c r="AB13"/>
  <c r="AB18"/>
  <c r="AB23"/>
  <c r="AB25"/>
  <c r="AB31"/>
  <c r="AB33"/>
  <c r="AB39"/>
  <c r="AB41"/>
  <c r="AB44"/>
  <c r="AB51"/>
  <c r="AB54"/>
  <c r="AB56"/>
  <c r="AB61"/>
  <c r="AB66"/>
  <c r="AB71"/>
  <c r="AB73"/>
  <c r="AB76"/>
  <c r="AB83"/>
  <c r="AB86"/>
  <c r="AB88"/>
  <c r="AB93"/>
  <c r="AB98"/>
  <c r="AB107"/>
  <c r="AB114"/>
  <c r="AB121"/>
  <c r="AB124"/>
  <c r="AB126"/>
  <c r="AB129"/>
  <c r="AB132"/>
  <c r="AB134"/>
  <c r="AB139"/>
  <c r="AB144"/>
  <c r="AB147"/>
  <c r="AB152"/>
  <c r="AB157"/>
  <c r="AB159"/>
  <c r="AB163"/>
  <c r="AB166"/>
  <c r="AB171"/>
  <c r="AB173"/>
  <c r="AB175"/>
  <c r="AB178"/>
  <c r="AB181"/>
  <c r="AB183"/>
  <c r="AB186"/>
  <c r="AB193"/>
  <c r="AB195"/>
  <c r="AB200"/>
  <c r="AB203"/>
  <c r="AB206"/>
  <c r="AB208"/>
  <c r="AB213"/>
  <c r="AB216"/>
  <c r="AB221"/>
  <c r="AB224"/>
  <c r="AB231"/>
  <c r="AB233"/>
  <c r="AB238"/>
  <c r="AB240"/>
  <c r="AB247"/>
  <c r="AB249"/>
  <c r="AB254"/>
  <c r="AB256"/>
  <c r="AB263"/>
  <c r="AB265"/>
  <c r="AB270"/>
  <c r="AB272"/>
  <c r="AB279"/>
  <c r="AB281"/>
  <c r="AB286"/>
  <c r="AB288"/>
  <c r="AB295"/>
  <c r="AB297"/>
  <c r="AB302"/>
  <c r="AB304"/>
  <c r="AB311"/>
  <c r="AB313"/>
  <c r="AB318"/>
  <c r="AB320"/>
  <c r="AB327"/>
  <c r="AB329"/>
  <c r="AB334"/>
  <c r="AB336"/>
  <c r="AB343"/>
  <c r="AB345"/>
  <c r="AB350"/>
  <c r="AB352"/>
  <c r="AB359"/>
  <c r="AB361"/>
  <c r="AB366"/>
  <c r="AB368"/>
  <c r="AB375"/>
  <c r="AB377"/>
  <c r="AB382"/>
  <c r="AB384"/>
  <c r="AB391"/>
  <c r="AB393"/>
  <c r="AB398"/>
  <c r="AB400"/>
  <c r="AB407"/>
  <c r="AB409"/>
  <c r="AB414"/>
  <c r="AB416"/>
  <c r="AB423"/>
  <c r="AB425"/>
  <c r="AB430"/>
  <c r="AB432"/>
  <c r="AB439"/>
  <c r="AB441"/>
  <c r="AB446"/>
  <c r="AB448"/>
  <c r="AB455"/>
  <c r="AB457"/>
  <c r="AB462"/>
  <c r="AB464"/>
  <c r="AB471"/>
  <c r="AB473"/>
  <c r="AB478"/>
  <c r="AB480"/>
  <c r="AB487"/>
  <c r="AB489"/>
  <c r="AB494"/>
  <c r="AB496"/>
  <c r="AB503"/>
  <c r="AB505"/>
  <c r="AB510"/>
  <c r="AB512"/>
  <c r="AB802"/>
  <c r="AB808"/>
  <c r="AB812"/>
  <c r="AB822"/>
  <c r="AB826"/>
  <c r="AB829"/>
  <c r="AB830"/>
  <c r="AB833"/>
  <c r="AB834"/>
  <c r="AB840"/>
  <c r="AB844"/>
  <c r="AB854"/>
  <c r="AB858"/>
  <c r="AB861"/>
  <c r="AB865"/>
  <c r="AB866"/>
  <c r="AB872"/>
  <c r="AB886"/>
  <c r="AB890"/>
  <c r="AB893"/>
  <c r="AB897"/>
  <c r="AB898"/>
  <c r="AB904"/>
  <c r="AB918"/>
  <c r="AB922"/>
  <c r="AB925"/>
  <c r="AB929"/>
  <c r="AB930"/>
  <c r="AB936"/>
  <c r="AB940"/>
  <c r="AB954"/>
  <c r="AB962"/>
  <c r="AB972"/>
  <c r="AB996"/>
  <c r="AB997"/>
  <c r="AB1002"/>
  <c r="AB1009"/>
  <c r="AB1029"/>
  <c r="AB815"/>
  <c r="AB831"/>
  <c r="AB847"/>
  <c r="AB863"/>
  <c r="AB879"/>
  <c r="AB895"/>
  <c r="AB911"/>
  <c r="AB927"/>
  <c r="AB943"/>
  <c r="AB959"/>
  <c r="AB975"/>
  <c r="AB1016"/>
  <c r="AB1032"/>
  <c r="AB1048"/>
  <c r="AB1597"/>
  <c r="AB1629"/>
  <c r="AB1661"/>
  <c r="AB1693"/>
  <c r="AB1725"/>
  <c r="AB1757"/>
  <c r="AB1789"/>
  <c r="AB1811"/>
  <c r="AB1875"/>
  <c r="AB1939"/>
  <c r="AB2003"/>
  <c r="AB2067"/>
  <c r="AB2665"/>
  <c r="P803"/>
  <c r="V805"/>
  <c r="AB805" s="1"/>
  <c r="Z809"/>
  <c r="AB809" s="1"/>
  <c r="AB811"/>
  <c r="M812"/>
  <c r="S814"/>
  <c r="AB814" s="1"/>
  <c r="P819"/>
  <c r="AB819" s="1"/>
  <c r="V821"/>
  <c r="Z825"/>
  <c r="AB825" s="1"/>
  <c r="AB827"/>
  <c r="M828"/>
  <c r="AB828" s="1"/>
  <c r="S830"/>
  <c r="P835"/>
  <c r="V837"/>
  <c r="AB837" s="1"/>
  <c r="Z841"/>
  <c r="AB841" s="1"/>
  <c r="AB843"/>
  <c r="M844"/>
  <c r="S846"/>
  <c r="P851"/>
  <c r="AB851" s="1"/>
  <c r="V853"/>
  <c r="AB853" s="1"/>
  <c r="Z857"/>
  <c r="AB859"/>
  <c r="M860"/>
  <c r="AB860" s="1"/>
  <c r="S862"/>
  <c r="AB862" s="1"/>
  <c r="P867"/>
  <c r="V869"/>
  <c r="Z873"/>
  <c r="AB873" s="1"/>
  <c r="AB875"/>
  <c r="M876"/>
  <c r="AB876" s="1"/>
  <c r="S878"/>
  <c r="P883"/>
  <c r="AB883" s="1"/>
  <c r="V885"/>
  <c r="Z889"/>
  <c r="AB891"/>
  <c r="M892"/>
  <c r="AB892" s="1"/>
  <c r="S894"/>
  <c r="AB894" s="1"/>
  <c r="P899"/>
  <c r="V901"/>
  <c r="Z905"/>
  <c r="AB905" s="1"/>
  <c r="AB907"/>
  <c r="M908"/>
  <c r="AB908" s="1"/>
  <c r="S910"/>
  <c r="AB910" s="1"/>
  <c r="P915"/>
  <c r="AB915" s="1"/>
  <c r="V917"/>
  <c r="AB917" s="1"/>
  <c r="Z921"/>
  <c r="AB921" s="1"/>
  <c r="AB923"/>
  <c r="M924"/>
  <c r="AB924" s="1"/>
  <c r="S926"/>
  <c r="AB926" s="1"/>
  <c r="P931"/>
  <c r="V933"/>
  <c r="AB933" s="1"/>
  <c r="Z937"/>
  <c r="AB937" s="1"/>
  <c r="AB939"/>
  <c r="M940"/>
  <c r="S942"/>
  <c r="AB942" s="1"/>
  <c r="P947"/>
  <c r="AB947" s="1"/>
  <c r="V949"/>
  <c r="Z953"/>
  <c r="AB953" s="1"/>
  <c r="AB955"/>
  <c r="M956"/>
  <c r="AB956" s="1"/>
  <c r="S958"/>
  <c r="AB958" s="1"/>
  <c r="P963"/>
  <c r="V965"/>
  <c r="AB965" s="1"/>
  <c r="Z969"/>
  <c r="AB969" s="1"/>
  <c r="AB971"/>
  <c r="M972"/>
  <c r="S974"/>
  <c r="P979"/>
  <c r="AB979" s="1"/>
  <c r="V981"/>
  <c r="AB981" s="1"/>
  <c r="Z985"/>
  <c r="AB985" s="1"/>
  <c r="AB987"/>
  <c r="M988"/>
  <c r="AB988" s="1"/>
  <c r="S990"/>
  <c r="AB990" s="1"/>
  <c r="P995"/>
  <c r="V997"/>
  <c r="Z1001"/>
  <c r="AB1001" s="1"/>
  <c r="AB1003"/>
  <c r="M1004"/>
  <c r="AB1004" s="1"/>
  <c r="S1006"/>
  <c r="P1011"/>
  <c r="AB1011" s="1"/>
  <c r="V1014"/>
  <c r="AB1014" s="1"/>
  <c r="S1019"/>
  <c r="AB1019" s="1"/>
  <c r="AB1020"/>
  <c r="P1024"/>
  <c r="Z1026"/>
  <c r="AB1026" s="1"/>
  <c r="M1029"/>
  <c r="V1030"/>
  <c r="AB1030" s="1"/>
  <c r="AB1035"/>
  <c r="S1035"/>
  <c r="AB1036"/>
  <c r="P1040"/>
  <c r="AB1040" s="1"/>
  <c r="Z1042"/>
  <c r="AB1042" s="1"/>
  <c r="M1045"/>
  <c r="AB1045" s="1"/>
  <c r="V1046"/>
  <c r="AB1046" s="1"/>
  <c r="AB1051"/>
  <c r="S1051"/>
  <c r="AB1052"/>
  <c r="P1056"/>
  <c r="Z1058"/>
  <c r="AB1058" s="1"/>
  <c r="M1061"/>
  <c r="AB1061" s="1"/>
  <c r="V1062"/>
  <c r="AB1062" s="1"/>
  <c r="AB1068"/>
  <c r="AB1075"/>
  <c r="AB1077"/>
  <c r="AB1084"/>
  <c r="AB1091"/>
  <c r="AB1093"/>
  <c r="AB1100"/>
  <c r="AB1107"/>
  <c r="AB1109"/>
  <c r="AB1116"/>
  <c r="AB1123"/>
  <c r="AB1125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9"/>
  <c r="AB1590"/>
  <c r="AB1593"/>
  <c r="AB1603"/>
  <c r="AB1607"/>
  <c r="AB1610"/>
  <c r="AB1611"/>
  <c r="AB1614"/>
  <c r="AB1615"/>
  <c r="AB1621"/>
  <c r="AB1635"/>
  <c r="AB1639"/>
  <c r="AB1642"/>
  <c r="AB1646"/>
  <c r="AB1647"/>
  <c r="AB1653"/>
  <c r="AB1667"/>
  <c r="AB1671"/>
  <c r="AB1674"/>
  <c r="AB1678"/>
  <c r="AB1679"/>
  <c r="AB1685"/>
  <c r="AB1689"/>
  <c r="AB1699"/>
  <c r="AB1703"/>
  <c r="AB1706"/>
  <c r="AB1707"/>
  <c r="AB1710"/>
  <c r="AB1711"/>
  <c r="AB1717"/>
  <c r="AB1718"/>
  <c r="AB1721"/>
  <c r="AB1731"/>
  <c r="AB1735"/>
  <c r="AB1738"/>
  <c r="AB1739"/>
  <c r="AB1742"/>
  <c r="AB1743"/>
  <c r="AB1749"/>
  <c r="AB1763"/>
  <c r="AB1767"/>
  <c r="AB1770"/>
  <c r="AB1774"/>
  <c r="AB1775"/>
  <c r="AB1781"/>
  <c r="AB1795"/>
  <c r="AB1847"/>
  <c r="AB1911"/>
  <c r="AB1975"/>
  <c r="AB2039"/>
  <c r="AB2557"/>
  <c r="AB2637"/>
  <c r="AB807"/>
  <c r="AB823"/>
  <c r="AB839"/>
  <c r="AB855"/>
  <c r="AB871"/>
  <c r="AB887"/>
  <c r="AB903"/>
  <c r="AB919"/>
  <c r="AB935"/>
  <c r="AB951"/>
  <c r="AB967"/>
  <c r="AB983"/>
  <c r="M984"/>
  <c r="AB984" s="1"/>
  <c r="P991"/>
  <c r="AB991" s="1"/>
  <c r="V993"/>
  <c r="AB993" s="1"/>
  <c r="Z997"/>
  <c r="AB999"/>
  <c r="M1000"/>
  <c r="AB1000" s="1"/>
  <c r="P1007"/>
  <c r="AB1007" s="1"/>
  <c r="V1009"/>
  <c r="Z1014"/>
  <c r="M1017"/>
  <c r="AB1017" s="1"/>
  <c r="V1018"/>
  <c r="AB1018" s="1"/>
  <c r="AB1023"/>
  <c r="S1023"/>
  <c r="AB1024"/>
  <c r="P1028"/>
  <c r="Z1030"/>
  <c r="M1033"/>
  <c r="AB1033" s="1"/>
  <c r="V1034"/>
  <c r="AB1034" s="1"/>
  <c r="AB1039"/>
  <c r="S1039"/>
  <c r="P1044"/>
  <c r="AB1044" s="1"/>
  <c r="Z1046"/>
  <c r="M1049"/>
  <c r="AB1049" s="1"/>
  <c r="V1050"/>
  <c r="AB1055"/>
  <c r="S1055"/>
  <c r="AB1056"/>
  <c r="P1060"/>
  <c r="Z1062"/>
  <c r="AB1064"/>
  <c r="AB1071"/>
  <c r="AB1073"/>
  <c r="AB1080"/>
  <c r="AB1087"/>
  <c r="AB1089"/>
  <c r="AB1096"/>
  <c r="AB1103"/>
  <c r="AB1105"/>
  <c r="AB1112"/>
  <c r="AB1119"/>
  <c r="AB1121"/>
  <c r="AB1128"/>
  <c r="AB1666"/>
  <c r="AB1698"/>
  <c r="AB1794"/>
  <c r="AB2075"/>
  <c r="AB2561"/>
  <c r="AB2577"/>
  <c r="AB803"/>
  <c r="AB835"/>
  <c r="AB867"/>
  <c r="AB899"/>
  <c r="AB931"/>
  <c r="AB963"/>
  <c r="AB995"/>
  <c r="M1021"/>
  <c r="AB1021" s="1"/>
  <c r="AB1027"/>
  <c r="AB1028"/>
  <c r="M1037"/>
  <c r="AB1037" s="1"/>
  <c r="AB1043"/>
  <c r="M1053"/>
  <c r="AB1053" s="1"/>
  <c r="V1054"/>
  <c r="AB1054" s="1"/>
  <c r="AB1059"/>
  <c r="AB1060"/>
  <c r="AB1067"/>
  <c r="AB1069"/>
  <c r="AB1076"/>
  <c r="AB1083"/>
  <c r="AB1085"/>
  <c r="AB1092"/>
  <c r="AB1099"/>
  <c r="AB1101"/>
  <c r="AB1108"/>
  <c r="AB1115"/>
  <c r="AB1117"/>
  <c r="AB1124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91"/>
  <c r="AB1594"/>
  <c r="AB1598"/>
  <c r="AB1599"/>
  <c r="AB1605"/>
  <c r="AB1609"/>
  <c r="AB1619"/>
  <c r="AB1623"/>
  <c r="AB1626"/>
  <c r="AB1630"/>
  <c r="AB1631"/>
  <c r="AB1637"/>
  <c r="AB1638"/>
  <c r="AB1651"/>
  <c r="AB1655"/>
  <c r="AB1658"/>
  <c r="AB1662"/>
  <c r="AB1663"/>
  <c r="AB1669"/>
  <c r="AB1670"/>
  <c r="AB1683"/>
  <c r="AB1687"/>
  <c r="AB1690"/>
  <c r="AB1694"/>
  <c r="AB1695"/>
  <c r="AB1701"/>
  <c r="AB1715"/>
  <c r="AB1719"/>
  <c r="AB1722"/>
  <c r="AB1726"/>
  <c r="AB1727"/>
  <c r="AB1733"/>
  <c r="AB1737"/>
  <c r="AB1747"/>
  <c r="AB1751"/>
  <c r="AB1754"/>
  <c r="AB1758"/>
  <c r="AB1759"/>
  <c r="AB1765"/>
  <c r="AB1766"/>
  <c r="AB1779"/>
  <c r="AB1783"/>
  <c r="AB1786"/>
  <c r="AB1791"/>
  <c r="AB1797"/>
  <c r="AB1798"/>
  <c r="AB1806"/>
  <c r="AB1822"/>
  <c r="AB1830"/>
  <c r="AB1838"/>
  <c r="AB1854"/>
  <c r="AB1862"/>
  <c r="AB1870"/>
  <c r="AB1886"/>
  <c r="AB1894"/>
  <c r="AB1902"/>
  <c r="AB1918"/>
  <c r="AB1926"/>
  <c r="AB1934"/>
  <c r="AB1950"/>
  <c r="AB1958"/>
  <c r="AB1966"/>
  <c r="AB1982"/>
  <c r="AB1990"/>
  <c r="AB1998"/>
  <c r="AB2014"/>
  <c r="AB2022"/>
  <c r="AB2030"/>
  <c r="AB2070"/>
  <c r="AB2421"/>
  <c r="AB2597"/>
  <c r="AB2613"/>
  <c r="AB2661"/>
  <c r="AB1596"/>
  <c r="AB1612"/>
  <c r="AB1628"/>
  <c r="AB1644"/>
  <c r="AB1660"/>
  <c r="AB1676"/>
  <c r="AB1692"/>
  <c r="AB1708"/>
  <c r="AB1724"/>
  <c r="AB1740"/>
  <c r="AB1756"/>
  <c r="AB1772"/>
  <c r="AB1788"/>
  <c r="AB1801"/>
  <c r="AB1817"/>
  <c r="AB1833"/>
  <c r="AB1849"/>
  <c r="AB1865"/>
  <c r="AB1881"/>
  <c r="AB1897"/>
  <c r="AB1913"/>
  <c r="AB1929"/>
  <c r="AB1945"/>
  <c r="AB1961"/>
  <c r="AB1977"/>
  <c r="AB1993"/>
  <c r="AB2009"/>
  <c r="AB2025"/>
  <c r="AB2041"/>
  <c r="AB2057"/>
  <c r="AB2073"/>
  <c r="AB2308"/>
  <c r="AB2340"/>
  <c r="AB2423"/>
  <c r="AB2591"/>
  <c r="AB2655"/>
  <c r="AB2687"/>
  <c r="AB2839"/>
  <c r="AB3083"/>
  <c r="AB3099"/>
  <c r="Z1590"/>
  <c r="AB1592"/>
  <c r="M1593"/>
  <c r="S1595"/>
  <c r="AB1595" s="1"/>
  <c r="P1600"/>
  <c r="V1602"/>
  <c r="AB1602" s="1"/>
  <c r="Z1606"/>
  <c r="AB1606" s="1"/>
  <c r="AB1608"/>
  <c r="M1609"/>
  <c r="S1611"/>
  <c r="P1616"/>
  <c r="V1618"/>
  <c r="AB1618" s="1"/>
  <c r="Z1622"/>
  <c r="AB1622" s="1"/>
  <c r="AB1624"/>
  <c r="M1625"/>
  <c r="AB1625" s="1"/>
  <c r="S1627"/>
  <c r="AB1627" s="1"/>
  <c r="P1632"/>
  <c r="AB1632" s="1"/>
  <c r="V1634"/>
  <c r="AB1634" s="1"/>
  <c r="Z1638"/>
  <c r="AB1640"/>
  <c r="M1641"/>
  <c r="AB1641" s="1"/>
  <c r="S1643"/>
  <c r="AB1643" s="1"/>
  <c r="P1648"/>
  <c r="V1650"/>
  <c r="AB1650" s="1"/>
  <c r="Z1654"/>
  <c r="AB1654" s="1"/>
  <c r="AB1656"/>
  <c r="M1657"/>
  <c r="AB1657" s="1"/>
  <c r="S1659"/>
  <c r="AB1659" s="1"/>
  <c r="P1664"/>
  <c r="V1666"/>
  <c r="Z1670"/>
  <c r="AB1672"/>
  <c r="M1673"/>
  <c r="AB1673" s="1"/>
  <c r="S1675"/>
  <c r="AB1675" s="1"/>
  <c r="P1680"/>
  <c r="V1682"/>
  <c r="AB1682" s="1"/>
  <c r="Z1686"/>
  <c r="AB1686" s="1"/>
  <c r="AB1688"/>
  <c r="M1689"/>
  <c r="S1691"/>
  <c r="AB1691" s="1"/>
  <c r="P1696"/>
  <c r="AB1696" s="1"/>
  <c r="V1698"/>
  <c r="Z1702"/>
  <c r="AB1702" s="1"/>
  <c r="AB1704"/>
  <c r="M1705"/>
  <c r="AB1705" s="1"/>
  <c r="S1707"/>
  <c r="P1712"/>
  <c r="V1714"/>
  <c r="AB1714" s="1"/>
  <c r="Z1718"/>
  <c r="AB1720"/>
  <c r="M1721"/>
  <c r="S1723"/>
  <c r="AB1723" s="1"/>
  <c r="P1728"/>
  <c r="V1730"/>
  <c r="AB1730" s="1"/>
  <c r="Z1734"/>
  <c r="AB1734" s="1"/>
  <c r="AB1736"/>
  <c r="M1737"/>
  <c r="S1739"/>
  <c r="P1744"/>
  <c r="V1746"/>
  <c r="AB1746" s="1"/>
  <c r="Z1750"/>
  <c r="AB1750" s="1"/>
  <c r="AB1752"/>
  <c r="M1753"/>
  <c r="AB1753" s="1"/>
  <c r="S1755"/>
  <c r="AB1755" s="1"/>
  <c r="P1760"/>
  <c r="AB1760" s="1"/>
  <c r="V1762"/>
  <c r="AB1762" s="1"/>
  <c r="Z1766"/>
  <c r="AB1768"/>
  <c r="M1769"/>
  <c r="AB1769" s="1"/>
  <c r="S1771"/>
  <c r="AB1771" s="1"/>
  <c r="P1776"/>
  <c r="V1778"/>
  <c r="AB1778" s="1"/>
  <c r="Z1782"/>
  <c r="AB1782" s="1"/>
  <c r="AB1784"/>
  <c r="M1785"/>
  <c r="AB1785" s="1"/>
  <c r="S1787"/>
  <c r="AB1787" s="1"/>
  <c r="P1792"/>
  <c r="V1794"/>
  <c r="M1798"/>
  <c r="V1799"/>
  <c r="AB1799" s="1"/>
  <c r="AB1804"/>
  <c r="S1804"/>
  <c r="AB1805"/>
  <c r="P1809"/>
  <c r="Z1811"/>
  <c r="M1814"/>
  <c r="AB1814" s="1"/>
  <c r="V1815"/>
  <c r="AB1815" s="1"/>
  <c r="AB1820"/>
  <c r="S1820"/>
  <c r="AB1821"/>
  <c r="P1825"/>
  <c r="Z1827"/>
  <c r="AB1827" s="1"/>
  <c r="M1830"/>
  <c r="V1831"/>
  <c r="AB1831" s="1"/>
  <c r="S1836"/>
  <c r="AB1836" s="1"/>
  <c r="AB1837"/>
  <c r="P1841"/>
  <c r="Z1843"/>
  <c r="AB1843" s="1"/>
  <c r="M1846"/>
  <c r="AB1846" s="1"/>
  <c r="V1847"/>
  <c r="AB1852"/>
  <c r="S1852"/>
  <c r="AB1853"/>
  <c r="P1857"/>
  <c r="AB1857" s="1"/>
  <c r="Z1859"/>
  <c r="AB1859" s="1"/>
  <c r="M1862"/>
  <c r="V1863"/>
  <c r="AB1863" s="1"/>
  <c r="AB1868"/>
  <c r="S1868"/>
  <c r="AB1869"/>
  <c r="P1873"/>
  <c r="Z1875"/>
  <c r="M1878"/>
  <c r="AB1878" s="1"/>
  <c r="V1879"/>
  <c r="AB1879" s="1"/>
  <c r="AB1884"/>
  <c r="S1884"/>
  <c r="AB1885"/>
  <c r="P1889"/>
  <c r="Z1891"/>
  <c r="AB1891" s="1"/>
  <c r="M1894"/>
  <c r="V1895"/>
  <c r="AB1895" s="1"/>
  <c r="S1900"/>
  <c r="AB1900" s="1"/>
  <c r="AB1901"/>
  <c r="P1905"/>
  <c r="Z1907"/>
  <c r="AB1907" s="1"/>
  <c r="M1910"/>
  <c r="AB1910" s="1"/>
  <c r="V1911"/>
  <c r="AB1916"/>
  <c r="S1916"/>
  <c r="AB1917"/>
  <c r="P1921"/>
  <c r="AB1921" s="1"/>
  <c r="Z1923"/>
  <c r="AB1923" s="1"/>
  <c r="M1926"/>
  <c r="V1927"/>
  <c r="AB1927" s="1"/>
  <c r="AB1932"/>
  <c r="S1932"/>
  <c r="AB1933"/>
  <c r="P1937"/>
  <c r="Z1939"/>
  <c r="M1942"/>
  <c r="AB1942" s="1"/>
  <c r="V1943"/>
  <c r="AB1943" s="1"/>
  <c r="AB1948"/>
  <c r="S1948"/>
  <c r="AB1949"/>
  <c r="P1953"/>
  <c r="Z1955"/>
  <c r="AB1955" s="1"/>
  <c r="M1958"/>
  <c r="V1959"/>
  <c r="AB1959" s="1"/>
  <c r="S1964"/>
  <c r="AB1964" s="1"/>
  <c r="AB1965"/>
  <c r="P1969"/>
  <c r="Z1971"/>
  <c r="AB1971" s="1"/>
  <c r="M1974"/>
  <c r="AB1974" s="1"/>
  <c r="V1975"/>
  <c r="AB1980"/>
  <c r="S1980"/>
  <c r="AB1981"/>
  <c r="P1985"/>
  <c r="AB1985" s="1"/>
  <c r="Z1987"/>
  <c r="AB1987" s="1"/>
  <c r="M1990"/>
  <c r="V1991"/>
  <c r="AB1991" s="1"/>
  <c r="AB1996"/>
  <c r="S1996"/>
  <c r="AB1997"/>
  <c r="P2001"/>
  <c r="Z2003"/>
  <c r="M2006"/>
  <c r="AB2006" s="1"/>
  <c r="V2007"/>
  <c r="AB2007" s="1"/>
  <c r="AB2012"/>
  <c r="S2012"/>
  <c r="AB2013"/>
  <c r="P2017"/>
  <c r="Z2019"/>
  <c r="AB2019" s="1"/>
  <c r="M2022"/>
  <c r="V2023"/>
  <c r="AB2023" s="1"/>
  <c r="S2028"/>
  <c r="AB2028" s="1"/>
  <c r="AB2029"/>
  <c r="P2033"/>
  <c r="Z2035"/>
  <c r="AB2035" s="1"/>
  <c r="M2038"/>
  <c r="AB2038" s="1"/>
  <c r="V2039"/>
  <c r="S2044"/>
  <c r="AB2044" s="1"/>
  <c r="AB2045"/>
  <c r="P2049"/>
  <c r="AB2049" s="1"/>
  <c r="Z2051"/>
  <c r="AB2051" s="1"/>
  <c r="M2054"/>
  <c r="AB2054" s="1"/>
  <c r="V2055"/>
  <c r="AB2055" s="1"/>
  <c r="AB2060"/>
  <c r="S2060"/>
  <c r="AB2061"/>
  <c r="P2065"/>
  <c r="Z2067"/>
  <c r="M2070"/>
  <c r="V2071"/>
  <c r="AB2071" s="1"/>
  <c r="AB2076"/>
  <c r="S2076"/>
  <c r="AB2077"/>
  <c r="AB2085"/>
  <c r="AB2092"/>
  <c r="AB2094"/>
  <c r="AB2101"/>
  <c r="AB2108"/>
  <c r="AB2110"/>
  <c r="AB2117"/>
  <c r="AB2124"/>
  <c r="AB2126"/>
  <c r="AB2133"/>
  <c r="AB2140"/>
  <c r="AB2142"/>
  <c r="AB2149"/>
  <c r="AB2156"/>
  <c r="AB2158"/>
  <c r="AB2165"/>
  <c r="AB2172"/>
  <c r="AB2174"/>
  <c r="AB2181"/>
  <c r="AB2188"/>
  <c r="AB2190"/>
  <c r="AB2197"/>
  <c r="AB2204"/>
  <c r="AB2206"/>
  <c r="AB2213"/>
  <c r="AB2220"/>
  <c r="AB2222"/>
  <c r="AB2229"/>
  <c r="AB2236"/>
  <c r="AB2238"/>
  <c r="AB2245"/>
  <c r="AB2252"/>
  <c r="AB2254"/>
  <c r="AB2261"/>
  <c r="AB2268"/>
  <c r="AB2270"/>
  <c r="AB2277"/>
  <c r="AB2284"/>
  <c r="AB2286"/>
  <c r="AB2293"/>
  <c r="AB2348"/>
  <c r="AB2349"/>
  <c r="AB2361"/>
  <c r="AB2380"/>
  <c r="AB2381"/>
  <c r="AB2393"/>
  <c r="AB2395"/>
  <c r="AB2412"/>
  <c r="AB2413"/>
  <c r="AB1588"/>
  <c r="AB1604"/>
  <c r="AB1620"/>
  <c r="AB1636"/>
  <c r="AB1652"/>
  <c r="AB1668"/>
  <c r="AB1684"/>
  <c r="AB1700"/>
  <c r="AB1716"/>
  <c r="AB1732"/>
  <c r="AB1748"/>
  <c r="AB1764"/>
  <c r="AB1780"/>
  <c r="AB1796"/>
  <c r="AB1808"/>
  <c r="AB1809"/>
  <c r="AB1824"/>
  <c r="AB1825"/>
  <c r="AB1840"/>
  <c r="AB1841"/>
  <c r="AB1856"/>
  <c r="AB1872"/>
  <c r="AB1873"/>
  <c r="AB1888"/>
  <c r="AB1889"/>
  <c r="AB1904"/>
  <c r="AB1905"/>
  <c r="AB1920"/>
  <c r="AB1936"/>
  <c r="AB1937"/>
  <c r="AB1952"/>
  <c r="AB1953"/>
  <c r="AB1968"/>
  <c r="AB1969"/>
  <c r="AB1984"/>
  <c r="AB2000"/>
  <c r="AB2001"/>
  <c r="AB2016"/>
  <c r="AB2017"/>
  <c r="AB2032"/>
  <c r="AB2033"/>
  <c r="AB2048"/>
  <c r="AB2064"/>
  <c r="AB2065"/>
  <c r="M2074"/>
  <c r="AB2074" s="1"/>
  <c r="V2075"/>
  <c r="AB2078"/>
  <c r="AB2081"/>
  <c r="AB2088"/>
  <c r="AB2090"/>
  <c r="AB2097"/>
  <c r="AB2104"/>
  <c r="AB2106"/>
  <c r="AB2113"/>
  <c r="AB2120"/>
  <c r="AB2122"/>
  <c r="AB2129"/>
  <c r="AB2136"/>
  <c r="AB2138"/>
  <c r="AB2145"/>
  <c r="AB2152"/>
  <c r="AB2154"/>
  <c r="AB2161"/>
  <c r="AB2168"/>
  <c r="AB2170"/>
  <c r="AB2177"/>
  <c r="AB2184"/>
  <c r="AB2186"/>
  <c r="AB2193"/>
  <c r="AB2200"/>
  <c r="AB2202"/>
  <c r="AB2209"/>
  <c r="AB2216"/>
  <c r="AB2218"/>
  <c r="AB2225"/>
  <c r="AB2232"/>
  <c r="AB2234"/>
  <c r="AB2241"/>
  <c r="AB2248"/>
  <c r="AB2250"/>
  <c r="AB2257"/>
  <c r="AB2264"/>
  <c r="AB2266"/>
  <c r="AB2273"/>
  <c r="AB2280"/>
  <c r="AB2282"/>
  <c r="AB2289"/>
  <c r="AB2307"/>
  <c r="AB2324"/>
  <c r="AB2325"/>
  <c r="AB2357"/>
  <c r="AB2389"/>
  <c r="AB1600"/>
  <c r="AB1616"/>
  <c r="AB1648"/>
  <c r="AB1664"/>
  <c r="AB1680"/>
  <c r="AB1712"/>
  <c r="AB1728"/>
  <c r="AB1744"/>
  <c r="AB1776"/>
  <c r="AB1792"/>
  <c r="AB1812"/>
  <c r="AB1813"/>
  <c r="AB1828"/>
  <c r="AB1829"/>
  <c r="AB1844"/>
  <c r="AB1845"/>
  <c r="AB1860"/>
  <c r="AB1861"/>
  <c r="AB1876"/>
  <c r="AB1877"/>
  <c r="AB1892"/>
  <c r="AB1893"/>
  <c r="AB1908"/>
  <c r="AB1909"/>
  <c r="AB1924"/>
  <c r="AB1925"/>
  <c r="AB1940"/>
  <c r="AB1941"/>
  <c r="AB1956"/>
  <c r="AB1957"/>
  <c r="AB1972"/>
  <c r="AB1973"/>
  <c r="AB1988"/>
  <c r="AB1989"/>
  <c r="AB2004"/>
  <c r="AB2005"/>
  <c r="AB2020"/>
  <c r="AB2021"/>
  <c r="AB2036"/>
  <c r="AB2037"/>
  <c r="AB2052"/>
  <c r="AB2053"/>
  <c r="AB2068"/>
  <c r="AB2069"/>
  <c r="AB2084"/>
  <c r="AB2086"/>
  <c r="AB2093"/>
  <c r="AB2100"/>
  <c r="AB2102"/>
  <c r="AB2109"/>
  <c r="AB2116"/>
  <c r="AB2118"/>
  <c r="AB2125"/>
  <c r="AB2132"/>
  <c r="AB2134"/>
  <c r="AB2141"/>
  <c r="AB2148"/>
  <c r="AB2150"/>
  <c r="AB2157"/>
  <c r="AB2164"/>
  <c r="AB2166"/>
  <c r="AB2173"/>
  <c r="AB2180"/>
  <c r="AB2182"/>
  <c r="AB2189"/>
  <c r="AB2196"/>
  <c r="AB2198"/>
  <c r="AB2205"/>
  <c r="AB2212"/>
  <c r="AB2214"/>
  <c r="AB2221"/>
  <c r="AB2228"/>
  <c r="AB2230"/>
  <c r="AB2237"/>
  <c r="AB2244"/>
  <c r="AB2246"/>
  <c r="AB2253"/>
  <c r="AB2260"/>
  <c r="AB2262"/>
  <c r="AB2269"/>
  <c r="AB2276"/>
  <c r="AB2278"/>
  <c r="AB2285"/>
  <c r="AB2292"/>
  <c r="AB2294"/>
  <c r="AB2300"/>
  <c r="AB2301"/>
  <c r="AB2313"/>
  <c r="AB2332"/>
  <c r="AB2333"/>
  <c r="AB2345"/>
  <c r="AB2364"/>
  <c r="AB2365"/>
  <c r="AB2377"/>
  <c r="AB2379"/>
  <c r="AB2396"/>
  <c r="AB2397"/>
  <c r="AB2409"/>
  <c r="AB2411"/>
  <c r="P2298"/>
  <c r="AB2298" s="1"/>
  <c r="M2299"/>
  <c r="AB2299" s="1"/>
  <c r="V2300"/>
  <c r="S2301"/>
  <c r="AB2302"/>
  <c r="P2306"/>
  <c r="M2307"/>
  <c r="V2308"/>
  <c r="S2309"/>
  <c r="AB2309" s="1"/>
  <c r="AB2310"/>
  <c r="P2314"/>
  <c r="M2315"/>
  <c r="AB2315" s="1"/>
  <c r="V2316"/>
  <c r="AB2316" s="1"/>
  <c r="S2317"/>
  <c r="AB2317" s="1"/>
  <c r="AB2318"/>
  <c r="P2322"/>
  <c r="M2323"/>
  <c r="AB2323" s="1"/>
  <c r="AB2326"/>
  <c r="P2330"/>
  <c r="M2331"/>
  <c r="AB2331" s="1"/>
  <c r="AB2334"/>
  <c r="P2338"/>
  <c r="M2339"/>
  <c r="AB2339" s="1"/>
  <c r="V2340"/>
  <c r="S2341"/>
  <c r="AB2341" s="1"/>
  <c r="AB2342"/>
  <c r="P2346"/>
  <c r="M2347"/>
  <c r="AB2347" s="1"/>
  <c r="AB2350"/>
  <c r="P2354"/>
  <c r="AB2354" s="1"/>
  <c r="M2355"/>
  <c r="AB2355" s="1"/>
  <c r="AB2358"/>
  <c r="P2362"/>
  <c r="AB2362" s="1"/>
  <c r="M2363"/>
  <c r="AB2363" s="1"/>
  <c r="AB2366"/>
  <c r="P2370"/>
  <c r="M2371"/>
  <c r="AB2371" s="1"/>
  <c r="AB2374"/>
  <c r="Z2378"/>
  <c r="AB2382"/>
  <c r="Z2386"/>
  <c r="AB2386" s="1"/>
  <c r="AB2390"/>
  <c r="Z2394"/>
  <c r="AB2398"/>
  <c r="P2402"/>
  <c r="Z2402"/>
  <c r="M2403"/>
  <c r="AB2403" s="1"/>
  <c r="AB2406"/>
  <c r="Z2410"/>
  <c r="AB2410" s="1"/>
  <c r="AB2414"/>
  <c r="P2416"/>
  <c r="M2417"/>
  <c r="AB2417" s="1"/>
  <c r="Z2418"/>
  <c r="S2419"/>
  <c r="AB2419" s="1"/>
  <c r="P2420"/>
  <c r="M2421"/>
  <c r="Z2422"/>
  <c r="AB2422" s="1"/>
  <c r="S2423"/>
  <c r="P2424"/>
  <c r="M2425"/>
  <c r="AB2425" s="1"/>
  <c r="Z2426"/>
  <c r="S2427"/>
  <c r="AB2427" s="1"/>
  <c r="P2428"/>
  <c r="M2429"/>
  <c r="AB2429" s="1"/>
  <c r="Z2430"/>
  <c r="AB2430" s="1"/>
  <c r="S2431"/>
  <c r="AB2431" s="1"/>
  <c r="P2432"/>
  <c r="M2433"/>
  <c r="AB2433" s="1"/>
  <c r="P2436"/>
  <c r="AB2436" s="1"/>
  <c r="P2556"/>
  <c r="M2557"/>
  <c r="M2561"/>
  <c r="Z2562"/>
  <c r="S2563"/>
  <c r="AB2563" s="1"/>
  <c r="P2564"/>
  <c r="M2565"/>
  <c r="AB2565" s="1"/>
  <c r="P2568"/>
  <c r="AB2568" s="1"/>
  <c r="M2569"/>
  <c r="AB2569" s="1"/>
  <c r="Z2570"/>
  <c r="M2577"/>
  <c r="P2580"/>
  <c r="AB2580" s="1"/>
  <c r="M2581"/>
  <c r="AB2581" s="1"/>
  <c r="M2585"/>
  <c r="AB2585" s="1"/>
  <c r="Z2586"/>
  <c r="P2588"/>
  <c r="AB2588" s="1"/>
  <c r="M2589"/>
  <c r="AB2589" s="1"/>
  <c r="Z2590"/>
  <c r="S2591"/>
  <c r="P2592"/>
  <c r="AB2592" s="1"/>
  <c r="M2593"/>
  <c r="AB2593" s="1"/>
  <c r="M2597"/>
  <c r="P2600"/>
  <c r="M2601"/>
  <c r="AB2601" s="1"/>
  <c r="Z2602"/>
  <c r="P2604"/>
  <c r="M2605"/>
  <c r="AB2605" s="1"/>
  <c r="M2609"/>
  <c r="AB2609" s="1"/>
  <c r="P2612"/>
  <c r="M2613"/>
  <c r="P2616"/>
  <c r="M2617"/>
  <c r="AB2617" s="1"/>
  <c r="Z2618"/>
  <c r="P2620"/>
  <c r="M2621"/>
  <c r="AB2621" s="1"/>
  <c r="Z2622"/>
  <c r="AB2622" s="1"/>
  <c r="P2628"/>
  <c r="M2629"/>
  <c r="AB2629" s="1"/>
  <c r="P2632"/>
  <c r="M2633"/>
  <c r="AB2633" s="1"/>
  <c r="P2636"/>
  <c r="M2637"/>
  <c r="P2640"/>
  <c r="M2641"/>
  <c r="AB2641" s="1"/>
  <c r="Z2642"/>
  <c r="P2644"/>
  <c r="M2645"/>
  <c r="AB2645" s="1"/>
  <c r="Z2646"/>
  <c r="AB2646" s="1"/>
  <c r="P2648"/>
  <c r="AB2648" s="1"/>
  <c r="M2649"/>
  <c r="AB2649" s="1"/>
  <c r="Z2650"/>
  <c r="P2652"/>
  <c r="AB2652" s="1"/>
  <c r="M2653"/>
  <c r="AB2653" s="1"/>
  <c r="Z2654"/>
  <c r="S2655"/>
  <c r="P2656"/>
  <c r="AB2656" s="1"/>
  <c r="M2657"/>
  <c r="AB2657" s="1"/>
  <c r="P2660"/>
  <c r="M2661"/>
  <c r="P2664"/>
  <c r="AB2664" s="1"/>
  <c r="M2665"/>
  <c r="Z2666"/>
  <c r="P2668"/>
  <c r="P2672"/>
  <c r="AB2672" s="1"/>
  <c r="M2673"/>
  <c r="AB2673" s="1"/>
  <c r="Z2674"/>
  <c r="P2676"/>
  <c r="M2677"/>
  <c r="AB2677" s="1"/>
  <c r="Z2678"/>
  <c r="AB2678" s="1"/>
  <c r="S2679"/>
  <c r="AB2679" s="1"/>
  <c r="P2680"/>
  <c r="M2681"/>
  <c r="AB2681" s="1"/>
  <c r="Z2682"/>
  <c r="S2683"/>
  <c r="AB2683" s="1"/>
  <c r="P2684"/>
  <c r="M2685"/>
  <c r="AB2685" s="1"/>
  <c r="Z2686"/>
  <c r="AB2686" s="1"/>
  <c r="S2687"/>
  <c r="P2688"/>
  <c r="M2689"/>
  <c r="AB2689" s="1"/>
  <c r="AB2743"/>
  <c r="AB2787"/>
  <c r="AB2843"/>
  <c r="AB2296"/>
  <c r="AB2304"/>
  <c r="AB2312"/>
  <c r="AB2320"/>
  <c r="AB2328"/>
  <c r="AB2336"/>
  <c r="AB2344"/>
  <c r="AB2352"/>
  <c r="AB2360"/>
  <c r="AB2368"/>
  <c r="AB2376"/>
  <c r="AB2384"/>
  <c r="AB2392"/>
  <c r="AB2400"/>
  <c r="AB2408"/>
  <c r="AB2416"/>
  <c r="AB2418"/>
  <c r="AB2420"/>
  <c r="AB2424"/>
  <c r="AB2426"/>
  <c r="AB2428"/>
  <c r="AB2432"/>
  <c r="AB2434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70"/>
  <c r="AB2572"/>
  <c r="AB2574"/>
  <c r="AB2576"/>
  <c r="AB2578"/>
  <c r="AB2582"/>
  <c r="AB2584"/>
  <c r="AB2586"/>
  <c r="AB2590"/>
  <c r="AB2594"/>
  <c r="AB2596"/>
  <c r="AB2598"/>
  <c r="AB2600"/>
  <c r="AB2602"/>
  <c r="AB2604"/>
  <c r="AB2606"/>
  <c r="AB2608"/>
  <c r="AB2610"/>
  <c r="AB2612"/>
  <c r="AB2614"/>
  <c r="AB2616"/>
  <c r="AB2618"/>
  <c r="AB2620"/>
  <c r="AB2624"/>
  <c r="AB2626"/>
  <c r="AB2628"/>
  <c r="AB2630"/>
  <c r="AB2632"/>
  <c r="AB2634"/>
  <c r="AB2636"/>
  <c r="AB2638"/>
  <c r="AB2640"/>
  <c r="AB2642"/>
  <c r="AB2644"/>
  <c r="AB2650"/>
  <c r="AB2654"/>
  <c r="AB2658"/>
  <c r="AB2660"/>
  <c r="AB2662"/>
  <c r="AB2666"/>
  <c r="AB2668"/>
  <c r="AB2670"/>
  <c r="AB2674"/>
  <c r="AB2676"/>
  <c r="AB2680"/>
  <c r="AB2682"/>
  <c r="AB2684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6"/>
  <c r="AB2815"/>
  <c r="AB2831"/>
  <c r="AB3109"/>
  <c r="AB2306"/>
  <c r="AB2314"/>
  <c r="AB2322"/>
  <c r="AB2330"/>
  <c r="AB2338"/>
  <c r="AB2346"/>
  <c r="AB2370"/>
  <c r="AB2378"/>
  <c r="AB2394"/>
  <c r="AB2402"/>
  <c r="AB2779"/>
  <c r="AB3173"/>
  <c r="AB3246"/>
  <c r="AB2872"/>
  <c r="AB2936"/>
  <c r="AB2984"/>
  <c r="AB2994"/>
  <c r="AB3032"/>
  <c r="AB3074"/>
  <c r="AB3155"/>
  <c r="AB3219"/>
  <c r="P2728"/>
  <c r="AB2729"/>
  <c r="V2732"/>
  <c r="AB2733"/>
  <c r="Z2736"/>
  <c r="AB2738"/>
  <c r="Z2740"/>
  <c r="AB2740" s="1"/>
  <c r="AB2742"/>
  <c r="M2751"/>
  <c r="AB2751" s="1"/>
  <c r="AB2752"/>
  <c r="M2755"/>
  <c r="AB2755" s="1"/>
  <c r="M2759"/>
  <c r="AB2759" s="1"/>
  <c r="AB2760"/>
  <c r="M2763"/>
  <c r="AB2763" s="1"/>
  <c r="M2767"/>
  <c r="AB2767" s="1"/>
  <c r="AB2768"/>
  <c r="M2771"/>
  <c r="AB2771" s="1"/>
  <c r="M2775"/>
  <c r="AB2775" s="1"/>
  <c r="AB2776"/>
  <c r="M2779"/>
  <c r="M2783"/>
  <c r="AB2783" s="1"/>
  <c r="AB2784"/>
  <c r="M2787"/>
  <c r="V2788"/>
  <c r="AB2788" s="1"/>
  <c r="AB2789"/>
  <c r="S2789"/>
  <c r="P2790"/>
  <c r="Z2792"/>
  <c r="AB2794"/>
  <c r="Z2796"/>
  <c r="AB2796" s="1"/>
  <c r="AB2798"/>
  <c r="Z2800"/>
  <c r="AB2802"/>
  <c r="Z2804"/>
  <c r="AB2804" s="1"/>
  <c r="AB2806"/>
  <c r="Z2808"/>
  <c r="AB2810"/>
  <c r="Z2812"/>
  <c r="AB2812" s="1"/>
  <c r="AB2814"/>
  <c r="Z2816"/>
  <c r="AB2818"/>
  <c r="Z2820"/>
  <c r="AB2820" s="1"/>
  <c r="AB2822"/>
  <c r="Z2824"/>
  <c r="AB2826"/>
  <c r="Z2828"/>
  <c r="AB2828" s="1"/>
  <c r="AB2830"/>
  <c r="Z2832"/>
  <c r="AB2834"/>
  <c r="Z2836"/>
  <c r="AB2836" s="1"/>
  <c r="AB2838"/>
  <c r="Z2840"/>
  <c r="AB2842"/>
  <c r="Z2844"/>
  <c r="AB2844" s="1"/>
  <c r="AB2846"/>
  <c r="M2855"/>
  <c r="AB2855" s="1"/>
  <c r="V2856"/>
  <c r="AB2856" s="1"/>
  <c r="AB2857"/>
  <c r="S2857"/>
  <c r="P2858"/>
  <c r="AB2858" s="1"/>
  <c r="Z2860"/>
  <c r="AB2862"/>
  <c r="AB2868"/>
  <c r="M2871"/>
  <c r="AB2871" s="1"/>
  <c r="V2872"/>
  <c r="AB2873"/>
  <c r="S2873"/>
  <c r="P2874"/>
  <c r="Z2876"/>
  <c r="AB2876" s="1"/>
  <c r="AB2878"/>
  <c r="M2887"/>
  <c r="AB2887" s="1"/>
  <c r="V2888"/>
  <c r="AB2888" s="1"/>
  <c r="AB2889"/>
  <c r="S2889"/>
  <c r="P2890"/>
  <c r="AB2890" s="1"/>
  <c r="Z2892"/>
  <c r="AB2894"/>
  <c r="M2903"/>
  <c r="AB2903" s="1"/>
  <c r="V2904"/>
  <c r="AB2904" s="1"/>
  <c r="S2905"/>
  <c r="AB2905" s="1"/>
  <c r="P2906"/>
  <c r="AB2906" s="1"/>
  <c r="Z2908"/>
  <c r="AB2908" s="1"/>
  <c r="AB2910"/>
  <c r="AB2916"/>
  <c r="M2919"/>
  <c r="AB2919" s="1"/>
  <c r="V2920"/>
  <c r="AB2920" s="1"/>
  <c r="AB2921"/>
  <c r="S2921"/>
  <c r="P2922"/>
  <c r="AB2922" s="1"/>
  <c r="Z2924"/>
  <c r="AB2926"/>
  <c r="M2935"/>
  <c r="AB2935" s="1"/>
  <c r="V2936"/>
  <c r="AB2937"/>
  <c r="S2937"/>
  <c r="P2938"/>
  <c r="AB2938" s="1"/>
  <c r="Z2940"/>
  <c r="AB2940" s="1"/>
  <c r="AB2942"/>
  <c r="M2951"/>
  <c r="AB2951" s="1"/>
  <c r="V2952"/>
  <c r="AB2952" s="1"/>
  <c r="AB2953"/>
  <c r="S2953"/>
  <c r="P2954"/>
  <c r="AB2954" s="1"/>
  <c r="Z2956"/>
  <c r="AB2956" s="1"/>
  <c r="AB2958"/>
  <c r="AB2964"/>
  <c r="M2967"/>
  <c r="AB2967" s="1"/>
  <c r="V2968"/>
  <c r="AB2968" s="1"/>
  <c r="AB2969"/>
  <c r="S2969"/>
  <c r="P2970"/>
  <c r="AB2970" s="1"/>
  <c r="Z2972"/>
  <c r="AB2974"/>
  <c r="M2983"/>
  <c r="AB2983" s="1"/>
  <c r="V2984"/>
  <c r="AB2985"/>
  <c r="S2985"/>
  <c r="P2986"/>
  <c r="AB2986" s="1"/>
  <c r="Z2988"/>
  <c r="AB2988" s="1"/>
  <c r="AB2990"/>
  <c r="AB2996"/>
  <c r="M2999"/>
  <c r="AB2999" s="1"/>
  <c r="V3000"/>
  <c r="AB3000" s="1"/>
  <c r="S3001"/>
  <c r="AB3001" s="1"/>
  <c r="P3002"/>
  <c r="AB3002" s="1"/>
  <c r="Z3004"/>
  <c r="AB3006"/>
  <c r="AB3012"/>
  <c r="M3015"/>
  <c r="AB3015" s="1"/>
  <c r="V3016"/>
  <c r="AB3016" s="1"/>
  <c r="AB3017"/>
  <c r="S3017"/>
  <c r="P3018"/>
  <c r="AB3018" s="1"/>
  <c r="Z3020"/>
  <c r="AB3020" s="1"/>
  <c r="AB3022"/>
  <c r="AB3028"/>
  <c r="M3031"/>
  <c r="AB3031" s="1"/>
  <c r="V3032"/>
  <c r="AB3033"/>
  <c r="S3033"/>
  <c r="P3034"/>
  <c r="AB3034" s="1"/>
  <c r="Z3036"/>
  <c r="AB3038"/>
  <c r="AB3044"/>
  <c r="M3047"/>
  <c r="AB3047" s="1"/>
  <c r="V3048"/>
  <c r="AB3048" s="1"/>
  <c r="AB3049"/>
  <c r="S3049"/>
  <c r="P3050"/>
  <c r="AB3050" s="1"/>
  <c r="Z3052"/>
  <c r="AB3052" s="1"/>
  <c r="AB3054"/>
  <c r="M3063"/>
  <c r="AB3063" s="1"/>
  <c r="V3064"/>
  <c r="AB3064" s="1"/>
  <c r="S3065"/>
  <c r="AB3065" s="1"/>
  <c r="P3066"/>
  <c r="AB3066" s="1"/>
  <c r="Z3068"/>
  <c r="AB3068" s="1"/>
  <c r="AB3070"/>
  <c r="M3079"/>
  <c r="AB3079" s="1"/>
  <c r="AB3080"/>
  <c r="M3083"/>
  <c r="M3087"/>
  <c r="AB3087" s="1"/>
  <c r="AB3088"/>
  <c r="M3091"/>
  <c r="AB3091" s="1"/>
  <c r="M3095"/>
  <c r="AB3095" s="1"/>
  <c r="AB3096"/>
  <c r="M3099"/>
  <c r="M3103"/>
  <c r="AB3103" s="1"/>
  <c r="M3107"/>
  <c r="AB3110"/>
  <c r="V3114"/>
  <c r="AB3126"/>
  <c r="AB3128"/>
  <c r="V3130"/>
  <c r="AB3142"/>
  <c r="V3146"/>
  <c r="AB3158"/>
  <c r="AB3160"/>
  <c r="V3162"/>
  <c r="AB3174"/>
  <c r="V3178"/>
  <c r="AB3190"/>
  <c r="AB3192"/>
  <c r="V3194"/>
  <c r="AB3206"/>
  <c r="V3210"/>
  <c r="AB3222"/>
  <c r="AB3224"/>
  <c r="V3226"/>
  <c r="AB3257"/>
  <c r="AB3278"/>
  <c r="AB3598"/>
  <c r="AB3633"/>
  <c r="AB3695"/>
  <c r="AB2749"/>
  <c r="AB2753"/>
  <c r="AB2757"/>
  <c r="AB2761"/>
  <c r="AB2765"/>
  <c r="AB2769"/>
  <c r="AB2773"/>
  <c r="AB2777"/>
  <c r="AB2781"/>
  <c r="AB2785"/>
  <c r="AB2790"/>
  <c r="AB2848"/>
  <c r="M2851"/>
  <c r="AB2851" s="1"/>
  <c r="V2852"/>
  <c r="AB2852" s="1"/>
  <c r="AB2853"/>
  <c r="S2853"/>
  <c r="P2854"/>
  <c r="AB2864"/>
  <c r="AB2869"/>
  <c r="S2869"/>
  <c r="P2870"/>
  <c r="AB2874"/>
  <c r="AB2880"/>
  <c r="M2883"/>
  <c r="AB2883" s="1"/>
  <c r="V2884"/>
  <c r="AB2884" s="1"/>
  <c r="AB2885"/>
  <c r="S2885"/>
  <c r="P2886"/>
  <c r="AB2896"/>
  <c r="V2900"/>
  <c r="AB2900" s="1"/>
  <c r="AB2901"/>
  <c r="S2901"/>
  <c r="P2902"/>
  <c r="AB2902" s="1"/>
  <c r="AB2912"/>
  <c r="AB2917"/>
  <c r="P2918"/>
  <c r="AB2928"/>
  <c r="V2932"/>
  <c r="AB2932" s="1"/>
  <c r="AB2933"/>
  <c r="S2933"/>
  <c r="P2934"/>
  <c r="AB2944"/>
  <c r="M2947"/>
  <c r="AB2947" s="1"/>
  <c r="V2948"/>
  <c r="AB2948" s="1"/>
  <c r="S2949"/>
  <c r="AB2949" s="1"/>
  <c r="P2950"/>
  <c r="AB2960"/>
  <c r="AB2965"/>
  <c r="S2965"/>
  <c r="P2966"/>
  <c r="AB2976"/>
  <c r="V2980"/>
  <c r="AB2980" s="1"/>
  <c r="AB2981"/>
  <c r="S2981"/>
  <c r="P2982"/>
  <c r="AB2982" s="1"/>
  <c r="S2997"/>
  <c r="AB2997" s="1"/>
  <c r="P2998"/>
  <c r="AB3008"/>
  <c r="AB3013"/>
  <c r="P3014"/>
  <c r="AB3014" s="1"/>
  <c r="AB3024"/>
  <c r="M3027"/>
  <c r="AB3027" s="1"/>
  <c r="AB3029"/>
  <c r="AB3040"/>
  <c r="AB3045"/>
  <c r="S3045"/>
  <c r="P3046"/>
  <c r="V3060"/>
  <c r="AB3060" s="1"/>
  <c r="AB3061"/>
  <c r="S3061"/>
  <c r="P3062"/>
  <c r="AB3062" s="1"/>
  <c r="AB3077"/>
  <c r="AB3081"/>
  <c r="AB3085"/>
  <c r="AB3089"/>
  <c r="AB3093"/>
  <c r="AB3097"/>
  <c r="AB3101"/>
  <c r="S3101"/>
  <c r="P3102"/>
  <c r="V3104"/>
  <c r="AB3104" s="1"/>
  <c r="AB3105"/>
  <c r="S3105"/>
  <c r="P3106"/>
  <c r="AB3113"/>
  <c r="Z3114"/>
  <c r="S3119"/>
  <c r="S3135"/>
  <c r="Z3146"/>
  <c r="S3151"/>
  <c r="Z3162"/>
  <c r="S3167"/>
  <c r="Z3178"/>
  <c r="S3183"/>
  <c r="Z3194"/>
  <c r="S3199"/>
  <c r="Z3210"/>
  <c r="S3215"/>
  <c r="Z3226"/>
  <c r="S3231"/>
  <c r="AB3258"/>
  <c r="AB2728"/>
  <c r="AB2730"/>
  <c r="M2731"/>
  <c r="AB2731" s="1"/>
  <c r="AB2732"/>
  <c r="AB2734"/>
  <c r="M2735"/>
  <c r="AB2735" s="1"/>
  <c r="AB2736"/>
  <c r="M2739"/>
  <c r="AB2739" s="1"/>
  <c r="M2743"/>
  <c r="V2744"/>
  <c r="AB2744" s="1"/>
  <c r="AB2745"/>
  <c r="S2745"/>
  <c r="P2746"/>
  <c r="AB2746" s="1"/>
  <c r="Z2748"/>
  <c r="AB2748" s="1"/>
  <c r="AB2750"/>
  <c r="Z2752"/>
  <c r="AB2754"/>
  <c r="Z2756"/>
  <c r="AB2756" s="1"/>
  <c r="AB2758"/>
  <c r="Z2760"/>
  <c r="AB2762"/>
  <c r="Z2764"/>
  <c r="AB2764" s="1"/>
  <c r="AB2766"/>
  <c r="Z2768"/>
  <c r="AB2770"/>
  <c r="Z2772"/>
  <c r="AB2772" s="1"/>
  <c r="AB2774"/>
  <c r="Z2776"/>
  <c r="AB2778"/>
  <c r="Z2780"/>
  <c r="AB2780" s="1"/>
  <c r="AB2782"/>
  <c r="Z2784"/>
  <c r="AB2786"/>
  <c r="AB2792"/>
  <c r="M2795"/>
  <c r="AB2795" s="1"/>
  <c r="M2799"/>
  <c r="AB2799" s="1"/>
  <c r="AB2800"/>
  <c r="M2803"/>
  <c r="AB2803" s="1"/>
  <c r="M2807"/>
  <c r="AB2807" s="1"/>
  <c r="AB2808"/>
  <c r="M2811"/>
  <c r="AB2811" s="1"/>
  <c r="M2815"/>
  <c r="AB2816"/>
  <c r="M2819"/>
  <c r="AB2819" s="1"/>
  <c r="M2823"/>
  <c r="AB2823" s="1"/>
  <c r="AB2824"/>
  <c r="M2827"/>
  <c r="AB2827" s="1"/>
  <c r="M2831"/>
  <c r="AB2832"/>
  <c r="M2835"/>
  <c r="AB2835" s="1"/>
  <c r="M2839"/>
  <c r="AB2840"/>
  <c r="M2843"/>
  <c r="AB2854"/>
  <c r="AB2860"/>
  <c r="AB2865"/>
  <c r="AB2870"/>
  <c r="AB2886"/>
  <c r="AB2892"/>
  <c r="AB2918"/>
  <c r="AB2924"/>
  <c r="AB2934"/>
  <c r="AB2945"/>
  <c r="AB2950"/>
  <c r="P2962"/>
  <c r="AB2962" s="1"/>
  <c r="AB2966"/>
  <c r="AB2972"/>
  <c r="V2992"/>
  <c r="AB2992" s="1"/>
  <c r="AB2993"/>
  <c r="S2993"/>
  <c r="P2994"/>
  <c r="AB2998"/>
  <c r="AB3004"/>
  <c r="AB3030"/>
  <c r="AB3036"/>
  <c r="AB3046"/>
  <c r="V3056"/>
  <c r="AB3056" s="1"/>
  <c r="AB3057"/>
  <c r="S3057"/>
  <c r="P3058"/>
  <c r="AB3058" s="1"/>
  <c r="Z3060"/>
  <c r="M3071"/>
  <c r="AB3071" s="1"/>
  <c r="V3072"/>
  <c r="AB3072" s="1"/>
  <c r="AB3073"/>
  <c r="S3073"/>
  <c r="P3074"/>
  <c r="Z3076"/>
  <c r="AB3076" s="1"/>
  <c r="AB3078"/>
  <c r="Z3080"/>
  <c r="AB3082"/>
  <c r="Z3084"/>
  <c r="AB3084" s="1"/>
  <c r="AB3086"/>
  <c r="Z3088"/>
  <c r="AB3090"/>
  <c r="Z3092"/>
  <c r="AB3092" s="1"/>
  <c r="AB3094"/>
  <c r="Z3096"/>
  <c r="AB3098"/>
  <c r="Z3100"/>
  <c r="AB3100" s="1"/>
  <c r="AB3102"/>
  <c r="AB3106"/>
  <c r="AB3120"/>
  <c r="AB3133"/>
  <c r="AB3152"/>
  <c r="AB3165"/>
  <c r="AB3184"/>
  <c r="AB3197"/>
  <c r="AB3216"/>
  <c r="AB3229"/>
  <c r="AB3254"/>
  <c r="AB3302"/>
  <c r="Z3109"/>
  <c r="M3112"/>
  <c r="AB3112" s="1"/>
  <c r="S3114"/>
  <c r="AB3114" s="1"/>
  <c r="P3119"/>
  <c r="V3121"/>
  <c r="AB3121" s="1"/>
  <c r="Z3125"/>
  <c r="M3128"/>
  <c r="S3130"/>
  <c r="AB3130" s="1"/>
  <c r="P3135"/>
  <c r="AB3135" s="1"/>
  <c r="V3137"/>
  <c r="AB3137" s="1"/>
  <c r="Z3141"/>
  <c r="M3144"/>
  <c r="AB3144" s="1"/>
  <c r="S3146"/>
  <c r="AB3146" s="1"/>
  <c r="P3151"/>
  <c r="V3153"/>
  <c r="AB3153" s="1"/>
  <c r="Z3157"/>
  <c r="M3160"/>
  <c r="S3162"/>
  <c r="AB3162" s="1"/>
  <c r="P3167"/>
  <c r="AB3167" s="1"/>
  <c r="V3169"/>
  <c r="AB3169" s="1"/>
  <c r="Z3173"/>
  <c r="M3176"/>
  <c r="AB3176" s="1"/>
  <c r="S3178"/>
  <c r="AB3178" s="1"/>
  <c r="P3183"/>
  <c r="V3185"/>
  <c r="AB3185" s="1"/>
  <c r="Z3189"/>
  <c r="M3192"/>
  <c r="S3194"/>
  <c r="AB3194" s="1"/>
  <c r="P3199"/>
  <c r="AB3199" s="1"/>
  <c r="V3201"/>
  <c r="AB3201" s="1"/>
  <c r="Z3205"/>
  <c r="M3208"/>
  <c r="AB3208" s="1"/>
  <c r="S3210"/>
  <c r="AB3210" s="1"/>
  <c r="P3215"/>
  <c r="V3217"/>
  <c r="AB3217" s="1"/>
  <c r="Z3221"/>
  <c r="AB3221" s="1"/>
  <c r="M3224"/>
  <c r="S3226"/>
  <c r="AB3226" s="1"/>
  <c r="P3231"/>
  <c r="AB3231" s="1"/>
  <c r="V3233"/>
  <c r="AB3233" s="1"/>
  <c r="V3234"/>
  <c r="AB3234" s="1"/>
  <c r="S3239"/>
  <c r="AB3239" s="1"/>
  <c r="AB3240"/>
  <c r="P3244"/>
  <c r="AB3244" s="1"/>
  <c r="Z3246"/>
  <c r="M3249"/>
  <c r="AB3249" s="1"/>
  <c r="V3250"/>
  <c r="AB3250" s="1"/>
  <c r="AB3255"/>
  <c r="S3255"/>
  <c r="AB3256"/>
  <c r="P3260"/>
  <c r="AB3260" s="1"/>
  <c r="Z3262"/>
  <c r="M3265"/>
  <c r="AB3265" s="1"/>
  <c r="V3266"/>
  <c r="AB3266" s="1"/>
  <c r="AB3271"/>
  <c r="S3271"/>
  <c r="AB3275"/>
  <c r="AB3277"/>
  <c r="AB3284"/>
  <c r="AB3291"/>
  <c r="AB3293"/>
  <c r="AB3300"/>
  <c r="AB3593"/>
  <c r="AB3605"/>
  <c r="AB3625"/>
  <c r="AB3637"/>
  <c r="AB3657"/>
  <c r="AB3658"/>
  <c r="P3111"/>
  <c r="AB3111" s="1"/>
  <c r="V3113"/>
  <c r="Z3117"/>
  <c r="AB3117" s="1"/>
  <c r="AB3119"/>
  <c r="M3120"/>
  <c r="S3122"/>
  <c r="AB3122" s="1"/>
  <c r="P3127"/>
  <c r="AB3127" s="1"/>
  <c r="V3129"/>
  <c r="Z3133"/>
  <c r="M3136"/>
  <c r="AB3136" s="1"/>
  <c r="S3138"/>
  <c r="AB3138" s="1"/>
  <c r="P3143"/>
  <c r="AB3143" s="1"/>
  <c r="V3145"/>
  <c r="AB3145" s="1"/>
  <c r="Z3149"/>
  <c r="AB3149" s="1"/>
  <c r="AB3151"/>
  <c r="M3152"/>
  <c r="S3154"/>
  <c r="AB3154" s="1"/>
  <c r="P3159"/>
  <c r="AB3159" s="1"/>
  <c r="V3161"/>
  <c r="AB3161" s="1"/>
  <c r="Z3165"/>
  <c r="M3168"/>
  <c r="AB3168" s="1"/>
  <c r="S3170"/>
  <c r="AB3170" s="1"/>
  <c r="P3175"/>
  <c r="AB3175" s="1"/>
  <c r="V3177"/>
  <c r="AB3177" s="1"/>
  <c r="Z3181"/>
  <c r="AB3181" s="1"/>
  <c r="AB3183"/>
  <c r="M3184"/>
  <c r="S3186"/>
  <c r="AB3186" s="1"/>
  <c r="P3191"/>
  <c r="AB3191" s="1"/>
  <c r="V3193"/>
  <c r="AB3193" s="1"/>
  <c r="Z3197"/>
  <c r="M3200"/>
  <c r="AB3200" s="1"/>
  <c r="S3202"/>
  <c r="AB3202" s="1"/>
  <c r="P3207"/>
  <c r="AB3207" s="1"/>
  <c r="V3209"/>
  <c r="AB3209" s="1"/>
  <c r="Z3213"/>
  <c r="AB3213" s="1"/>
  <c r="AB3215"/>
  <c r="M3216"/>
  <c r="S3218"/>
  <c r="AB3218" s="1"/>
  <c r="P3223"/>
  <c r="AB3223" s="1"/>
  <c r="V3225"/>
  <c r="AB3225" s="1"/>
  <c r="Z3229"/>
  <c r="M3232"/>
  <c r="AB3232" s="1"/>
  <c r="P3236"/>
  <c r="AB3236" s="1"/>
  <c r="Z3238"/>
  <c r="AB3238" s="1"/>
  <c r="M3241"/>
  <c r="AB3241" s="1"/>
  <c r="V3242"/>
  <c r="AB3242" s="1"/>
  <c r="AB3247"/>
  <c r="S3247"/>
  <c r="AB3248"/>
  <c r="P3252"/>
  <c r="AB3252" s="1"/>
  <c r="Z3254"/>
  <c r="M3257"/>
  <c r="V3258"/>
  <c r="AB3263"/>
  <c r="S3263"/>
  <c r="AB3264"/>
  <c r="P3268"/>
  <c r="Z3270"/>
  <c r="AB3270" s="1"/>
  <c r="AB3276"/>
  <c r="AB3283"/>
  <c r="AB3285"/>
  <c r="AB3292"/>
  <c r="AB3299"/>
  <c r="AB3301"/>
  <c r="AB3589"/>
  <c r="AB3609"/>
  <c r="AB3621"/>
  <c r="AB3641"/>
  <c r="AB3653"/>
  <c r="P3107"/>
  <c r="AB3107" s="1"/>
  <c r="V3109"/>
  <c r="Z3113"/>
  <c r="AB3115"/>
  <c r="M3116"/>
  <c r="AB3116" s="1"/>
  <c r="S3118"/>
  <c r="AB3118" s="1"/>
  <c r="P3123"/>
  <c r="AB3123" s="1"/>
  <c r="V3125"/>
  <c r="AB3125" s="1"/>
  <c r="Z3129"/>
  <c r="AB3129" s="1"/>
  <c r="AB3131"/>
  <c r="M3132"/>
  <c r="AB3132" s="1"/>
  <c r="S3134"/>
  <c r="AB3134" s="1"/>
  <c r="P3139"/>
  <c r="AB3139" s="1"/>
  <c r="V3141"/>
  <c r="AB3141" s="1"/>
  <c r="Z3145"/>
  <c r="AB3147"/>
  <c r="M3148"/>
  <c r="AB3148" s="1"/>
  <c r="S3150"/>
  <c r="AB3150" s="1"/>
  <c r="P3155"/>
  <c r="V3157"/>
  <c r="AB3157" s="1"/>
  <c r="Z3161"/>
  <c r="AB3163"/>
  <c r="M3164"/>
  <c r="AB3164" s="1"/>
  <c r="S3166"/>
  <c r="AB3166" s="1"/>
  <c r="P3171"/>
  <c r="AB3171" s="1"/>
  <c r="V3173"/>
  <c r="Z3177"/>
  <c r="AB3179"/>
  <c r="M3180"/>
  <c r="AB3180" s="1"/>
  <c r="S3182"/>
  <c r="AB3182" s="1"/>
  <c r="P3187"/>
  <c r="AB3187" s="1"/>
  <c r="V3189"/>
  <c r="AB3189" s="1"/>
  <c r="Z3193"/>
  <c r="AB3195"/>
  <c r="M3196"/>
  <c r="AB3196" s="1"/>
  <c r="S3198"/>
  <c r="AB3198" s="1"/>
  <c r="P3203"/>
  <c r="AB3203" s="1"/>
  <c r="V3205"/>
  <c r="AB3205" s="1"/>
  <c r="Z3209"/>
  <c r="AB3211"/>
  <c r="M3212"/>
  <c r="AB3212" s="1"/>
  <c r="S3214"/>
  <c r="AB3214" s="1"/>
  <c r="P3219"/>
  <c r="V3221"/>
  <c r="Z3225"/>
  <c r="AB3227"/>
  <c r="M3228"/>
  <c r="AB3228" s="1"/>
  <c r="S3230"/>
  <c r="AB3230" s="1"/>
  <c r="AB3235"/>
  <c r="S3235"/>
  <c r="P3240"/>
  <c r="Z3242"/>
  <c r="M3245"/>
  <c r="AB3245" s="1"/>
  <c r="V3246"/>
  <c r="S3251"/>
  <c r="AB3251" s="1"/>
  <c r="P3256"/>
  <c r="Z3258"/>
  <c r="M3261"/>
  <c r="AB3261" s="1"/>
  <c r="V3262"/>
  <c r="AB3262" s="1"/>
  <c r="S3267"/>
  <c r="AB3267" s="1"/>
  <c r="AB3268"/>
  <c r="P3272"/>
  <c r="AB3272" s="1"/>
  <c r="AB3279"/>
  <c r="AB3281"/>
  <c r="AB3288"/>
  <c r="AB3295"/>
  <c r="AB3297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5"/>
  <c r="AB3599"/>
  <c r="AB3602"/>
  <c r="AB3603"/>
  <c r="AB3613"/>
  <c r="AB3617"/>
  <c r="AB3627"/>
  <c r="AB3631"/>
  <c r="AB3634"/>
  <c r="AB3635"/>
  <c r="AB3645"/>
  <c r="AB3659"/>
  <c r="P3592"/>
  <c r="V3594"/>
  <c r="AB3594" s="1"/>
  <c r="Z3598"/>
  <c r="AB3600"/>
  <c r="M3601"/>
  <c r="AB3601" s="1"/>
  <c r="S3603"/>
  <c r="P3608"/>
  <c r="V3610"/>
  <c r="AB3610" s="1"/>
  <c r="Z3614"/>
  <c r="AB3614" s="1"/>
  <c r="AB3616"/>
  <c r="M3617"/>
  <c r="S3619"/>
  <c r="AB3619" s="1"/>
  <c r="P3624"/>
  <c r="AB3624" s="1"/>
  <c r="V3626"/>
  <c r="AB3626" s="1"/>
  <c r="Z3630"/>
  <c r="AB3630" s="1"/>
  <c r="AB3632"/>
  <c r="M3633"/>
  <c r="S3635"/>
  <c r="P3640"/>
  <c r="V3642"/>
  <c r="AB3642" s="1"/>
  <c r="Z3646"/>
  <c r="AB3646" s="1"/>
  <c r="AB3648"/>
  <c r="M3649"/>
  <c r="AB3649" s="1"/>
  <c r="S3651"/>
  <c r="AB3651" s="1"/>
  <c r="P3656"/>
  <c r="V3658"/>
  <c r="V3659"/>
  <c r="AB3664"/>
  <c r="S3664"/>
  <c r="AB3665"/>
  <c r="P3669"/>
  <c r="Z3671"/>
  <c r="AB3671" s="1"/>
  <c r="M3674"/>
  <c r="AB3674" s="1"/>
  <c r="V3675"/>
  <c r="AB3675" s="1"/>
  <c r="S3680"/>
  <c r="AB3680" s="1"/>
  <c r="AB3681"/>
  <c r="P3685"/>
  <c r="Z3687"/>
  <c r="AB3687" s="1"/>
  <c r="M3690"/>
  <c r="AB3690" s="1"/>
  <c r="V3691"/>
  <c r="AB3696"/>
  <c r="S3696"/>
  <c r="AB3697"/>
  <c r="P3701"/>
  <c r="AB3709"/>
  <c r="AB3716"/>
  <c r="AB3718"/>
  <c r="AB3725"/>
  <c r="AB3732"/>
  <c r="AB3734"/>
  <c r="AB3741"/>
  <c r="AB3748"/>
  <c r="AB3750"/>
  <c r="AB3757"/>
  <c r="AB3764"/>
  <c r="AB3766"/>
  <c r="AB3773"/>
  <c r="AB3780"/>
  <c r="AB3782"/>
  <c r="AB3789"/>
  <c r="AB3796"/>
  <c r="AB3798"/>
  <c r="AB3805"/>
  <c r="AB3812"/>
  <c r="AB3814"/>
  <c r="AB3821"/>
  <c r="AB3825"/>
  <c r="AB3837"/>
  <c r="AB3853"/>
  <c r="AB3857"/>
  <c r="AB3869"/>
  <c r="AB3885"/>
  <c r="AB3889"/>
  <c r="AB3901"/>
  <c r="AB3596"/>
  <c r="AB3612"/>
  <c r="AB3628"/>
  <c r="AB3644"/>
  <c r="Z3659"/>
  <c r="M3662"/>
  <c r="AB3662" s="1"/>
  <c r="V3663"/>
  <c r="AB3663" s="1"/>
  <c r="AB3668"/>
  <c r="S3668"/>
  <c r="AB3669"/>
  <c r="P3673"/>
  <c r="AB3673" s="1"/>
  <c r="Z3675"/>
  <c r="M3678"/>
  <c r="AB3678" s="1"/>
  <c r="V3679"/>
  <c r="AB3679" s="1"/>
  <c r="AB3684"/>
  <c r="S3684"/>
  <c r="AB3685"/>
  <c r="P3689"/>
  <c r="Z3691"/>
  <c r="AB3691" s="1"/>
  <c r="M3694"/>
  <c r="AB3694" s="1"/>
  <c r="V3695"/>
  <c r="S3700"/>
  <c r="AB3700" s="1"/>
  <c r="AB3701"/>
  <c r="AB3705"/>
  <c r="AB3712"/>
  <c r="AB3714"/>
  <c r="AB3721"/>
  <c r="AB3728"/>
  <c r="AB3730"/>
  <c r="AB3737"/>
  <c r="AB3744"/>
  <c r="AB3746"/>
  <c r="AB3753"/>
  <c r="AB3760"/>
  <c r="AB3762"/>
  <c r="AB3769"/>
  <c r="AB3776"/>
  <c r="AB3778"/>
  <c r="AB3785"/>
  <c r="AB3792"/>
  <c r="AB3794"/>
  <c r="AB3801"/>
  <c r="AB3808"/>
  <c r="AB3810"/>
  <c r="AB3817"/>
  <c r="AB3592"/>
  <c r="AB3608"/>
  <c r="AB3640"/>
  <c r="AB3656"/>
  <c r="AB3672"/>
  <c r="AB3688"/>
  <c r="AB3689"/>
  <c r="AB3708"/>
  <c r="AB3710"/>
  <c r="AB3717"/>
  <c r="AB3724"/>
  <c r="AB3726"/>
  <c r="AB3733"/>
  <c r="AB3740"/>
  <c r="AB3742"/>
  <c r="AB3749"/>
  <c r="AB3756"/>
  <c r="AB3758"/>
  <c r="AB3765"/>
  <c r="AB3772"/>
  <c r="AB3774"/>
  <c r="AB3781"/>
  <c r="AB3788"/>
  <c r="AB3790"/>
  <c r="AB3797"/>
  <c r="AB3804"/>
  <c r="AB3806"/>
  <c r="AB3813"/>
  <c r="AB3820"/>
  <c r="AB3824"/>
  <c r="AB3827"/>
  <c r="AB3833"/>
  <c r="AB3840"/>
  <c r="AB3843"/>
  <c r="AB3849"/>
  <c r="AB3856"/>
  <c r="AB3859"/>
  <c r="AB3872"/>
  <c r="AB3875"/>
  <c r="AB3888"/>
  <c r="AB3891"/>
  <c r="AB3897"/>
  <c r="AB3604"/>
  <c r="AB3620"/>
  <c r="AB3636"/>
  <c r="AB3652"/>
  <c r="AB3661"/>
  <c r="AB3677"/>
  <c r="AB3693"/>
  <c r="AB4123"/>
  <c r="AB4145"/>
  <c r="AB4155"/>
  <c r="P3823"/>
  <c r="AB3823" s="1"/>
  <c r="V3825"/>
  <c r="P3831"/>
  <c r="V3833"/>
  <c r="P3839"/>
  <c r="AB3839" s="1"/>
  <c r="V3841"/>
  <c r="AB3841" s="1"/>
  <c r="P3847"/>
  <c r="V3849"/>
  <c r="P3855"/>
  <c r="AB3855" s="1"/>
  <c r="V3857"/>
  <c r="P3863"/>
  <c r="V3865"/>
  <c r="AB3865" s="1"/>
  <c r="P3871"/>
  <c r="AB3871" s="1"/>
  <c r="V3873"/>
  <c r="AB3873" s="1"/>
  <c r="P3879"/>
  <c r="V3881"/>
  <c r="AB3881" s="1"/>
  <c r="P3887"/>
  <c r="AB3887" s="1"/>
  <c r="V3889"/>
  <c r="P3895"/>
  <c r="V3897"/>
  <c r="AB3917"/>
  <c r="AB3919"/>
  <c r="AB3926"/>
  <c r="AB3928"/>
  <c r="AB3933"/>
  <c r="AB3935"/>
  <c r="AB3942"/>
  <c r="AB3944"/>
  <c r="AB3949"/>
  <c r="AB3951"/>
  <c r="AB3958"/>
  <c r="AB3960"/>
  <c r="AB3965"/>
  <c r="AB3967"/>
  <c r="AB3974"/>
  <c r="AB3976"/>
  <c r="AB3981"/>
  <c r="AB3983"/>
  <c r="AB3990"/>
  <c r="AB3992"/>
  <c r="AB3997"/>
  <c r="AB3999"/>
  <c r="AB4006"/>
  <c r="AB4008"/>
  <c r="AB4013"/>
  <c r="AB4015"/>
  <c r="AB4022"/>
  <c r="AB4024"/>
  <c r="AB4029"/>
  <c r="AB4031"/>
  <c r="AB4038"/>
  <c r="AB4040"/>
  <c r="AB4045"/>
  <c r="AB4047"/>
  <c r="AB4056"/>
  <c r="AB4061"/>
  <c r="AB4063"/>
  <c r="AB4072"/>
  <c r="AB4077"/>
  <c r="AB4079"/>
  <c r="AB4086"/>
  <c r="AB4090"/>
  <c r="AB4094"/>
  <c r="AB4104"/>
  <c r="AB4110"/>
  <c r="AB4117"/>
  <c r="AB4125"/>
  <c r="AB4141"/>
  <c r="AB4157"/>
  <c r="AB3830"/>
  <c r="AB3831"/>
  <c r="AB3838"/>
  <c r="AB3846"/>
  <c r="AB3847"/>
  <c r="AB3854"/>
  <c r="AB3862"/>
  <c r="AB3863"/>
  <c r="AB3870"/>
  <c r="AB3878"/>
  <c r="AB3879"/>
  <c r="AB3886"/>
  <c r="AB3894"/>
  <c r="AB3895"/>
  <c r="AB3902"/>
  <c r="AB3904"/>
  <c r="AB3906"/>
  <c r="AB3908"/>
  <c r="AB3910"/>
  <c r="AB3912"/>
  <c r="AB3914"/>
  <c r="AB3916"/>
  <c r="AB3921"/>
  <c r="AB3923"/>
  <c r="AB3930"/>
  <c r="AB3932"/>
  <c r="AB3937"/>
  <c r="AB3939"/>
  <c r="AB3946"/>
  <c r="AB3948"/>
  <c r="AB3953"/>
  <c r="AB3955"/>
  <c r="AB3962"/>
  <c r="AB3964"/>
  <c r="AB3969"/>
  <c r="AB3971"/>
  <c r="AB3978"/>
  <c r="AB3980"/>
  <c r="AB3985"/>
  <c r="AB3987"/>
  <c r="AB3994"/>
  <c r="AB3996"/>
  <c r="AB4001"/>
  <c r="AB4003"/>
  <c r="AB4010"/>
  <c r="AB4012"/>
  <c r="AB4017"/>
  <c r="AB4019"/>
  <c r="AB4026"/>
  <c r="AB4028"/>
  <c r="AB4033"/>
  <c r="AB4035"/>
  <c r="AB4042"/>
  <c r="AB4044"/>
  <c r="AB4049"/>
  <c r="AB4051"/>
  <c r="AB4058"/>
  <c r="AB4060"/>
  <c r="AB4065"/>
  <c r="AB4067"/>
  <c r="AB4074"/>
  <c r="AB4076"/>
  <c r="AB4081"/>
  <c r="AB4083"/>
  <c r="AB4087"/>
  <c r="AB4091"/>
  <c r="AB4095"/>
  <c r="AB4098"/>
  <c r="AB4105"/>
  <c r="AB4108"/>
  <c r="AB4111"/>
  <c r="AB4114"/>
  <c r="AB4131"/>
  <c r="AB4137"/>
  <c r="AB4173"/>
  <c r="AB3822"/>
  <c r="AB3918"/>
  <c r="AB3920"/>
  <c r="AB3927"/>
  <c r="AB3934"/>
  <c r="AB3936"/>
  <c r="AB3943"/>
  <c r="AB3950"/>
  <c r="AB3952"/>
  <c r="AB3959"/>
  <c r="AB3966"/>
  <c r="AB3968"/>
  <c r="AB3975"/>
  <c r="AB3982"/>
  <c r="AB3984"/>
  <c r="AB3991"/>
  <c r="AB3998"/>
  <c r="AB4000"/>
  <c r="AB4007"/>
  <c r="AB4014"/>
  <c r="AB4016"/>
  <c r="AB4023"/>
  <c r="AB4030"/>
  <c r="AB4032"/>
  <c r="AB4039"/>
  <c r="AB4046"/>
  <c r="AB4048"/>
  <c r="AB4053"/>
  <c r="AB4055"/>
  <c r="AB4062"/>
  <c r="AB4064"/>
  <c r="AB4069"/>
  <c r="AB4071"/>
  <c r="AB4078"/>
  <c r="AB4080"/>
  <c r="AB4085"/>
  <c r="AB4088"/>
  <c r="AB4092"/>
  <c r="AB4096"/>
  <c r="AB4099"/>
  <c r="AB4102"/>
  <c r="AB4109"/>
  <c r="AB4112"/>
  <c r="AB4115"/>
  <c r="AB4133"/>
  <c r="AB4149"/>
  <c r="AB4116"/>
  <c r="AB4152"/>
  <c r="AB4168"/>
  <c r="AB4176"/>
  <c r="AB4234"/>
  <c r="AB4278"/>
  <c r="AB4294"/>
  <c r="S4115"/>
  <c r="P4120"/>
  <c r="AB4122"/>
  <c r="Z4126"/>
  <c r="AB4126" s="1"/>
  <c r="Z4134"/>
  <c r="AB4138"/>
  <c r="Z4142"/>
  <c r="AB4142" s="1"/>
  <c r="Z4150"/>
  <c r="AB4154"/>
  <c r="Z4158"/>
  <c r="AB4158" s="1"/>
  <c r="AB4178"/>
  <c r="AB4180"/>
  <c r="AB4187"/>
  <c r="AB4189"/>
  <c r="AB4194"/>
  <c r="AB4196"/>
  <c r="AB4203"/>
  <c r="AB4205"/>
  <c r="AB4210"/>
  <c r="AB4212"/>
  <c r="P4116"/>
  <c r="V4118"/>
  <c r="AB4118" s="1"/>
  <c r="V4122"/>
  <c r="S4123"/>
  <c r="AB4124"/>
  <c r="P4128"/>
  <c r="AB4128" s="1"/>
  <c r="M4129"/>
  <c r="AB4129" s="1"/>
  <c r="V4130"/>
  <c r="AB4130" s="1"/>
  <c r="S4131"/>
  <c r="AB4132"/>
  <c r="P4136"/>
  <c r="AB4136" s="1"/>
  <c r="M4137"/>
  <c r="V4138"/>
  <c r="S4139"/>
  <c r="AB4139" s="1"/>
  <c r="AB4140"/>
  <c r="P4144"/>
  <c r="AB4144" s="1"/>
  <c r="M4145"/>
  <c r="V4146"/>
  <c r="AB4146" s="1"/>
  <c r="S4147"/>
  <c r="AB4147" s="1"/>
  <c r="AB4148"/>
  <c r="P4152"/>
  <c r="M4153"/>
  <c r="AB4153" s="1"/>
  <c r="V4154"/>
  <c r="S4155"/>
  <c r="AB4156"/>
  <c r="P4160"/>
  <c r="AB4160" s="1"/>
  <c r="M4161"/>
  <c r="AB4161" s="1"/>
  <c r="V4162"/>
  <c r="AB4162" s="1"/>
  <c r="V4166"/>
  <c r="AB4166" s="1"/>
  <c r="V4170"/>
  <c r="AB4175"/>
  <c r="AB4177"/>
  <c r="AB4182"/>
  <c r="AB4184"/>
  <c r="AB4193"/>
  <c r="AB4198"/>
  <c r="AB4200"/>
  <c r="AB4209"/>
  <c r="AB4214"/>
  <c r="AB4216"/>
  <c r="AB4235"/>
  <c r="AB4239"/>
  <c r="Z4118"/>
  <c r="AB4120"/>
  <c r="M4121"/>
  <c r="AB4121" s="1"/>
  <c r="Z4122"/>
  <c r="Z4130"/>
  <c r="AB4134"/>
  <c r="Z4138"/>
  <c r="Z4146"/>
  <c r="AB4150"/>
  <c r="Z4154"/>
  <c r="Z4162"/>
  <c r="S4163"/>
  <c r="AB4163" s="1"/>
  <c r="P4164"/>
  <c r="AB4164" s="1"/>
  <c r="M4165"/>
  <c r="AB4165" s="1"/>
  <c r="Z4166"/>
  <c r="S4167"/>
  <c r="AB4167" s="1"/>
  <c r="P4168"/>
  <c r="M4169"/>
  <c r="AB4169" s="1"/>
  <c r="Z4170"/>
  <c r="AB4170" s="1"/>
  <c r="S4171"/>
  <c r="AB4171" s="1"/>
  <c r="P4172"/>
  <c r="AB4172" s="1"/>
  <c r="M4173"/>
  <c r="Z4174"/>
  <c r="AB4174" s="1"/>
  <c r="S4175"/>
  <c r="P4176"/>
  <c r="AB4179"/>
  <c r="AB4181"/>
  <c r="AB4186"/>
  <c r="AB4188"/>
  <c r="AB4195"/>
  <c r="AB4197"/>
  <c r="AB4202"/>
  <c r="AB4204"/>
  <c r="AB4211"/>
  <c r="AB4213"/>
  <c r="AB4218"/>
  <c r="AB4220"/>
  <c r="M4221"/>
  <c r="AB4221" s="1"/>
  <c r="P4228"/>
  <c r="AB4228" s="1"/>
  <c r="V4230"/>
  <c r="AB4236"/>
  <c r="AB4256"/>
  <c r="AB4267"/>
  <c r="AB4272"/>
  <c r="AB4276"/>
  <c r="AB4280"/>
  <c r="AB4284"/>
  <c r="P4285"/>
  <c r="V4287"/>
  <c r="S4288"/>
  <c r="AB4288" s="1"/>
  <c r="P4289"/>
  <c r="AB4289" s="1"/>
  <c r="V4291"/>
  <c r="S4292"/>
  <c r="AB4292" s="1"/>
  <c r="P4293"/>
  <c r="V4295"/>
  <c r="S4296"/>
  <c r="AB4296" s="1"/>
  <c r="P4297"/>
  <c r="AB4297" s="1"/>
  <c r="V4299"/>
  <c r="S4300"/>
  <c r="AB4300" s="1"/>
  <c r="AB4303"/>
  <c r="AB4310"/>
  <c r="AB4313"/>
  <c r="AB4316"/>
  <c r="AB4319"/>
  <c r="AB4326"/>
  <c r="AB4329"/>
  <c r="AB4332"/>
  <c r="AB4335"/>
  <c r="AB4342"/>
  <c r="AB4345"/>
  <c r="AB4348"/>
  <c r="AB4351"/>
  <c r="AB4358"/>
  <c r="AB4361"/>
  <c r="AB4364"/>
  <c r="AB4367"/>
  <c r="AB4374"/>
  <c r="AB4377"/>
  <c r="AB4380"/>
  <c r="AB4383"/>
  <c r="AB4390"/>
  <c r="AB4393"/>
  <c r="AB4396"/>
  <c r="AB4399"/>
  <c r="AB4406"/>
  <c r="AB4409"/>
  <c r="AB4412"/>
  <c r="AB4416"/>
  <c r="AB4438"/>
  <c r="AB4448"/>
  <c r="AB4470"/>
  <c r="AB4500"/>
  <c r="AB4518"/>
  <c r="S4219"/>
  <c r="AB4219" s="1"/>
  <c r="P4224"/>
  <c r="V4226"/>
  <c r="AB4226" s="1"/>
  <c r="Z4230"/>
  <c r="AB4230" s="1"/>
  <c r="Z4231"/>
  <c r="AB4231" s="1"/>
  <c r="M4234"/>
  <c r="V4235"/>
  <c r="AB4240"/>
  <c r="S4240"/>
  <c r="AB4241"/>
  <c r="M4250"/>
  <c r="AB4250" s="1"/>
  <c r="V4251"/>
  <c r="AB4251" s="1"/>
  <c r="AB4252"/>
  <c r="S4252"/>
  <c r="P4253"/>
  <c r="Z4255"/>
  <c r="AB4255" s="1"/>
  <c r="AB4257"/>
  <c r="M4266"/>
  <c r="AB4266" s="1"/>
  <c r="V4267"/>
  <c r="S4268"/>
  <c r="AB4268" s="1"/>
  <c r="P4269"/>
  <c r="AB4269" s="1"/>
  <c r="Z4271"/>
  <c r="AB4271" s="1"/>
  <c r="AB4273"/>
  <c r="Z4275"/>
  <c r="AB4277"/>
  <c r="Z4279"/>
  <c r="AB4279" s="1"/>
  <c r="AB4281"/>
  <c r="Z4283"/>
  <c r="AB4285"/>
  <c r="Z4287"/>
  <c r="AB4287" s="1"/>
  <c r="Z4291"/>
  <c r="AB4293"/>
  <c r="Z4295"/>
  <c r="AB4295" s="1"/>
  <c r="AB4304"/>
  <c r="AB4368"/>
  <c r="AB4384"/>
  <c r="AB4400"/>
  <c r="AB4418"/>
  <c r="AB4434"/>
  <c r="AB4450"/>
  <c r="AB4253"/>
  <c r="AB4302"/>
  <c r="AB4305"/>
  <c r="AB4311"/>
  <c r="AB4318"/>
  <c r="AB4321"/>
  <c r="AB4327"/>
  <c r="AB4334"/>
  <c r="AB4337"/>
  <c r="AB4343"/>
  <c r="AB4350"/>
  <c r="AB4353"/>
  <c r="AB4359"/>
  <c r="AB4366"/>
  <c r="AB4369"/>
  <c r="AB4375"/>
  <c r="AB4382"/>
  <c r="AB4385"/>
  <c r="AB4391"/>
  <c r="AB4398"/>
  <c r="AB4401"/>
  <c r="AB4407"/>
  <c r="AB4414"/>
  <c r="AB4424"/>
  <c r="AB4440"/>
  <c r="AB4462"/>
  <c r="AB4494"/>
  <c r="AB4524"/>
  <c r="V4218"/>
  <c r="Z4222"/>
  <c r="AB4222" s="1"/>
  <c r="AB4224"/>
  <c r="M4225"/>
  <c r="AB4225" s="1"/>
  <c r="S4227"/>
  <c r="AB4227" s="1"/>
  <c r="S4232"/>
  <c r="AB4232" s="1"/>
  <c r="AB4233"/>
  <c r="P4237"/>
  <c r="AB4237" s="1"/>
  <c r="Z4239"/>
  <c r="M4242"/>
  <c r="AB4242" s="1"/>
  <c r="V4243"/>
  <c r="AB4243" s="1"/>
  <c r="S4244"/>
  <c r="AB4244" s="1"/>
  <c r="P4245"/>
  <c r="AB4245" s="1"/>
  <c r="Z4247"/>
  <c r="AB4247" s="1"/>
  <c r="AB4249"/>
  <c r="M4258"/>
  <c r="AB4258" s="1"/>
  <c r="V4259"/>
  <c r="AB4259" s="1"/>
  <c r="AB4260"/>
  <c r="S4260"/>
  <c r="P4261"/>
  <c r="AB4261" s="1"/>
  <c r="Z4263"/>
  <c r="AB4263" s="1"/>
  <c r="AB4265"/>
  <c r="M4274"/>
  <c r="AB4274" s="1"/>
  <c r="AB4275"/>
  <c r="M4278"/>
  <c r="M4282"/>
  <c r="AB4282" s="1"/>
  <c r="AB4283"/>
  <c r="M4286"/>
  <c r="AB4286" s="1"/>
  <c r="M4290"/>
  <c r="AB4290" s="1"/>
  <c r="AB4291"/>
  <c r="M4294"/>
  <c r="M4298"/>
  <c r="AB4298" s="1"/>
  <c r="AB4299"/>
  <c r="AB4306"/>
  <c r="AB4312"/>
  <c r="AB4315"/>
  <c r="AB4322"/>
  <c r="AB4328"/>
  <c r="AB4338"/>
  <c r="AB4344"/>
  <c r="AB4347"/>
  <c r="AB4354"/>
  <c r="AB4360"/>
  <c r="AB4363"/>
  <c r="AB4370"/>
  <c r="AB4376"/>
  <c r="AB4386"/>
  <c r="AB4392"/>
  <c r="AB4402"/>
  <c r="AB4408"/>
  <c r="AB4522"/>
  <c r="P4415"/>
  <c r="AB4415" s="1"/>
  <c r="Z4415"/>
  <c r="M4416"/>
  <c r="AB4419"/>
  <c r="P4423"/>
  <c r="AB4423" s="1"/>
  <c r="M4424"/>
  <c r="V4425"/>
  <c r="P4431"/>
  <c r="AB4431" s="1"/>
  <c r="Z4431"/>
  <c r="M4432"/>
  <c r="AB4432" s="1"/>
  <c r="AB4435"/>
  <c r="P4439"/>
  <c r="M4440"/>
  <c r="P4447"/>
  <c r="AB4447" s="1"/>
  <c r="Z4447"/>
  <c r="M4448"/>
  <c r="P4455"/>
  <c r="AB4455" s="1"/>
  <c r="M4456"/>
  <c r="AB4456" s="1"/>
  <c r="V4457"/>
  <c r="Z4463"/>
  <c r="M4464"/>
  <c r="AB4464" s="1"/>
  <c r="P4471"/>
  <c r="Z4471"/>
  <c r="M4472"/>
  <c r="AB4472" s="1"/>
  <c r="P4479"/>
  <c r="M4480"/>
  <c r="AB4480" s="1"/>
  <c r="V4481"/>
  <c r="AB4481" s="1"/>
  <c r="P4487"/>
  <c r="M4488"/>
  <c r="AB4488" s="1"/>
  <c r="V4489"/>
  <c r="AB4489" s="1"/>
  <c r="S4490"/>
  <c r="AB4490" s="1"/>
  <c r="P4495"/>
  <c r="AB4495" s="1"/>
  <c r="M4496"/>
  <c r="AB4496" s="1"/>
  <c r="V4497"/>
  <c r="P4503"/>
  <c r="AB4503" s="1"/>
  <c r="M4504"/>
  <c r="AB4504" s="1"/>
  <c r="P4511"/>
  <c r="Z4511"/>
  <c r="M4512"/>
  <c r="AB4512" s="1"/>
  <c r="P4519"/>
  <c r="M4520"/>
  <c r="AB4520" s="1"/>
  <c r="AB4523"/>
  <c r="AB4534"/>
  <c r="AB4536"/>
  <c r="AB4541"/>
  <c r="AB4543"/>
  <c r="AB4550"/>
  <c r="AB4552"/>
  <c r="AB4557"/>
  <c r="AB4559"/>
  <c r="AB4566"/>
  <c r="AB4568"/>
  <c r="AB4573"/>
  <c r="AB4575"/>
  <c r="AB4582"/>
  <c r="AB4584"/>
  <c r="AB4589"/>
  <c r="AB4591"/>
  <c r="AB4598"/>
  <c r="AB4600"/>
  <c r="AB4605"/>
  <c r="AB4607"/>
  <c r="AB4614"/>
  <c r="AB4616"/>
  <c r="AB4621"/>
  <c r="AB4623"/>
  <c r="AB4630"/>
  <c r="AB4632"/>
  <c r="AB4637"/>
  <c r="AB4639"/>
  <c r="AB4646"/>
  <c r="AB4648"/>
  <c r="AB4653"/>
  <c r="AB4655"/>
  <c r="AB4662"/>
  <c r="AB4666"/>
  <c r="AB4671"/>
  <c r="AB4693"/>
  <c r="AB4429"/>
  <c r="AB4525"/>
  <c r="AB4695"/>
  <c r="V4421"/>
  <c r="S4422"/>
  <c r="P4427"/>
  <c r="Z4427"/>
  <c r="AB4427" s="1"/>
  <c r="M4428"/>
  <c r="AB4428" s="1"/>
  <c r="P4435"/>
  <c r="V4437"/>
  <c r="AB4439"/>
  <c r="P4443"/>
  <c r="AB4443" s="1"/>
  <c r="Z4443"/>
  <c r="M4444"/>
  <c r="AB4444" s="1"/>
  <c r="P4451"/>
  <c r="AB4451" s="1"/>
  <c r="P4459"/>
  <c r="AB4459" s="1"/>
  <c r="Z4459"/>
  <c r="P4467"/>
  <c r="AB4467" s="1"/>
  <c r="AB4471"/>
  <c r="P4475"/>
  <c r="AB4475" s="1"/>
  <c r="Z4475"/>
  <c r="AB4479"/>
  <c r="P4483"/>
  <c r="AB4483" s="1"/>
  <c r="S4486"/>
  <c r="AB4487"/>
  <c r="P4491"/>
  <c r="AB4491" s="1"/>
  <c r="V4493"/>
  <c r="AB4493" s="1"/>
  <c r="P4499"/>
  <c r="AB4499" s="1"/>
  <c r="M4500"/>
  <c r="V4501"/>
  <c r="AB4501" s="1"/>
  <c r="S4502"/>
  <c r="P4507"/>
  <c r="AB4507" s="1"/>
  <c r="M4508"/>
  <c r="AB4508" s="1"/>
  <c r="V4509"/>
  <c r="P4515"/>
  <c r="AB4515" s="1"/>
  <c r="M4516"/>
  <c r="AB4516" s="1"/>
  <c r="AB4519"/>
  <c r="P4523"/>
  <c r="M4524"/>
  <c r="AB4526"/>
  <c r="AB4528"/>
  <c r="AB4535"/>
  <c r="AB4542"/>
  <c r="AB4544"/>
  <c r="AB4549"/>
  <c r="AB4551"/>
  <c r="AB4558"/>
  <c r="AB4560"/>
  <c r="AB4565"/>
  <c r="AB4567"/>
  <c r="AB4574"/>
  <c r="AB4576"/>
  <c r="AB4581"/>
  <c r="AB4583"/>
  <c r="AB4590"/>
  <c r="AB4592"/>
  <c r="AB4597"/>
  <c r="AB4599"/>
  <c r="AB4606"/>
  <c r="AB4608"/>
  <c r="AB4613"/>
  <c r="AB4615"/>
  <c r="AB4622"/>
  <c r="AB4624"/>
  <c r="AB4629"/>
  <c r="AB4631"/>
  <c r="AB4638"/>
  <c r="AB4640"/>
  <c r="AB4645"/>
  <c r="AB4647"/>
  <c r="AB4654"/>
  <c r="AB4656"/>
  <c r="AB4661"/>
  <c r="AB4663"/>
  <c r="AB4677"/>
  <c r="AB4681"/>
  <c r="V4415"/>
  <c r="AB4417"/>
  <c r="P4421"/>
  <c r="AB4421" s="1"/>
  <c r="Z4421"/>
  <c r="M4422"/>
  <c r="AB4422" s="1"/>
  <c r="AB4425"/>
  <c r="P4429"/>
  <c r="M4430"/>
  <c r="AB4430" s="1"/>
  <c r="V4431"/>
  <c r="AB4433"/>
  <c r="P4437"/>
  <c r="AB4437" s="1"/>
  <c r="Z4437"/>
  <c r="M4438"/>
  <c r="AB4441"/>
  <c r="P4445"/>
  <c r="AB4445" s="1"/>
  <c r="M4446"/>
  <c r="AB4446" s="1"/>
  <c r="V4447"/>
  <c r="AB4449"/>
  <c r="P4453"/>
  <c r="AB4453" s="1"/>
  <c r="M4454"/>
  <c r="AB4454" s="1"/>
  <c r="AB4457"/>
  <c r="P4461"/>
  <c r="AB4461" s="1"/>
  <c r="M4462"/>
  <c r="V4463"/>
  <c r="AB4463" s="1"/>
  <c r="S4464"/>
  <c r="AB4465"/>
  <c r="P4469"/>
  <c r="AB4469" s="1"/>
  <c r="M4470"/>
  <c r="V4471"/>
  <c r="AB4473"/>
  <c r="P4477"/>
  <c r="AB4477" s="1"/>
  <c r="M4478"/>
  <c r="AB4478" s="1"/>
  <c r="P4485"/>
  <c r="AB4485" s="1"/>
  <c r="M4486"/>
  <c r="AB4486" s="1"/>
  <c r="P4493"/>
  <c r="Z4493"/>
  <c r="M4494"/>
  <c r="AB4497"/>
  <c r="P4501"/>
  <c r="Z4501"/>
  <c r="M4502"/>
  <c r="AB4502" s="1"/>
  <c r="AB4505"/>
  <c r="P4509"/>
  <c r="AB4509" s="1"/>
  <c r="M4510"/>
  <c r="AB4510" s="1"/>
  <c r="V4511"/>
  <c r="AB4511" s="1"/>
  <c r="S4512"/>
  <c r="AB4513"/>
  <c r="P4517"/>
  <c r="AB4517" s="1"/>
  <c r="M4518"/>
  <c r="AB4521"/>
  <c r="P4525"/>
  <c r="P4527"/>
  <c r="AB4527" s="1"/>
  <c r="AB4530"/>
  <c r="AB4532"/>
  <c r="AB4537"/>
  <c r="AB4539"/>
  <c r="AB4548"/>
  <c r="AB4553"/>
  <c r="AB4555"/>
  <c r="AB4564"/>
  <c r="AB4569"/>
  <c r="AB4571"/>
  <c r="AB4580"/>
  <c r="AB4585"/>
  <c r="AB4587"/>
  <c r="AB4596"/>
  <c r="AB4601"/>
  <c r="AB4603"/>
  <c r="AB4612"/>
  <c r="AB4617"/>
  <c r="AB4619"/>
  <c r="AB4628"/>
  <c r="AB4633"/>
  <c r="AB4635"/>
  <c r="AB4644"/>
  <c r="AB4649"/>
  <c r="AB4651"/>
  <c r="AB4660"/>
  <c r="AB4685"/>
  <c r="P4668"/>
  <c r="V4670"/>
  <c r="AB4670" s="1"/>
  <c r="P4672"/>
  <c r="AB4672" s="1"/>
  <c r="M4673"/>
  <c r="AB4673" s="1"/>
  <c r="V4674"/>
  <c r="S4675"/>
  <c r="AB4675" s="1"/>
  <c r="P4680"/>
  <c r="M4681"/>
  <c r="V4682"/>
  <c r="S4683"/>
  <c r="AB4683" s="1"/>
  <c r="P4688"/>
  <c r="M4689"/>
  <c r="AB4689" s="1"/>
  <c r="V4690"/>
  <c r="S4691"/>
  <c r="AB4691" s="1"/>
  <c r="P4696"/>
  <c r="AB4696" s="1"/>
  <c r="M4697"/>
  <c r="AB4697" s="1"/>
  <c r="V4698"/>
  <c r="S4699"/>
  <c r="AB4699" s="1"/>
  <c r="AB4700"/>
  <c r="P4704"/>
  <c r="AB4704" s="1"/>
  <c r="M4705"/>
  <c r="AB4705" s="1"/>
  <c r="V4706"/>
  <c r="AB4707"/>
  <c r="V4710"/>
  <c r="AB4711"/>
  <c r="V4714"/>
  <c r="AB4715"/>
  <c r="V4718"/>
  <c r="AB4719"/>
  <c r="V4722"/>
  <c r="AB4723"/>
  <c r="AB4725"/>
  <c r="AB4730"/>
  <c r="AB4732"/>
  <c r="AB4739"/>
  <c r="AB4741"/>
  <c r="AB4746"/>
  <c r="AB4748"/>
  <c r="AB4755"/>
  <c r="AB4757"/>
  <c r="AB4763"/>
  <c r="AB4776"/>
  <c r="AB4787"/>
  <c r="AB4678"/>
  <c r="AB4702"/>
  <c r="AB4767"/>
  <c r="AB4788"/>
  <c r="AB4789"/>
  <c r="Z4666"/>
  <c r="AB4668"/>
  <c r="M4669"/>
  <c r="AB4669" s="1"/>
  <c r="S4671"/>
  <c r="P4676"/>
  <c r="AB4676" s="1"/>
  <c r="M4677"/>
  <c r="V4678"/>
  <c r="S4679"/>
  <c r="AB4679" s="1"/>
  <c r="AB4680"/>
  <c r="P4684"/>
  <c r="AB4684" s="1"/>
  <c r="M4685"/>
  <c r="V4686"/>
  <c r="AB4686" s="1"/>
  <c r="S4687"/>
  <c r="AB4687" s="1"/>
  <c r="AB4688"/>
  <c r="P4692"/>
  <c r="AB4692" s="1"/>
  <c r="M4693"/>
  <c r="V4694"/>
  <c r="AB4694" s="1"/>
  <c r="S4695"/>
  <c r="P4700"/>
  <c r="M4701"/>
  <c r="AB4701" s="1"/>
  <c r="V4702"/>
  <c r="S4703"/>
  <c r="AB4703" s="1"/>
  <c r="AB4708"/>
  <c r="AB4710"/>
  <c r="AB4712"/>
  <c r="AB4714"/>
  <c r="AB4716"/>
  <c r="AB4718"/>
  <c r="AB4720"/>
  <c r="AB4722"/>
  <c r="AB4724"/>
  <c r="AB4731"/>
  <c r="AB4733"/>
  <c r="AB4738"/>
  <c r="AB4740"/>
  <c r="AB4747"/>
  <c r="AB4749"/>
  <c r="AB4754"/>
  <c r="AB4756"/>
  <c r="AB4775"/>
  <c r="AB4800"/>
  <c r="AB4664"/>
  <c r="AB4674"/>
  <c r="AB4682"/>
  <c r="AB4690"/>
  <c r="AB4698"/>
  <c r="AB4706"/>
  <c r="AB4726"/>
  <c r="AB4728"/>
  <c r="AB4737"/>
  <c r="AB4742"/>
  <c r="AB4744"/>
  <c r="AB4753"/>
  <c r="AB4758"/>
  <c r="AB4760"/>
  <c r="AB4777"/>
  <c r="AB4779"/>
  <c r="Z4764"/>
  <c r="AB4764" s="1"/>
  <c r="AB4766"/>
  <c r="M4767"/>
  <c r="S4769"/>
  <c r="AB4769" s="1"/>
  <c r="P4774"/>
  <c r="AB4774" s="1"/>
  <c r="V4776"/>
  <c r="Z4780"/>
  <c r="AB4780" s="1"/>
  <c r="M4783"/>
  <c r="AB4783" s="1"/>
  <c r="S4785"/>
  <c r="AB4785" s="1"/>
  <c r="S4790"/>
  <c r="AB4790" s="1"/>
  <c r="AB4791"/>
  <c r="P4795"/>
  <c r="Z4797"/>
  <c r="AB4797" s="1"/>
  <c r="M4800"/>
  <c r="V4801"/>
  <c r="AB4801" s="1"/>
  <c r="AB4807"/>
  <c r="AB4814"/>
  <c r="AB4816"/>
  <c r="AB4823"/>
  <c r="AB4825"/>
  <c r="AB4827"/>
  <c r="AB4829"/>
  <c r="AB4831"/>
  <c r="AB4833"/>
  <c r="AB4835"/>
  <c r="AB4837"/>
  <c r="AB4839"/>
  <c r="AB4841"/>
  <c r="AB4843"/>
  <c r="AB4845"/>
  <c r="AB4847"/>
  <c r="AB4854"/>
  <c r="AB4856"/>
  <c r="AB4874"/>
  <c r="AB4875"/>
  <c r="AB4879"/>
  <c r="AB4883"/>
  <c r="AB4886"/>
  <c r="AB4893"/>
  <c r="AB4778"/>
  <c r="AB4795"/>
  <c r="AB4762"/>
  <c r="P4766"/>
  <c r="V4768"/>
  <c r="AB4768" s="1"/>
  <c r="Z4772"/>
  <c r="AB4772" s="1"/>
  <c r="M4775"/>
  <c r="S4777"/>
  <c r="P4782"/>
  <c r="AB4782" s="1"/>
  <c r="V4784"/>
  <c r="AB4784" s="1"/>
  <c r="Z4788"/>
  <c r="Z4789"/>
  <c r="M4792"/>
  <c r="AB4792" s="1"/>
  <c r="V4793"/>
  <c r="AB4793" s="1"/>
  <c r="AB4798"/>
  <c r="S4798"/>
  <c r="AB4799"/>
  <c r="AB4806"/>
  <c r="AB4808"/>
  <c r="AB4815"/>
  <c r="AB4822"/>
  <c r="AB4824"/>
  <c r="AB4826"/>
  <c r="AB4828"/>
  <c r="AB4830"/>
  <c r="AB4832"/>
  <c r="AB4834"/>
  <c r="AB4836"/>
  <c r="AB4838"/>
  <c r="AB4840"/>
  <c r="AB4842"/>
  <c r="AB4844"/>
  <c r="AB4848"/>
  <c r="AB4853"/>
  <c r="AB4855"/>
  <c r="AB4882"/>
  <c r="AB4903"/>
  <c r="AB4770"/>
  <c r="AB4786"/>
  <c r="AB4802"/>
  <c r="AB4804"/>
  <c r="AB4811"/>
  <c r="AB4818"/>
  <c r="AB4820"/>
  <c r="AB4850"/>
  <c r="AB4852"/>
  <c r="AB4866"/>
  <c r="AB4869"/>
  <c r="AB4890"/>
  <c r="AB4895"/>
  <c r="P4860"/>
  <c r="V4862"/>
  <c r="AB4862" s="1"/>
  <c r="Z4866"/>
  <c r="AB4868"/>
  <c r="M4869"/>
  <c r="S4871"/>
  <c r="AB4871" s="1"/>
  <c r="P4876"/>
  <c r="V4878"/>
  <c r="AB4878" s="1"/>
  <c r="Z4882"/>
  <c r="AB4884"/>
  <c r="M4885"/>
  <c r="AB4885" s="1"/>
  <c r="S4887"/>
  <c r="AB4887" s="1"/>
  <c r="P4892"/>
  <c r="V4894"/>
  <c r="AB4894" s="1"/>
  <c r="AB4897"/>
  <c r="P4901"/>
  <c r="M4906"/>
  <c r="AB4906" s="1"/>
  <c r="P4910"/>
  <c r="M4911"/>
  <c r="AB4911" s="1"/>
  <c r="AB4956"/>
  <c r="AB4958"/>
  <c r="AB4972"/>
  <c r="AB4974"/>
  <c r="AB4896"/>
  <c r="AB4900"/>
  <c r="AB4901"/>
  <c r="AB4908"/>
  <c r="AB4910"/>
  <c r="AB4912"/>
  <c r="AB4914"/>
  <c r="AB4916"/>
  <c r="AB4918"/>
  <c r="AB4920"/>
  <c r="AB4922"/>
  <c r="AB4924"/>
  <c r="AB4926"/>
  <c r="AB4928"/>
  <c r="AB4930"/>
  <c r="AB4932"/>
  <c r="AB4934"/>
  <c r="AB4936"/>
  <c r="AB4938"/>
  <c r="AB4940"/>
  <c r="AB4942"/>
  <c r="AB4944"/>
  <c r="AB4946"/>
  <c r="AB4960"/>
  <c r="AB4962"/>
  <c r="AB4969"/>
  <c r="AB4976"/>
  <c r="AB4978"/>
  <c r="AB4985"/>
  <c r="AB4992"/>
  <c r="AB4994"/>
  <c r="AB5001"/>
  <c r="AB4860"/>
  <c r="AB4876"/>
  <c r="AB4892"/>
  <c r="AB4905"/>
  <c r="AB4948"/>
  <c r="AB4950"/>
  <c r="AB4964"/>
  <c r="AB4966"/>
  <c r="AB4973"/>
  <c r="AB4975"/>
  <c r="AB4980"/>
  <c r="AB4982"/>
  <c r="AB4989"/>
  <c r="AB4991"/>
  <c r="AB4996"/>
  <c r="AB4998"/>
  <c r="M4857"/>
  <c r="AB4857" s="1"/>
  <c r="S4859"/>
  <c r="AB4859" s="1"/>
  <c r="P4864"/>
  <c r="AB4864" s="1"/>
  <c r="V4866"/>
  <c r="Z4870"/>
  <c r="AB4870" s="1"/>
  <c r="AB4872"/>
  <c r="M4873"/>
  <c r="AB4873" s="1"/>
  <c r="S4875"/>
  <c r="P4880"/>
  <c r="AB4880" s="1"/>
  <c r="V4882"/>
  <c r="Z4886"/>
  <c r="AB4888"/>
  <c r="M4889"/>
  <c r="AB4889" s="1"/>
  <c r="S4891"/>
  <c r="AB4891" s="1"/>
  <c r="P4896"/>
  <c r="P4897"/>
  <c r="Z4899"/>
  <c r="AB4899" s="1"/>
  <c r="M4902"/>
  <c r="AB4902" s="1"/>
  <c r="V4903"/>
  <c r="AB4909"/>
  <c r="AB4913"/>
  <c r="AB4917"/>
  <c r="AB4921"/>
  <c r="AB4925"/>
  <c r="AB4929"/>
  <c r="AB4933"/>
  <c r="AB4937"/>
  <c r="AB4941"/>
  <c r="AB4952"/>
  <c r="AB4954"/>
  <c r="AB4968"/>
  <c r="AB4970"/>
  <c r="AB4984"/>
  <c r="AB4986"/>
  <c r="AB4993"/>
  <c r="AB4995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<sst xmlns="http://schemas.openxmlformats.org/spreadsheetml/2006/main" count="33" uniqueCount="20">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</sst>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00000000000000"/>
    <numFmt numFmtId="165" formatCode="00000000000"/>
    <numFmt numFmtId="166" formatCode="mm/yyyy"/>
  </numFmts>
  <fonts count="7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7">
    <xf numFmtId="0" fontId="0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47">
    <cellStyle name="Hiperlink 2" xfId="1"/>
    <cellStyle name="Hiperlink 3" xfId="2"/>
    <cellStyle name="Normal" xfId="0" builtinId="0"/>
    <cellStyle name="Normal 10" xfId="3"/>
    <cellStyle name="Normal 10 2" xfId="4"/>
    <cellStyle name="Normal 11" xfId="5"/>
    <cellStyle name="Normal 11 2" xfId="6"/>
    <cellStyle name="Normal 12" xfId="7"/>
    <cellStyle name="Normal 13" xfId="8"/>
    <cellStyle name="Normal 14" xfId="9"/>
    <cellStyle name="Normal 15" xfId="10"/>
    <cellStyle name="Normal 16" xfId="11"/>
    <cellStyle name="Normal 17" xfId="12"/>
    <cellStyle name="Normal 18" xfId="13"/>
    <cellStyle name="Normal 19" xfId="14"/>
    <cellStyle name="Normal 2" xfId="15"/>
    <cellStyle name="Normal 2 2" xfId="16"/>
    <cellStyle name="Normal 20" xfId="17"/>
    <cellStyle name="Normal 21" xfId="18"/>
    <cellStyle name="Normal 22" xfId="19"/>
    <cellStyle name="Normal 23" xfId="20"/>
    <cellStyle name="Normal 24" xfId="21"/>
    <cellStyle name="Normal 25" xfId="22"/>
    <cellStyle name="Normal 26" xfId="23"/>
    <cellStyle name="Normal 27" xfId="24"/>
    <cellStyle name="Normal 28" xfId="25"/>
    <cellStyle name="Normal 29" xfId="26"/>
    <cellStyle name="Normal 3" xfId="27"/>
    <cellStyle name="Normal 3 2" xfId="28"/>
    <cellStyle name="Normal 30" xfId="29"/>
    <cellStyle name="Normal 31" xfId="30"/>
    <cellStyle name="Normal 32" xfId="31"/>
    <cellStyle name="Normal 4" xfId="32"/>
    <cellStyle name="Normal 4 2" xfId="33"/>
    <cellStyle name="Normal 5" xfId="34"/>
    <cellStyle name="Normal 5 2" xfId="35"/>
    <cellStyle name="Normal 6" xfId="36"/>
    <cellStyle name="Normal 6 2" xfId="37"/>
    <cellStyle name="Normal 7" xfId="38"/>
    <cellStyle name="Normal 7 2" xfId="39"/>
    <cellStyle name="Normal 8" xfId="40"/>
    <cellStyle name="Normal 8 2" xfId="41"/>
    <cellStyle name="Normal 9" xfId="42"/>
    <cellStyle name="Normal 9 2" xfId="43"/>
    <cellStyle name="Vírgula 2" xfId="44"/>
    <cellStyle name="Vírgula 3" xfId="45"/>
    <cellStyle name="Vírgula 4" xfId="4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3/7%20PCF%20JULHO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Planilha1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45108</v>
          </cell>
          <cell r="J12">
            <v>290.67</v>
          </cell>
          <cell r="L12">
            <v>219.27</v>
          </cell>
          <cell r="M12">
            <v>6.6</v>
          </cell>
          <cell r="O12">
            <v>5.44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45108</v>
          </cell>
          <cell r="J13">
            <v>355.85</v>
          </cell>
          <cell r="L13">
            <v>219.27</v>
          </cell>
          <cell r="M13">
            <v>6.6</v>
          </cell>
          <cell r="O13">
            <v>5.44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45108</v>
          </cell>
          <cell r="J14">
            <v>12.23</v>
          </cell>
          <cell r="L14">
            <v>219.27</v>
          </cell>
          <cell r="M14">
            <v>6.6</v>
          </cell>
          <cell r="O14">
            <v>5.44</v>
          </cell>
          <cell r="R14">
            <v>246</v>
          </cell>
          <cell r="S14">
            <v>36.69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FERNANDA DA SILVA NASCIMENTO</v>
          </cell>
          <cell r="F15" t="str">
            <v>2 - Outros Profissionais da Saúde</v>
          </cell>
          <cell r="G15">
            <v>223405</v>
          </cell>
          <cell r="H15">
            <v>45108</v>
          </cell>
          <cell r="J15">
            <v>312.35000000000002</v>
          </cell>
          <cell r="L15">
            <v>0</v>
          </cell>
          <cell r="M15">
            <v>0</v>
          </cell>
          <cell r="O15">
            <v>5.44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45108</v>
          </cell>
          <cell r="J16">
            <v>146.87</v>
          </cell>
          <cell r="L16">
            <v>219.27</v>
          </cell>
          <cell r="M16">
            <v>6.6</v>
          </cell>
          <cell r="O16">
            <v>5.44</v>
          </cell>
          <cell r="R16">
            <v>221.38</v>
          </cell>
          <cell r="S16">
            <v>88.2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45108</v>
          </cell>
          <cell r="J17">
            <v>417.88</v>
          </cell>
          <cell r="L17">
            <v>219.27</v>
          </cell>
          <cell r="M17">
            <v>6.6</v>
          </cell>
          <cell r="O17">
            <v>5.44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45108</v>
          </cell>
          <cell r="J18">
            <v>146.86000000000001</v>
          </cell>
          <cell r="L18">
            <v>219.27</v>
          </cell>
          <cell r="M18">
            <v>6.6</v>
          </cell>
          <cell r="O18">
            <v>5.44</v>
          </cell>
          <cell r="R18">
            <v>229.6</v>
          </cell>
          <cell r="S18">
            <v>88.2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45108</v>
          </cell>
          <cell r="J19">
            <v>318.18</v>
          </cell>
          <cell r="L19">
            <v>219.27</v>
          </cell>
          <cell r="M19">
            <v>6.6</v>
          </cell>
          <cell r="O19">
            <v>5.44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45108</v>
          </cell>
          <cell r="J20">
            <v>300.82</v>
          </cell>
          <cell r="L20">
            <v>219.27</v>
          </cell>
          <cell r="M20">
            <v>6.6</v>
          </cell>
          <cell r="O20">
            <v>5.44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45108</v>
          </cell>
          <cell r="J21">
            <v>181.98</v>
          </cell>
          <cell r="L21">
            <v>219.27</v>
          </cell>
          <cell r="M21">
            <v>6.6</v>
          </cell>
          <cell r="O21">
            <v>5.44</v>
          </cell>
          <cell r="R21">
            <v>246</v>
          </cell>
          <cell r="S21">
            <v>29.04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45108</v>
          </cell>
          <cell r="J22">
            <v>253.49</v>
          </cell>
          <cell r="L22">
            <v>0</v>
          </cell>
          <cell r="M22">
            <v>3.33</v>
          </cell>
          <cell r="O22">
            <v>5.44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45108</v>
          </cell>
          <cell r="J23">
            <v>190.35</v>
          </cell>
          <cell r="L23">
            <v>219.27</v>
          </cell>
          <cell r="M23">
            <v>6.6</v>
          </cell>
          <cell r="O23">
            <v>5.44</v>
          </cell>
          <cell r="R23">
            <v>246</v>
          </cell>
          <cell r="S23">
            <v>88.2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ANA LUCIA SOLANO DE OLIVEIRA</v>
          </cell>
          <cell r="F24" t="str">
            <v>2 - Outros Profissionais da Saúde</v>
          </cell>
          <cell r="G24">
            <v>223505</v>
          </cell>
          <cell r="H24">
            <v>45108</v>
          </cell>
          <cell r="J24">
            <v>363.72</v>
          </cell>
          <cell r="L24">
            <v>0</v>
          </cell>
          <cell r="M24">
            <v>3.49</v>
          </cell>
          <cell r="O24">
            <v>5.44</v>
          </cell>
          <cell r="S24">
            <v>0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ANA MARIA DA SILVA</v>
          </cell>
          <cell r="F25" t="str">
            <v>2 - Outros Profissionais da Saúde</v>
          </cell>
          <cell r="G25">
            <v>324115</v>
          </cell>
          <cell r="H25">
            <v>45108</v>
          </cell>
          <cell r="J25">
            <v>310.98</v>
          </cell>
          <cell r="L25">
            <v>0</v>
          </cell>
          <cell r="M25">
            <v>6.6</v>
          </cell>
          <cell r="O25">
            <v>5.44</v>
          </cell>
          <cell r="S25">
            <v>71.98</v>
          </cell>
          <cell r="U25">
            <v>0</v>
          </cell>
        </row>
        <row r="26">
          <cell r="C26" t="str">
            <v>UPA NOVA DESCOBERTA - CG Nº 008/2022</v>
          </cell>
          <cell r="E26" t="str">
            <v>ANA NERY SANTOS DE LIMA</v>
          </cell>
          <cell r="F26" t="str">
            <v>2 - Outros Profissionais da Saúde</v>
          </cell>
          <cell r="G26">
            <v>322205</v>
          </cell>
          <cell r="H26">
            <v>45108</v>
          </cell>
          <cell r="J26">
            <v>180.57</v>
          </cell>
          <cell r="L26">
            <v>219.27</v>
          </cell>
          <cell r="M26">
            <v>6.6</v>
          </cell>
          <cell r="O26">
            <v>5.44</v>
          </cell>
          <cell r="S26">
            <v>0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PAULA MARIA DE OLIVEIRA</v>
          </cell>
          <cell r="F27" t="str">
            <v>2 - Outros Profissionais da Saúde</v>
          </cell>
          <cell r="G27">
            <v>322205</v>
          </cell>
          <cell r="H27">
            <v>45108</v>
          </cell>
          <cell r="J27">
            <v>244.15</v>
          </cell>
          <cell r="L27">
            <v>219.27</v>
          </cell>
          <cell r="M27">
            <v>0</v>
          </cell>
          <cell r="O27">
            <v>5.44</v>
          </cell>
          <cell r="R27">
            <v>246</v>
          </cell>
          <cell r="S27">
            <v>0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ANDREA CORREIA DE MELO SANTANA</v>
          </cell>
          <cell r="F28" t="str">
            <v>2 - Outros Profissionais da Saúde</v>
          </cell>
          <cell r="G28">
            <v>516345</v>
          </cell>
          <cell r="H28">
            <v>45108</v>
          </cell>
          <cell r="J28">
            <v>172.17</v>
          </cell>
          <cell r="L28">
            <v>219.27</v>
          </cell>
          <cell r="M28">
            <v>6.6</v>
          </cell>
          <cell r="O28">
            <v>5.44</v>
          </cell>
          <cell r="R28">
            <v>246</v>
          </cell>
          <cell r="S28">
            <v>79.2</v>
          </cell>
          <cell r="U28">
            <v>0</v>
          </cell>
        </row>
        <row r="29">
          <cell r="C29" t="str">
            <v>UPA NOVA DESCOBERTA - CG Nº 008/2022</v>
          </cell>
          <cell r="E29" t="str">
            <v>ANDREA PAULA LIRA DA SILVA</v>
          </cell>
          <cell r="F29" t="str">
            <v>2 - Outros Profissionais da Saúde</v>
          </cell>
          <cell r="G29">
            <v>322205</v>
          </cell>
          <cell r="H29">
            <v>45108</v>
          </cell>
          <cell r="J29">
            <v>150.47999999999999</v>
          </cell>
          <cell r="L29">
            <v>219.27</v>
          </cell>
          <cell r="M29">
            <v>6.6</v>
          </cell>
          <cell r="O29">
            <v>5.44</v>
          </cell>
          <cell r="S29">
            <v>0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ANDREIA CANDIDA LOPES DA SILVA</v>
          </cell>
          <cell r="F30" t="str">
            <v>3 - Administrativo</v>
          </cell>
          <cell r="G30">
            <v>252105</v>
          </cell>
          <cell r="H30">
            <v>45108</v>
          </cell>
          <cell r="J30">
            <v>296.39</v>
          </cell>
          <cell r="L30">
            <v>219.27</v>
          </cell>
          <cell r="M30">
            <v>6.6</v>
          </cell>
          <cell r="O30">
            <v>5.44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ANDRESSA ANDRADE DO AMARAL</v>
          </cell>
          <cell r="F31" t="str">
            <v>2 - Outros Profissionais da Saúde</v>
          </cell>
          <cell r="G31">
            <v>322205</v>
          </cell>
          <cell r="H31">
            <v>45108</v>
          </cell>
          <cell r="J31">
            <v>152.75</v>
          </cell>
          <cell r="L31">
            <v>219.27</v>
          </cell>
          <cell r="M31">
            <v>6.6</v>
          </cell>
          <cell r="O31">
            <v>5.44</v>
          </cell>
          <cell r="R31">
            <v>246</v>
          </cell>
          <cell r="S31">
            <v>88.2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ANDREZZA HEVELLYN OLIVEIRA DO NASCIMENTO</v>
          </cell>
          <cell r="F32" t="str">
            <v>2 - Outros Profissionais da Saúde</v>
          </cell>
          <cell r="G32">
            <v>322205</v>
          </cell>
          <cell r="H32">
            <v>45108</v>
          </cell>
          <cell r="J32">
            <v>183.29</v>
          </cell>
          <cell r="L32">
            <v>219.27</v>
          </cell>
          <cell r="M32">
            <v>6.6</v>
          </cell>
          <cell r="O32">
            <v>5.44</v>
          </cell>
          <cell r="R32">
            <v>123</v>
          </cell>
          <cell r="S32">
            <v>88.2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ANGELA BELO CABRAL</v>
          </cell>
          <cell r="F33" t="str">
            <v>2 - Outros Profissionais da Saúde</v>
          </cell>
          <cell r="G33">
            <v>322205</v>
          </cell>
          <cell r="H33">
            <v>45108</v>
          </cell>
          <cell r="J33">
            <v>178.23</v>
          </cell>
          <cell r="L33">
            <v>219.27</v>
          </cell>
          <cell r="M33">
            <v>6.6</v>
          </cell>
          <cell r="O33">
            <v>5.44</v>
          </cell>
          <cell r="S33">
            <v>0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ANGELA VANESSA DO NASCIMENTO VERCOSA</v>
          </cell>
          <cell r="F34" t="str">
            <v>3 - Administrativo</v>
          </cell>
          <cell r="G34">
            <v>516345</v>
          </cell>
          <cell r="H34">
            <v>45108</v>
          </cell>
          <cell r="J34">
            <v>140</v>
          </cell>
          <cell r="L34">
            <v>219.27</v>
          </cell>
          <cell r="M34">
            <v>6.6</v>
          </cell>
          <cell r="O34">
            <v>5.44</v>
          </cell>
          <cell r="R34">
            <v>123</v>
          </cell>
          <cell r="S34">
            <v>79.2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ANNA CLAUDIA DA SILVA NASCIMENTO</v>
          </cell>
          <cell r="F35" t="str">
            <v>2 - Outros Profissionais da Saúde</v>
          </cell>
          <cell r="G35">
            <v>322205</v>
          </cell>
          <cell r="H35">
            <v>45108</v>
          </cell>
          <cell r="J35">
            <v>158.62</v>
          </cell>
          <cell r="L35">
            <v>219.27</v>
          </cell>
          <cell r="M35">
            <v>6.6</v>
          </cell>
          <cell r="O35">
            <v>5.44</v>
          </cell>
          <cell r="S35">
            <v>0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ANNE CAROLINE DORNELAS RAMOS</v>
          </cell>
          <cell r="F36" t="str">
            <v>2 - Outros Profissionais da Saúde</v>
          </cell>
          <cell r="G36">
            <v>223405</v>
          </cell>
          <cell r="H36">
            <v>45108</v>
          </cell>
          <cell r="J36">
            <v>374.83</v>
          </cell>
          <cell r="L36">
            <v>219.27</v>
          </cell>
          <cell r="M36">
            <v>6.6</v>
          </cell>
          <cell r="O36">
            <v>5.44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ANNE CATARINA TAVARES DE ARAUJO</v>
          </cell>
          <cell r="F37" t="str">
            <v>2 - Outros Profissionais da Saúde</v>
          </cell>
          <cell r="G37">
            <v>251605</v>
          </cell>
          <cell r="H37">
            <v>45108</v>
          </cell>
          <cell r="J37">
            <v>313.39999999999998</v>
          </cell>
          <cell r="L37">
            <v>219.27</v>
          </cell>
          <cell r="M37">
            <v>6.6</v>
          </cell>
          <cell r="O37">
            <v>5.44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AURELANE CRISTINA LIRA DA SILVA</v>
          </cell>
          <cell r="F38" t="str">
            <v>2 - Outros Profissionais da Saúde</v>
          </cell>
          <cell r="G38">
            <v>324205</v>
          </cell>
          <cell r="H38">
            <v>45108</v>
          </cell>
          <cell r="J38">
            <v>157.58000000000001</v>
          </cell>
          <cell r="L38">
            <v>219.27</v>
          </cell>
          <cell r="M38">
            <v>6.6</v>
          </cell>
          <cell r="O38">
            <v>5.44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AURINEIDE FRANCISCA ELIAS DA SILVA</v>
          </cell>
          <cell r="F39" t="str">
            <v>2 - Outros Profissionais da Saúde</v>
          </cell>
          <cell r="G39">
            <v>223505</v>
          </cell>
          <cell r="H39">
            <v>45108</v>
          </cell>
          <cell r="J39">
            <v>378.63</v>
          </cell>
          <cell r="K39" t="str">
            <v xml:space="preserve"> </v>
          </cell>
          <cell r="L39">
            <v>0</v>
          </cell>
          <cell r="M39">
            <v>0</v>
          </cell>
          <cell r="O39">
            <v>5.44</v>
          </cell>
          <cell r="S39">
            <v>0</v>
          </cell>
          <cell r="U39">
            <v>0</v>
          </cell>
        </row>
        <row r="40">
          <cell r="C40" t="str">
            <v>UPA NOVA DESCOBERTA - CG Nº 008/2022</v>
          </cell>
          <cell r="E40" t="str">
            <v>BRUNA HIPOLITO MOREIRA REIS</v>
          </cell>
          <cell r="F40" t="str">
            <v>2 - Outros Profissionais da Saúde</v>
          </cell>
          <cell r="G40">
            <v>223505</v>
          </cell>
          <cell r="H40">
            <v>45108</v>
          </cell>
          <cell r="J40">
            <v>251.59</v>
          </cell>
          <cell r="L40">
            <v>0</v>
          </cell>
          <cell r="M40">
            <v>2.65</v>
          </cell>
          <cell r="O40">
            <v>5.44</v>
          </cell>
          <cell r="S40">
            <v>0</v>
          </cell>
          <cell r="U40">
            <v>0</v>
          </cell>
        </row>
        <row r="41">
          <cell r="C41" t="str">
            <v>UPA NOVA DESCOBERTA - CG Nº 008/2022</v>
          </cell>
          <cell r="E41" t="str">
            <v>CAIO HENRIQUE CAVALCANTI DA SILVA</v>
          </cell>
          <cell r="F41" t="str">
            <v>2 - Outros Profissionais da Saúde</v>
          </cell>
          <cell r="G41">
            <v>411005</v>
          </cell>
          <cell r="H41">
            <v>45108</v>
          </cell>
          <cell r="J41">
            <v>11.41</v>
          </cell>
          <cell r="L41">
            <v>0</v>
          </cell>
          <cell r="M41">
            <v>6.6</v>
          </cell>
          <cell r="O41">
            <v>5.44</v>
          </cell>
          <cell r="S41">
            <v>0</v>
          </cell>
          <cell r="U41">
            <v>0</v>
          </cell>
        </row>
        <row r="42">
          <cell r="C42" t="str">
            <v>UPA NOVA DESCOBERTA - CG Nº 008/2022</v>
          </cell>
          <cell r="E42" t="str">
            <v>CARMEM REGINA ALVES SENA</v>
          </cell>
          <cell r="F42" t="str">
            <v>3 - Administrativo</v>
          </cell>
          <cell r="G42">
            <v>223505</v>
          </cell>
          <cell r="H42">
            <v>45108</v>
          </cell>
          <cell r="J42">
            <v>286.54000000000002</v>
          </cell>
          <cell r="L42">
            <v>219.27</v>
          </cell>
          <cell r="M42">
            <v>3.59</v>
          </cell>
          <cell r="O42">
            <v>5.44</v>
          </cell>
          <cell r="R42">
            <v>246</v>
          </cell>
          <cell r="S42">
            <v>0</v>
          </cell>
          <cell r="U42">
            <v>0</v>
          </cell>
        </row>
        <row r="43">
          <cell r="C43" t="str">
            <v>UPA NOVA DESCOBERTA - CG Nº 008/2022</v>
          </cell>
          <cell r="E43" t="str">
            <v>CLEIDE MARIA DA SILVA BEZERRA</v>
          </cell>
          <cell r="F43" t="str">
            <v>3 - Administrativo</v>
          </cell>
          <cell r="G43">
            <v>422110</v>
          </cell>
          <cell r="H43">
            <v>45108</v>
          </cell>
          <cell r="J43">
            <v>177.86</v>
          </cell>
          <cell r="L43">
            <v>219.27</v>
          </cell>
          <cell r="M43">
            <v>6.6</v>
          </cell>
          <cell r="O43">
            <v>5.44</v>
          </cell>
          <cell r="S43">
            <v>79.2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CLEITON TRAJANO PINHEIRO</v>
          </cell>
          <cell r="F44" t="str">
            <v>2 - Outros Profissionais da Saúde</v>
          </cell>
          <cell r="G44">
            <v>521130</v>
          </cell>
          <cell r="H44">
            <v>45108</v>
          </cell>
          <cell r="J44">
            <v>201.9</v>
          </cell>
          <cell r="L44">
            <v>219.27</v>
          </cell>
          <cell r="M44">
            <v>6.6</v>
          </cell>
          <cell r="O44">
            <v>5.44</v>
          </cell>
          <cell r="R44">
            <v>246</v>
          </cell>
          <cell r="S44">
            <v>0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CRISTIANE CORREIA LIMA</v>
          </cell>
          <cell r="F45" t="str">
            <v>2 - Outros Profissionais da Saúde</v>
          </cell>
          <cell r="G45">
            <v>517410</v>
          </cell>
          <cell r="H45">
            <v>45108</v>
          </cell>
          <cell r="J45">
            <v>172.81</v>
          </cell>
          <cell r="L45">
            <v>219.27</v>
          </cell>
          <cell r="M45">
            <v>6.6</v>
          </cell>
          <cell r="O45">
            <v>5.44</v>
          </cell>
          <cell r="S45">
            <v>79.2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CRISTIANE MARIA DA S OLIVEIRA</v>
          </cell>
          <cell r="F46" t="str">
            <v>2 - Outros Profissionais da Saúde</v>
          </cell>
          <cell r="G46">
            <v>322205</v>
          </cell>
          <cell r="H46">
            <v>45108</v>
          </cell>
          <cell r="J46">
            <v>173.51</v>
          </cell>
          <cell r="L46">
            <v>0</v>
          </cell>
          <cell r="M46">
            <v>6.6</v>
          </cell>
          <cell r="O46">
            <v>5.44</v>
          </cell>
          <cell r="S46">
            <v>0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CYBELLE SUZELY FONSECA ALHEIROS DIAS</v>
          </cell>
          <cell r="F47" t="str">
            <v>3 - Administrativo</v>
          </cell>
          <cell r="G47">
            <v>223505</v>
          </cell>
          <cell r="H47">
            <v>45108</v>
          </cell>
          <cell r="J47">
            <v>316.54000000000002</v>
          </cell>
          <cell r="L47">
            <v>219.27</v>
          </cell>
          <cell r="M47">
            <v>4.1100000000000003</v>
          </cell>
          <cell r="O47">
            <v>5.44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DANIEL AKEL PEREIRA DE ARAUJO</v>
          </cell>
          <cell r="F48" t="str">
            <v>2 - Outros Profissionais da Saúde</v>
          </cell>
          <cell r="G48">
            <v>410105</v>
          </cell>
          <cell r="H48">
            <v>45108</v>
          </cell>
          <cell r="J48">
            <v>1670.16</v>
          </cell>
          <cell r="L48">
            <v>219.27</v>
          </cell>
          <cell r="M48">
            <v>6.6</v>
          </cell>
          <cell r="O48">
            <v>5.44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 xml:space="preserve">DANIEL DE MELO PRAZERES </v>
          </cell>
          <cell r="F49" t="str">
            <v>1 - Médico</v>
          </cell>
          <cell r="G49">
            <v>322605</v>
          </cell>
          <cell r="H49">
            <v>45108</v>
          </cell>
          <cell r="J49">
            <v>138.72999999999999</v>
          </cell>
          <cell r="L49">
            <v>219.27</v>
          </cell>
          <cell r="M49">
            <v>6.6</v>
          </cell>
          <cell r="O49">
            <v>5.44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>DANIELA JACOB MAYRINCK GOMES DA FONSECA</v>
          </cell>
          <cell r="F50" t="str">
            <v>3 - Administrativo</v>
          </cell>
          <cell r="G50">
            <v>225125</v>
          </cell>
          <cell r="H50">
            <v>45108</v>
          </cell>
          <cell r="J50">
            <v>1507.03</v>
          </cell>
          <cell r="L50">
            <v>0</v>
          </cell>
          <cell r="M50">
            <v>6.6</v>
          </cell>
          <cell r="O50">
            <v>5.44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DANIELLE MARIA PESSOA VERAS DE QUEIROZ</v>
          </cell>
          <cell r="F51" t="str">
            <v>2 - Outros Profissionais da Saúde</v>
          </cell>
          <cell r="G51">
            <v>410105</v>
          </cell>
          <cell r="H51">
            <v>45108</v>
          </cell>
          <cell r="J51">
            <v>995.81</v>
          </cell>
          <cell r="L51">
            <v>0</v>
          </cell>
          <cell r="M51">
            <v>0</v>
          </cell>
          <cell r="O51">
            <v>5.44</v>
          </cell>
          <cell r="R51">
            <v>246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DANIELLE MOREIRA BRASIL</v>
          </cell>
          <cell r="F52" t="str">
            <v>3 - Administrativo</v>
          </cell>
          <cell r="G52">
            <v>223505</v>
          </cell>
          <cell r="H52">
            <v>45108</v>
          </cell>
          <cell r="J52">
            <v>247.32</v>
          </cell>
          <cell r="L52">
            <v>219.27</v>
          </cell>
          <cell r="M52">
            <v>3.36</v>
          </cell>
          <cell r="O52">
            <v>5.44</v>
          </cell>
          <cell r="S52">
            <v>44.75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DAVI MIGUEL DA SILVA OLIVEIRA</v>
          </cell>
          <cell r="F53" t="str">
            <v>2 - Outros Profissionais da Saúde</v>
          </cell>
          <cell r="G53">
            <v>521130</v>
          </cell>
          <cell r="H53">
            <v>45108</v>
          </cell>
          <cell r="J53">
            <v>177.4</v>
          </cell>
          <cell r="L53">
            <v>219.27</v>
          </cell>
          <cell r="M53">
            <v>6.6</v>
          </cell>
          <cell r="O53">
            <v>5.44</v>
          </cell>
          <cell r="R53">
            <v>360.8</v>
          </cell>
          <cell r="S53">
            <v>0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DAYGRID SIMONE BARROS DA SILVA</v>
          </cell>
          <cell r="F54" t="str">
            <v>2 - Outros Profissionais da Saúde</v>
          </cell>
          <cell r="G54">
            <v>322205</v>
          </cell>
          <cell r="H54">
            <v>45108</v>
          </cell>
          <cell r="J54">
            <v>179.74</v>
          </cell>
          <cell r="L54">
            <v>219.27</v>
          </cell>
          <cell r="M54">
            <v>6.6</v>
          </cell>
          <cell r="O54">
            <v>5.44</v>
          </cell>
          <cell r="R54">
            <v>393.75</v>
          </cell>
          <cell r="S54">
            <v>88.2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DEBORA PEREIRA DA SILVA</v>
          </cell>
          <cell r="F55" t="str">
            <v>2 - Outros Profissionais da Saúde</v>
          </cell>
          <cell r="G55">
            <v>322205</v>
          </cell>
          <cell r="H55">
            <v>45108</v>
          </cell>
          <cell r="J55">
            <v>146.86000000000001</v>
          </cell>
          <cell r="L55">
            <v>219.27</v>
          </cell>
          <cell r="M55">
            <v>6.6</v>
          </cell>
          <cell r="O55">
            <v>5.44</v>
          </cell>
          <cell r="S55">
            <v>88.2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DEILSON JOSE FERREIRA</v>
          </cell>
          <cell r="F56" t="str">
            <v>2 - Outros Profissionais da Saúde</v>
          </cell>
          <cell r="G56">
            <v>322205</v>
          </cell>
          <cell r="H56">
            <v>45108</v>
          </cell>
          <cell r="J56">
            <v>147.93</v>
          </cell>
          <cell r="L56">
            <v>0</v>
          </cell>
          <cell r="M56">
            <v>6.6</v>
          </cell>
          <cell r="O56">
            <v>5.44</v>
          </cell>
          <cell r="S56">
            <v>0</v>
          </cell>
          <cell r="U56">
            <v>0</v>
          </cell>
        </row>
        <row r="57">
          <cell r="C57" t="str">
            <v>UPA NOVA DESCOBERTA - CG Nº 008/2022</v>
          </cell>
          <cell r="E57" t="str">
            <v>DIANA CRISTINA DIDIER SOUZA</v>
          </cell>
          <cell r="F57" t="str">
            <v>2 - Outros Profissionais da Saúde</v>
          </cell>
          <cell r="G57">
            <v>223505</v>
          </cell>
          <cell r="H57">
            <v>45108</v>
          </cell>
          <cell r="J57">
            <v>308.27</v>
          </cell>
          <cell r="L57">
            <v>0</v>
          </cell>
          <cell r="M57">
            <v>3.59</v>
          </cell>
          <cell r="O57">
            <v>5.44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DIRCILENE VENTURA DE MORAES</v>
          </cell>
          <cell r="F58" t="str">
            <v>4 - Assistência Odontológica</v>
          </cell>
          <cell r="G58">
            <v>223505</v>
          </cell>
          <cell r="H58">
            <v>45108</v>
          </cell>
          <cell r="J58">
            <v>332.28</v>
          </cell>
          <cell r="L58">
            <v>0</v>
          </cell>
          <cell r="M58">
            <v>4.3600000000000003</v>
          </cell>
          <cell r="O58">
            <v>5.44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DULCE NEUZA ROCHA   CRUZ</v>
          </cell>
          <cell r="F59" t="str">
            <v>2 - Outros Profissionais da Saúde</v>
          </cell>
          <cell r="G59">
            <v>223208</v>
          </cell>
          <cell r="H59">
            <v>45108</v>
          </cell>
          <cell r="J59">
            <v>315.83999999999997</v>
          </cell>
          <cell r="L59">
            <v>219.27</v>
          </cell>
          <cell r="M59">
            <v>6.6</v>
          </cell>
          <cell r="O59">
            <v>5.44</v>
          </cell>
          <cell r="S59">
            <v>0</v>
          </cell>
          <cell r="U59">
            <v>0</v>
          </cell>
        </row>
        <row r="60">
          <cell r="C60" t="str">
            <v>UPA NOVA DESCOBERTA - CG Nº 008/2022</v>
          </cell>
          <cell r="E60" t="str">
            <v>EDSON JOSE DA SILVA</v>
          </cell>
          <cell r="F60" t="str">
            <v>2 - Outros Profissionais da Saúde</v>
          </cell>
          <cell r="G60">
            <v>766420</v>
          </cell>
          <cell r="H60">
            <v>45108</v>
          </cell>
          <cell r="J60">
            <v>137.29</v>
          </cell>
          <cell r="L60">
            <v>219.27</v>
          </cell>
          <cell r="M60">
            <v>6.6</v>
          </cell>
          <cell r="O60">
            <v>5.44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EDSON LUIZ DA SILVA</v>
          </cell>
          <cell r="F61" t="str">
            <v>2 - Outros Profissionais da Saúde</v>
          </cell>
          <cell r="G61">
            <v>322605</v>
          </cell>
          <cell r="H61">
            <v>45108</v>
          </cell>
          <cell r="J61">
            <v>186.36</v>
          </cell>
          <cell r="L61">
            <v>219.27</v>
          </cell>
          <cell r="M61">
            <v>6.6</v>
          </cell>
          <cell r="O61">
            <v>5.44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EDUARDA FERNANDES DA SILVA</v>
          </cell>
          <cell r="F62" t="str">
            <v>2 - Outros Profissionais da Saúde</v>
          </cell>
          <cell r="G62">
            <v>422110</v>
          </cell>
          <cell r="H62">
            <v>45108</v>
          </cell>
          <cell r="J62">
            <v>169.41</v>
          </cell>
          <cell r="L62">
            <v>219.27</v>
          </cell>
          <cell r="M62">
            <v>6.6</v>
          </cell>
          <cell r="O62">
            <v>5.44</v>
          </cell>
          <cell r="R62">
            <v>246</v>
          </cell>
          <cell r="S62">
            <v>0</v>
          </cell>
          <cell r="U62">
            <v>0</v>
          </cell>
        </row>
        <row r="63">
          <cell r="C63" t="str">
            <v>UPA NOVA DESCOBERTA - CG Nº 008/2022</v>
          </cell>
          <cell r="E63" t="str">
            <v>ELANE DE BARROS SANTOS</v>
          </cell>
          <cell r="F63" t="str">
            <v>2 - Outros Profissionais da Saúde</v>
          </cell>
          <cell r="G63">
            <v>322205</v>
          </cell>
          <cell r="H63">
            <v>45108</v>
          </cell>
          <cell r="J63">
            <v>183.29</v>
          </cell>
          <cell r="L63">
            <v>0</v>
          </cell>
          <cell r="M63">
            <v>6.6</v>
          </cell>
          <cell r="O63">
            <v>5.44</v>
          </cell>
          <cell r="R63">
            <v>123</v>
          </cell>
          <cell r="S63">
            <v>88.2</v>
          </cell>
          <cell r="U63">
            <v>77.55</v>
          </cell>
          <cell r="X63" t="str">
            <v>AUXILIO CHECHE</v>
          </cell>
        </row>
        <row r="64">
          <cell r="C64" t="str">
            <v>UPA NOVA DESCOBERTA - CG Nº 008/2022</v>
          </cell>
          <cell r="E64" t="str">
            <v>ELIANE CARLA DE LIMA</v>
          </cell>
          <cell r="F64" t="str">
            <v>2 - Outros Profissionais da Saúde</v>
          </cell>
          <cell r="G64">
            <v>322205</v>
          </cell>
          <cell r="H64">
            <v>45108</v>
          </cell>
          <cell r="J64">
            <v>184.33</v>
          </cell>
          <cell r="L64">
            <v>219.27</v>
          </cell>
          <cell r="M64">
            <v>6.6</v>
          </cell>
          <cell r="O64">
            <v>5.44</v>
          </cell>
          <cell r="R64">
            <v>291</v>
          </cell>
          <cell r="S64">
            <v>85.26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ELIZANGELA IRIS DA SILVA</v>
          </cell>
          <cell r="F65" t="str">
            <v>3 - Administrativo</v>
          </cell>
          <cell r="G65">
            <v>322205</v>
          </cell>
          <cell r="H65">
            <v>45108</v>
          </cell>
          <cell r="J65">
            <v>208.26</v>
          </cell>
          <cell r="L65">
            <v>219.27</v>
          </cell>
          <cell r="M65">
            <v>0</v>
          </cell>
          <cell r="O65">
            <v>5.44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ELOIZA FERNANDA MACIEL DA SILVA</v>
          </cell>
          <cell r="F66" t="str">
            <v>2 - Outros Profissionais da Saúde</v>
          </cell>
          <cell r="G66">
            <v>422110</v>
          </cell>
          <cell r="H66">
            <v>45108</v>
          </cell>
          <cell r="J66">
            <v>137.66</v>
          </cell>
          <cell r="L66">
            <v>0</v>
          </cell>
          <cell r="M66">
            <v>6.6</v>
          </cell>
          <cell r="O66">
            <v>5.44</v>
          </cell>
          <cell r="S66">
            <v>0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ELYANA CELIA FERREIRA DA SILVA</v>
          </cell>
          <cell r="F67" t="str">
            <v>2 - Outros Profissionais da Saúde</v>
          </cell>
          <cell r="G67">
            <v>766420</v>
          </cell>
          <cell r="H67">
            <v>45108</v>
          </cell>
          <cell r="J67">
            <v>162.63</v>
          </cell>
          <cell r="L67">
            <v>219.27</v>
          </cell>
          <cell r="M67">
            <v>6.6</v>
          </cell>
          <cell r="O67">
            <v>5.44</v>
          </cell>
          <cell r="R67">
            <v>246</v>
          </cell>
          <cell r="S67">
            <v>79.2</v>
          </cell>
          <cell r="U67">
            <v>0</v>
          </cell>
        </row>
        <row r="68">
          <cell r="C68" t="str">
            <v>UPA NOVA DESCOBERTA - CG Nº 008/2022</v>
          </cell>
          <cell r="E68" t="str">
            <v>EMILIA FRANCISCA DA SILVA RAMOS</v>
          </cell>
          <cell r="F68" t="str">
            <v>1 - Médico</v>
          </cell>
          <cell r="G68">
            <v>322205</v>
          </cell>
          <cell r="H68">
            <v>45108</v>
          </cell>
          <cell r="J68">
            <v>183.29</v>
          </cell>
          <cell r="L68">
            <v>219.27</v>
          </cell>
          <cell r="M68">
            <v>6.6</v>
          </cell>
          <cell r="O68">
            <v>5.44</v>
          </cell>
          <cell r="S68">
            <v>88.2</v>
          </cell>
          <cell r="U68">
            <v>0</v>
          </cell>
        </row>
        <row r="69">
          <cell r="C69" t="str">
            <v>UPA NOVA DESCOBERTA - CG Nº 008/2022</v>
          </cell>
          <cell r="E69" t="str">
            <v xml:space="preserve">ENIO VERAS FILHO </v>
          </cell>
          <cell r="F69" t="str">
            <v>2 - Outros Profissionais da Saúde</v>
          </cell>
          <cell r="G69">
            <v>225125</v>
          </cell>
          <cell r="H69">
            <v>45108</v>
          </cell>
          <cell r="J69">
            <v>438.42</v>
          </cell>
          <cell r="L69">
            <v>0</v>
          </cell>
          <cell r="M69">
            <v>6.6</v>
          </cell>
          <cell r="O69">
            <v>5.44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ERALDA CRISTINA DE LIMA</v>
          </cell>
          <cell r="F70" t="str">
            <v>2 - Outros Profissionais da Saúde</v>
          </cell>
          <cell r="G70">
            <v>322205</v>
          </cell>
          <cell r="H70">
            <v>45108</v>
          </cell>
          <cell r="J70">
            <v>153.6</v>
          </cell>
          <cell r="L70">
            <v>219.27</v>
          </cell>
          <cell r="M70">
            <v>6.6</v>
          </cell>
          <cell r="O70">
            <v>5.44</v>
          </cell>
          <cell r="S70">
            <v>0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ERIKA RAQUELI DE MORAIS BEZERRA SILVA</v>
          </cell>
          <cell r="F71" t="str">
            <v>2 - Outros Profissionais da Saúde</v>
          </cell>
          <cell r="G71">
            <v>324115</v>
          </cell>
          <cell r="H71">
            <v>45108</v>
          </cell>
          <cell r="J71">
            <v>310.97000000000003</v>
          </cell>
          <cell r="L71">
            <v>219.27</v>
          </cell>
          <cell r="M71">
            <v>6.6</v>
          </cell>
          <cell r="O71">
            <v>5.44</v>
          </cell>
          <cell r="R71">
            <v>236.79</v>
          </cell>
          <cell r="S71">
            <v>0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ESEQUIEL BEZERRA DE OLIVEIRA</v>
          </cell>
          <cell r="F72" t="str">
            <v>2 - Outros Profissionais da Saúde</v>
          </cell>
          <cell r="G72">
            <v>322205</v>
          </cell>
          <cell r="H72">
            <v>45108</v>
          </cell>
          <cell r="J72">
            <v>146.86000000000001</v>
          </cell>
          <cell r="L72">
            <v>219.27</v>
          </cell>
          <cell r="M72">
            <v>6.6</v>
          </cell>
          <cell r="O72">
            <v>5.44</v>
          </cell>
          <cell r="S72">
            <v>88.2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EVALDO FRANCA DE FARIAS</v>
          </cell>
          <cell r="F73" t="str">
            <v>2 - Outros Profissionais da Saúde</v>
          </cell>
          <cell r="G73">
            <v>322205</v>
          </cell>
          <cell r="H73">
            <v>45108</v>
          </cell>
          <cell r="J73">
            <v>157.21</v>
          </cell>
          <cell r="L73">
            <v>219.27</v>
          </cell>
          <cell r="M73">
            <v>6.6</v>
          </cell>
          <cell r="O73">
            <v>5.44</v>
          </cell>
          <cell r="R73">
            <v>360.8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FABIANA FERREIRA DA SILVA</v>
          </cell>
          <cell r="F74" t="str">
            <v>2 - Outros Profissionais da Saúde</v>
          </cell>
          <cell r="G74">
            <v>322205</v>
          </cell>
          <cell r="H74">
            <v>45108</v>
          </cell>
          <cell r="J74">
            <v>129.66</v>
          </cell>
          <cell r="L74">
            <v>219.27</v>
          </cell>
          <cell r="M74">
            <v>0</v>
          </cell>
          <cell r="O74">
            <v>5.44</v>
          </cell>
          <cell r="R74">
            <v>246</v>
          </cell>
          <cell r="S74">
            <v>0</v>
          </cell>
          <cell r="U74">
            <v>77.55</v>
          </cell>
          <cell r="X74" t="str">
            <v>AUXILIO CHECHE</v>
          </cell>
        </row>
        <row r="75">
          <cell r="C75" t="str">
            <v>UPA NOVA DESCOBERTA - CG Nº 008/2022</v>
          </cell>
          <cell r="E75" t="str">
            <v>FABIANA KELLY DA SILVA ALBUQUERQUE</v>
          </cell>
          <cell r="F75" t="str">
            <v>2 - Outros Profissionais da Saúde</v>
          </cell>
          <cell r="G75">
            <v>322205</v>
          </cell>
          <cell r="H75">
            <v>45108</v>
          </cell>
          <cell r="J75">
            <v>183.3</v>
          </cell>
          <cell r="L75">
            <v>219.27</v>
          </cell>
          <cell r="M75">
            <v>6.6</v>
          </cell>
          <cell r="O75">
            <v>5.44</v>
          </cell>
          <cell r="S75">
            <v>88.2</v>
          </cell>
          <cell r="U75">
            <v>0</v>
          </cell>
        </row>
        <row r="76">
          <cell r="C76" t="str">
            <v>UPA NOVA DESCOBERTA - CG Nº 008/2022</v>
          </cell>
          <cell r="E76" t="str">
            <v>FERNANDA VARJAL MEDICIS DILETIERI</v>
          </cell>
          <cell r="F76" t="str">
            <v>1 - Médico</v>
          </cell>
          <cell r="G76">
            <v>225124</v>
          </cell>
          <cell r="H76">
            <v>45108</v>
          </cell>
          <cell r="J76">
            <v>973.24</v>
          </cell>
          <cell r="L76">
            <v>0</v>
          </cell>
          <cell r="M76">
            <v>0</v>
          </cell>
          <cell r="O76">
            <v>5.44</v>
          </cell>
          <cell r="S76">
            <v>0</v>
          </cell>
          <cell r="U76">
            <v>0</v>
          </cell>
        </row>
        <row r="77">
          <cell r="C77" t="str">
            <v>UPA NOVA DESCOBERTA - CG Nº 008/2022</v>
          </cell>
          <cell r="E77" t="str">
            <v>FRANCISCO LIMEIRA DOS SANTOS NETO</v>
          </cell>
          <cell r="F77" t="str">
            <v>1 - Médico</v>
          </cell>
          <cell r="G77">
            <v>225270</v>
          </cell>
          <cell r="H77">
            <v>45108</v>
          </cell>
          <cell r="J77">
            <v>635.49</v>
          </cell>
          <cell r="L77">
            <v>219.27</v>
          </cell>
          <cell r="M77">
            <v>0</v>
          </cell>
          <cell r="O77">
            <v>5.44</v>
          </cell>
          <cell r="S77">
            <v>0</v>
          </cell>
          <cell r="U77">
            <v>0</v>
          </cell>
        </row>
        <row r="78">
          <cell r="C78" t="str">
            <v>UPA NOVA DESCOBERTA - CG Nº 008/2022</v>
          </cell>
          <cell r="E78" t="str">
            <v>FRANKESLENE DOS SANTOS</v>
          </cell>
          <cell r="F78" t="str">
            <v>2 - Outros Profissionais da Saúde</v>
          </cell>
          <cell r="G78">
            <v>322205</v>
          </cell>
          <cell r="H78">
            <v>45108</v>
          </cell>
          <cell r="J78">
            <v>146.87</v>
          </cell>
          <cell r="L78">
            <v>0</v>
          </cell>
          <cell r="M78">
            <v>6.6</v>
          </cell>
          <cell r="O78">
            <v>5.44</v>
          </cell>
          <cell r="S78">
            <v>0</v>
          </cell>
          <cell r="U78">
            <v>0</v>
          </cell>
        </row>
        <row r="79">
          <cell r="C79" t="str">
            <v>UPA NOVA DESCOBERTA - CG Nº 008/2022</v>
          </cell>
          <cell r="E79" t="str">
            <v>GABRIELA BELO REGO BARROS</v>
          </cell>
          <cell r="F79" t="str">
            <v>2 - Outros Profissionais da Saúde</v>
          </cell>
          <cell r="G79">
            <v>223505</v>
          </cell>
          <cell r="H79">
            <v>45108</v>
          </cell>
          <cell r="J79">
            <v>257.39</v>
          </cell>
          <cell r="L79">
            <v>219.27</v>
          </cell>
          <cell r="M79">
            <v>0</v>
          </cell>
          <cell r="O79">
            <v>5.44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GABRIELA CAMELO OLIVEIRA</v>
          </cell>
          <cell r="F80" t="str">
            <v>1 - Médico</v>
          </cell>
          <cell r="G80">
            <v>225124</v>
          </cell>
          <cell r="H80">
            <v>45108</v>
          </cell>
          <cell r="J80">
            <v>324.92</v>
          </cell>
          <cell r="L80">
            <v>219.27</v>
          </cell>
          <cell r="M80">
            <v>6.6</v>
          </cell>
          <cell r="O80">
            <v>5.44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GEIZA CRISTINA DA SILVA</v>
          </cell>
          <cell r="F81" t="str">
            <v>2 - Outros Profissionais da Saúde</v>
          </cell>
          <cell r="G81">
            <v>322205</v>
          </cell>
          <cell r="H81">
            <v>45108</v>
          </cell>
          <cell r="J81">
            <v>158.62</v>
          </cell>
          <cell r="L81">
            <v>219.27</v>
          </cell>
          <cell r="M81">
            <v>6.6</v>
          </cell>
          <cell r="O81">
            <v>5.44</v>
          </cell>
          <cell r="S81">
            <v>0</v>
          </cell>
          <cell r="U81">
            <v>77.55</v>
          </cell>
          <cell r="X81" t="str">
            <v>AUXILIO CHECHE</v>
          </cell>
        </row>
        <row r="82">
          <cell r="C82" t="str">
            <v>UPA NOVA DESCOBERTA - CG Nº 008/2022</v>
          </cell>
          <cell r="E82" t="str">
            <v>GIVALDO MARTINS DO NASCIMENTO</v>
          </cell>
          <cell r="F82" t="str">
            <v>3 - Administrativo</v>
          </cell>
          <cell r="G82">
            <v>517410</v>
          </cell>
          <cell r="H82">
            <v>45108</v>
          </cell>
          <cell r="J82">
            <v>0</v>
          </cell>
          <cell r="K82">
            <v>1965.99</v>
          </cell>
          <cell r="L82">
            <v>0</v>
          </cell>
          <cell r="M82">
            <v>0</v>
          </cell>
          <cell r="O82">
            <v>5.44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GIVANILDA MARIA DA SILVA</v>
          </cell>
          <cell r="F83" t="str">
            <v>2 - Outros Profissionais da Saúde</v>
          </cell>
          <cell r="G83">
            <v>223505</v>
          </cell>
          <cell r="H83">
            <v>45108</v>
          </cell>
          <cell r="J83">
            <v>242.39</v>
          </cell>
          <cell r="L83">
            <v>219.27</v>
          </cell>
          <cell r="M83">
            <v>3.33</v>
          </cell>
          <cell r="O83">
            <v>5.44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GLAYBSON DE OLIVEIRA MENDES</v>
          </cell>
          <cell r="F84" t="str">
            <v>2 - Outros Profissionais da Saúde</v>
          </cell>
          <cell r="G84">
            <v>322205</v>
          </cell>
          <cell r="H84">
            <v>45108</v>
          </cell>
          <cell r="J84">
            <v>166.47</v>
          </cell>
          <cell r="L84">
            <v>219.27</v>
          </cell>
          <cell r="M84">
            <v>6.6</v>
          </cell>
          <cell r="O84">
            <v>5.44</v>
          </cell>
          <cell r="R84">
            <v>246</v>
          </cell>
          <cell r="S84">
            <v>0</v>
          </cell>
          <cell r="U84">
            <v>0</v>
          </cell>
        </row>
        <row r="85">
          <cell r="C85" t="str">
            <v>UPA NOVA DESCOBERTA - CG Nº 008/2022</v>
          </cell>
          <cell r="E85" t="str">
            <v>GLEICE FREIRE DA SILVA</v>
          </cell>
          <cell r="F85" t="str">
            <v>3 - Administrativo</v>
          </cell>
          <cell r="G85">
            <v>422110</v>
          </cell>
          <cell r="H85">
            <v>45108</v>
          </cell>
          <cell r="J85">
            <v>137.66999999999999</v>
          </cell>
          <cell r="L85">
            <v>0</v>
          </cell>
          <cell r="M85">
            <v>6.6</v>
          </cell>
          <cell r="O85">
            <v>5.44</v>
          </cell>
          <cell r="S85">
            <v>76.56</v>
          </cell>
          <cell r="U85">
            <v>0</v>
          </cell>
        </row>
        <row r="86">
          <cell r="C86" t="str">
            <v>UPA NOVA DESCOBERTA - CG Nº 008/2022</v>
          </cell>
          <cell r="E86" t="str">
            <v>GLEICY - LANE MATIAS DE ARAUJO FONSECA</v>
          </cell>
          <cell r="F86" t="str">
            <v>2 - Outros Profissionais da Saúde</v>
          </cell>
          <cell r="G86">
            <v>223505</v>
          </cell>
          <cell r="H86">
            <v>45108</v>
          </cell>
          <cell r="J86">
            <v>353.45</v>
          </cell>
          <cell r="L86">
            <v>219.27</v>
          </cell>
          <cell r="M86">
            <v>4.09</v>
          </cell>
          <cell r="O86">
            <v>5.44</v>
          </cell>
          <cell r="S86">
            <v>0</v>
          </cell>
          <cell r="U86">
            <v>0</v>
          </cell>
        </row>
        <row r="87">
          <cell r="C87" t="str">
            <v>UPA NOVA DESCOBERTA - CG Nº 008/2022</v>
          </cell>
          <cell r="E87" t="str">
            <v>GUSTAVO CAMPELO ELLDORF</v>
          </cell>
          <cell r="F87" t="str">
            <v>4 - Assistência Odontológica</v>
          </cell>
          <cell r="G87">
            <v>223208</v>
          </cell>
          <cell r="H87">
            <v>45108</v>
          </cell>
          <cell r="J87">
            <v>411.71</v>
          </cell>
          <cell r="L87">
            <v>219.27</v>
          </cell>
          <cell r="M87">
            <v>0</v>
          </cell>
          <cell r="O87">
            <v>5.44</v>
          </cell>
          <cell r="S87">
            <v>0</v>
          </cell>
          <cell r="U87">
            <v>0</v>
          </cell>
        </row>
        <row r="88">
          <cell r="C88" t="str">
            <v>UPA NOVA DESCOBERTA - CG Nº 008/2022</v>
          </cell>
          <cell r="E88" t="str">
            <v>HALANA BATISTA NERY</v>
          </cell>
          <cell r="F88" t="str">
            <v>2 - Outros Profissionais da Saúde</v>
          </cell>
          <cell r="G88">
            <v>322205</v>
          </cell>
          <cell r="H88">
            <v>45108</v>
          </cell>
          <cell r="J88">
            <v>190.34</v>
          </cell>
          <cell r="L88">
            <v>0</v>
          </cell>
          <cell r="M88">
            <v>6.6</v>
          </cell>
          <cell r="O88">
            <v>5.44</v>
          </cell>
          <cell r="R88">
            <v>246</v>
          </cell>
          <cell r="S88">
            <v>0</v>
          </cell>
          <cell r="U88">
            <v>0</v>
          </cell>
        </row>
        <row r="89">
          <cell r="C89" t="str">
            <v>UPA NOVA DESCOBERTA - CG Nº 008/2022</v>
          </cell>
          <cell r="E89" t="str">
            <v>HELENA PRISCILLA BARROS SILVA DE LIMA</v>
          </cell>
          <cell r="F89" t="str">
            <v>2 - Outros Profissionais da Saúde</v>
          </cell>
          <cell r="G89">
            <v>223505</v>
          </cell>
          <cell r="H89">
            <v>45108</v>
          </cell>
          <cell r="J89">
            <v>286.55</v>
          </cell>
          <cell r="L89">
            <v>219.27</v>
          </cell>
          <cell r="M89">
            <v>3.59</v>
          </cell>
          <cell r="O89">
            <v>5.44</v>
          </cell>
          <cell r="S89">
            <v>143.65</v>
          </cell>
          <cell r="U89">
            <v>0</v>
          </cell>
        </row>
        <row r="90">
          <cell r="C90" t="str">
            <v>UPA NOVA DESCOBERTA - CG Nº 008/2022</v>
          </cell>
          <cell r="E90" t="str">
            <v>HERICA SILVA DA HORA</v>
          </cell>
          <cell r="F90" t="str">
            <v>2 - Outros Profissionais da Saúde</v>
          </cell>
          <cell r="G90">
            <v>322205</v>
          </cell>
          <cell r="H90">
            <v>45108</v>
          </cell>
          <cell r="J90">
            <v>158.62</v>
          </cell>
          <cell r="L90">
            <v>219.27</v>
          </cell>
          <cell r="M90">
            <v>6.6</v>
          </cell>
          <cell r="O90">
            <v>5.44</v>
          </cell>
          <cell r="R90">
            <v>310.39999999999998</v>
          </cell>
          <cell r="S90">
            <v>0</v>
          </cell>
          <cell r="U90">
            <v>0</v>
          </cell>
        </row>
        <row r="91">
          <cell r="C91" t="str">
            <v>UPA NOVA DESCOBERTA - CG Nº 008/2022</v>
          </cell>
          <cell r="E91" t="str">
            <v>HORACIO ALVES DO NASCIMENTO</v>
          </cell>
          <cell r="F91" t="str">
            <v>2 - Outros Profissionais da Saúde</v>
          </cell>
          <cell r="G91">
            <v>515110</v>
          </cell>
          <cell r="H91">
            <v>45108</v>
          </cell>
          <cell r="J91">
            <v>149.28</v>
          </cell>
          <cell r="L91">
            <v>219.27</v>
          </cell>
          <cell r="M91">
            <v>6.6</v>
          </cell>
          <cell r="O91">
            <v>5.44</v>
          </cell>
          <cell r="S91">
            <v>79.2</v>
          </cell>
          <cell r="U91">
            <v>0</v>
          </cell>
        </row>
        <row r="92">
          <cell r="C92" t="str">
            <v>UPA NOVA DESCOBERTA - CG Nº 008/2022</v>
          </cell>
          <cell r="E92" t="str">
            <v>ISA BARROS COSTA DE ARAUJO</v>
          </cell>
          <cell r="F92" t="str">
            <v>2 - Outros Profissionais da Saúde</v>
          </cell>
          <cell r="G92">
            <v>251605</v>
          </cell>
          <cell r="H92">
            <v>45108</v>
          </cell>
          <cell r="J92">
            <v>321.92</v>
          </cell>
          <cell r="L92">
            <v>219.27</v>
          </cell>
          <cell r="M92">
            <v>6.6</v>
          </cell>
          <cell r="O92">
            <v>5.44</v>
          </cell>
          <cell r="S92">
            <v>0</v>
          </cell>
          <cell r="U92">
            <v>0</v>
          </cell>
        </row>
        <row r="93">
          <cell r="C93" t="str">
            <v>UPA NOVA DESCOBERTA - CG Nº 008/2022</v>
          </cell>
          <cell r="E93" t="str">
            <v>ISABEL RENATA DE SOUZA TORRES</v>
          </cell>
          <cell r="F93" t="str">
            <v>2 - Outros Profissionais da Saúde</v>
          </cell>
          <cell r="G93">
            <v>223405</v>
          </cell>
          <cell r="H93">
            <v>45108</v>
          </cell>
          <cell r="J93">
            <v>312.35000000000002</v>
          </cell>
          <cell r="L93">
            <v>219.27</v>
          </cell>
          <cell r="M93">
            <v>6.6</v>
          </cell>
          <cell r="O93">
            <v>5.44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ISANDRO GILTON DE OLIVEIRA</v>
          </cell>
          <cell r="F94" t="str">
            <v>2 - Outros Profissionais da Saúde</v>
          </cell>
          <cell r="G94">
            <v>324115</v>
          </cell>
          <cell r="H94">
            <v>45108</v>
          </cell>
          <cell r="J94">
            <v>310.98</v>
          </cell>
          <cell r="L94">
            <v>219.27</v>
          </cell>
          <cell r="M94">
            <v>6.6</v>
          </cell>
          <cell r="O94">
            <v>5.44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ISRAEL PEREIRA DE OLIVEIRA</v>
          </cell>
          <cell r="F95" t="str">
            <v>2 - Outros Profissionais da Saúde</v>
          </cell>
          <cell r="G95">
            <v>515110</v>
          </cell>
          <cell r="H95">
            <v>45108</v>
          </cell>
          <cell r="J95">
            <v>179.13</v>
          </cell>
          <cell r="L95">
            <v>219.27</v>
          </cell>
          <cell r="M95">
            <v>6.6</v>
          </cell>
          <cell r="O95">
            <v>5.44</v>
          </cell>
          <cell r="R95">
            <v>262.39999999999998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ITALO JOSE FELIPE FREITAS DA COSTA</v>
          </cell>
          <cell r="F96" t="str">
            <v>3 - Administrativo</v>
          </cell>
          <cell r="G96">
            <v>422110</v>
          </cell>
          <cell r="H96">
            <v>45108</v>
          </cell>
          <cell r="J96">
            <v>137.66999999999999</v>
          </cell>
          <cell r="L96">
            <v>0</v>
          </cell>
          <cell r="M96">
            <v>6.6</v>
          </cell>
          <cell r="O96">
            <v>5.44</v>
          </cell>
          <cell r="R96">
            <v>262.39999999999998</v>
          </cell>
          <cell r="S96">
            <v>0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IVANA PEREIRA DA SILVA</v>
          </cell>
          <cell r="F97" t="str">
            <v>2 - Outros Profissionais da Saúde</v>
          </cell>
          <cell r="G97">
            <v>422110</v>
          </cell>
          <cell r="H97">
            <v>45108</v>
          </cell>
          <cell r="J97">
            <v>135.63</v>
          </cell>
          <cell r="L97">
            <v>219.27</v>
          </cell>
          <cell r="M97">
            <v>6.6</v>
          </cell>
          <cell r="O97">
            <v>5.44</v>
          </cell>
          <cell r="S97">
            <v>76.56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IVANILDO GOMES DA SILVA</v>
          </cell>
          <cell r="F98" t="str">
            <v>3 - Administrativo</v>
          </cell>
          <cell r="G98">
            <v>324115</v>
          </cell>
          <cell r="H98">
            <v>45108</v>
          </cell>
          <cell r="J98">
            <v>297.08</v>
          </cell>
          <cell r="L98">
            <v>219.27</v>
          </cell>
          <cell r="M98">
            <v>6.6</v>
          </cell>
          <cell r="O98">
            <v>5.44</v>
          </cell>
          <cell r="R98">
            <v>268.5</v>
          </cell>
          <cell r="S98">
            <v>0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IVONETE MARIA DE ARAUJO</v>
          </cell>
          <cell r="F99" t="str">
            <v>1 - Médico</v>
          </cell>
          <cell r="G99">
            <v>422110</v>
          </cell>
          <cell r="H99">
            <v>45108</v>
          </cell>
          <cell r="J99">
            <v>177.87</v>
          </cell>
          <cell r="L99">
            <v>219.27</v>
          </cell>
          <cell r="M99">
            <v>6.6</v>
          </cell>
          <cell r="O99">
            <v>5.44</v>
          </cell>
          <cell r="S99">
            <v>79.2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IVSON GOUVEIA CURSINO</v>
          </cell>
          <cell r="F100" t="str">
            <v>2 - Outros Profissionais da Saúde</v>
          </cell>
          <cell r="G100">
            <v>225124</v>
          </cell>
          <cell r="H100">
            <v>45108</v>
          </cell>
          <cell r="J100">
            <v>1193.1099999999999</v>
          </cell>
          <cell r="L100">
            <v>0</v>
          </cell>
          <cell r="M100">
            <v>6.6</v>
          </cell>
          <cell r="O100">
            <v>5.44</v>
          </cell>
          <cell r="S100">
            <v>0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JACIRA MACHADO LIRA</v>
          </cell>
          <cell r="F101" t="str">
            <v>3 - Administrativo</v>
          </cell>
          <cell r="G101">
            <v>223710</v>
          </cell>
          <cell r="H101">
            <v>45108</v>
          </cell>
          <cell r="J101">
            <v>288.69</v>
          </cell>
          <cell r="L101">
            <v>219.27</v>
          </cell>
          <cell r="M101">
            <v>0</v>
          </cell>
          <cell r="O101">
            <v>5.44</v>
          </cell>
          <cell r="S101">
            <v>0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JACQUELINE MARIA DE MENEZES SANTOS</v>
          </cell>
          <cell r="F102" t="str">
            <v>2 - Outros Profissionais da Saúde</v>
          </cell>
          <cell r="G102">
            <v>521130</v>
          </cell>
          <cell r="H102">
            <v>45108</v>
          </cell>
          <cell r="J102">
            <v>193.48</v>
          </cell>
          <cell r="L102">
            <v>219.27</v>
          </cell>
          <cell r="M102">
            <v>6.6</v>
          </cell>
          <cell r="O102">
            <v>5.44</v>
          </cell>
          <cell r="S102">
            <v>79.2</v>
          </cell>
          <cell r="U102">
            <v>69.430000000000007</v>
          </cell>
          <cell r="X102" t="str">
            <v>AUXILIO CHECHE</v>
          </cell>
        </row>
        <row r="103">
          <cell r="C103" t="str">
            <v>UPA NOVA DESCOBERTA - CG Nº 008/2022</v>
          </cell>
          <cell r="E103" t="str">
            <v>JAIRO JOSE FERREIRA JUNIOR</v>
          </cell>
          <cell r="F103" t="str">
            <v>3 - Administrativo</v>
          </cell>
          <cell r="G103">
            <v>324115</v>
          </cell>
          <cell r="H103">
            <v>45108</v>
          </cell>
          <cell r="J103">
            <v>335.57</v>
          </cell>
          <cell r="L103">
            <v>219.27</v>
          </cell>
          <cell r="M103">
            <v>6.6</v>
          </cell>
          <cell r="O103">
            <v>5.44</v>
          </cell>
          <cell r="R103">
            <v>360.8</v>
          </cell>
          <cell r="S103">
            <v>0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JAQUELINE DANTAS DA SILVA</v>
          </cell>
          <cell r="F104" t="str">
            <v>2 - Outros Profissionais da Saúde</v>
          </cell>
          <cell r="G104">
            <v>413115</v>
          </cell>
          <cell r="H104">
            <v>45108</v>
          </cell>
          <cell r="J104">
            <v>151.91</v>
          </cell>
          <cell r="L104">
            <v>219.27</v>
          </cell>
          <cell r="M104">
            <v>6.6</v>
          </cell>
          <cell r="O104">
            <v>5.44</v>
          </cell>
          <cell r="S104">
            <v>81.72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JOAO PAULO GOMES</v>
          </cell>
          <cell r="F105" t="str">
            <v>2 - Outros Profissionais da Saúde</v>
          </cell>
          <cell r="G105">
            <v>324115</v>
          </cell>
          <cell r="H105">
            <v>45108</v>
          </cell>
          <cell r="J105">
            <v>300.61</v>
          </cell>
          <cell r="L105">
            <v>219.27</v>
          </cell>
          <cell r="M105">
            <v>6.6</v>
          </cell>
          <cell r="O105">
            <v>5.44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JOSE ALVES DE FARIAS</v>
          </cell>
          <cell r="F106" t="str">
            <v>2 - Outros Profissionais da Saúde</v>
          </cell>
          <cell r="G106">
            <v>324115</v>
          </cell>
          <cell r="H106">
            <v>45108</v>
          </cell>
          <cell r="J106">
            <v>316.73</v>
          </cell>
          <cell r="L106">
            <v>219.27</v>
          </cell>
          <cell r="M106">
            <v>6.6</v>
          </cell>
          <cell r="O106">
            <v>5.44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JOSE DIEGO XAVIER DA CUNHA</v>
          </cell>
          <cell r="F107" t="str">
            <v>3 - Administrativo</v>
          </cell>
          <cell r="G107">
            <v>322205</v>
          </cell>
          <cell r="H107">
            <v>45108</v>
          </cell>
          <cell r="J107">
            <v>179.74</v>
          </cell>
          <cell r="L107">
            <v>0</v>
          </cell>
          <cell r="M107">
            <v>6.6</v>
          </cell>
          <cell r="O107">
            <v>5.44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JOSE LEONARDO LIMA DE SOUSA</v>
          </cell>
          <cell r="F108" t="str">
            <v>1 - Médico</v>
          </cell>
          <cell r="G108">
            <v>517410</v>
          </cell>
          <cell r="H108">
            <v>45108</v>
          </cell>
          <cell r="J108">
            <v>144.5</v>
          </cell>
          <cell r="L108">
            <v>219.27</v>
          </cell>
          <cell r="M108">
            <v>6.6</v>
          </cell>
          <cell r="O108">
            <v>5.44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OTAMIR DE ANDRADE JUNIOR</v>
          </cell>
          <cell r="F109" t="str">
            <v>2 - Outros Profissionais da Saúde</v>
          </cell>
          <cell r="G109">
            <v>225125</v>
          </cell>
          <cell r="H109">
            <v>45108</v>
          </cell>
          <cell r="J109">
            <v>392.53</v>
          </cell>
          <cell r="L109">
            <v>219.27</v>
          </cell>
          <cell r="M109">
            <v>6.6</v>
          </cell>
          <cell r="O109">
            <v>5.44</v>
          </cell>
          <cell r="R109">
            <v>246</v>
          </cell>
          <cell r="S109">
            <v>0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 SEVERINO DE ARAUJO</v>
          </cell>
          <cell r="F110" t="str">
            <v>2 - Outros Profissionais da Saúde</v>
          </cell>
          <cell r="G110">
            <v>322605</v>
          </cell>
          <cell r="H110">
            <v>45108</v>
          </cell>
          <cell r="J110">
            <v>149.29</v>
          </cell>
          <cell r="L110">
            <v>0</v>
          </cell>
          <cell r="M110">
            <v>6.6</v>
          </cell>
          <cell r="O110">
            <v>5.44</v>
          </cell>
          <cell r="R110">
            <v>268.5</v>
          </cell>
          <cell r="S110">
            <v>79.2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JOSEANNA MARINHO MORAES</v>
          </cell>
          <cell r="F111" t="str">
            <v>2 - Outros Profissionais da Saúde</v>
          </cell>
          <cell r="G111">
            <v>223505</v>
          </cell>
          <cell r="H111">
            <v>45108</v>
          </cell>
          <cell r="J111">
            <v>256.60000000000002</v>
          </cell>
          <cell r="L111">
            <v>219.27</v>
          </cell>
          <cell r="M111">
            <v>3.59</v>
          </cell>
          <cell r="O111">
            <v>5.44</v>
          </cell>
          <cell r="R111">
            <v>246</v>
          </cell>
          <cell r="S111">
            <v>98.4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JOSEFA MARGARIDA DA SILVA</v>
          </cell>
          <cell r="F112" t="str">
            <v>3 - Administrativo</v>
          </cell>
          <cell r="G112">
            <v>322205</v>
          </cell>
          <cell r="H112">
            <v>45108</v>
          </cell>
          <cell r="J112">
            <v>237.13</v>
          </cell>
          <cell r="L112">
            <v>219.27</v>
          </cell>
          <cell r="M112">
            <v>0</v>
          </cell>
          <cell r="O112">
            <v>5.44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JOSEMIRO DANIEL DA SILVA</v>
          </cell>
          <cell r="F113" t="str">
            <v>2 - Outros Profissionais da Saúde</v>
          </cell>
          <cell r="G113">
            <v>782320</v>
          </cell>
          <cell r="H113">
            <v>45108</v>
          </cell>
          <cell r="J113">
            <v>211.72</v>
          </cell>
          <cell r="L113">
            <v>0</v>
          </cell>
          <cell r="M113">
            <v>6.6</v>
          </cell>
          <cell r="O113">
            <v>5.44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JOYCE VASCONCELOS DOS SANTOS</v>
          </cell>
          <cell r="F114" t="str">
            <v>1 - Médico</v>
          </cell>
          <cell r="G114">
            <v>251605</v>
          </cell>
          <cell r="H114">
            <v>45108</v>
          </cell>
          <cell r="J114">
            <v>290.67</v>
          </cell>
          <cell r="L114">
            <v>219.27</v>
          </cell>
          <cell r="M114">
            <v>6.6</v>
          </cell>
          <cell r="O114">
            <v>5.44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JULIANA ASFURA PINTO RIBEIRO</v>
          </cell>
          <cell r="F115" t="str">
            <v>1 - Médico</v>
          </cell>
          <cell r="G115">
            <v>225124</v>
          </cell>
          <cell r="H115">
            <v>45108</v>
          </cell>
          <cell r="J115">
            <v>309.47000000000003</v>
          </cell>
          <cell r="L115">
            <v>219.27</v>
          </cell>
          <cell r="M115">
            <v>6.6</v>
          </cell>
          <cell r="O115">
            <v>5.44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JULIANA MARIA OLINDA PARAGUASSU SANTANA</v>
          </cell>
          <cell r="F116" t="str">
            <v>4 - Assistência Odontológica</v>
          </cell>
          <cell r="G116">
            <v>225125</v>
          </cell>
          <cell r="H116">
            <v>45108</v>
          </cell>
          <cell r="J116">
            <v>825.85</v>
          </cell>
          <cell r="L116">
            <v>219.27</v>
          </cell>
          <cell r="M116">
            <v>6.6</v>
          </cell>
          <cell r="O116">
            <v>5.44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KARINA MONTENEGRO BRAYNER DE MORAES</v>
          </cell>
          <cell r="F117" t="str">
            <v>2 - Outros Profissionais da Saúde</v>
          </cell>
          <cell r="G117">
            <v>223208</v>
          </cell>
          <cell r="H117">
            <v>45108</v>
          </cell>
          <cell r="J117">
            <v>315.85000000000002</v>
          </cell>
          <cell r="L117">
            <v>0</v>
          </cell>
          <cell r="M117">
            <v>6.6</v>
          </cell>
          <cell r="O117">
            <v>5.44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KARINA VIEIRA VASCONCELOS BARROS</v>
          </cell>
          <cell r="F118" t="str">
            <v>1 - Médico</v>
          </cell>
          <cell r="G118">
            <v>322205</v>
          </cell>
          <cell r="H118">
            <v>45108</v>
          </cell>
          <cell r="J118">
            <v>176.23</v>
          </cell>
          <cell r="L118">
            <v>219.27</v>
          </cell>
          <cell r="M118">
            <v>6.6</v>
          </cell>
          <cell r="O118">
            <v>5.44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KARLA KARINA SIMPLICIO DE ARAUJO</v>
          </cell>
          <cell r="F119" t="str">
            <v>2 - Outros Profissionais da Saúde</v>
          </cell>
          <cell r="G119">
            <v>225124</v>
          </cell>
          <cell r="H119">
            <v>45108</v>
          </cell>
          <cell r="J119">
            <v>324.81</v>
          </cell>
          <cell r="L119">
            <v>219.27</v>
          </cell>
          <cell r="M119">
            <v>6.6</v>
          </cell>
          <cell r="O119">
            <v>5.44</v>
          </cell>
          <cell r="S119">
            <v>0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KELRILAYNNY FRANCISCA DE SANTANA</v>
          </cell>
          <cell r="F120" t="str">
            <v>2 - Outros Profissionais da Saúde</v>
          </cell>
          <cell r="G120">
            <v>322205</v>
          </cell>
          <cell r="H120">
            <v>45108</v>
          </cell>
          <cell r="J120">
            <v>190.34</v>
          </cell>
          <cell r="L120">
            <v>219.27</v>
          </cell>
          <cell r="M120">
            <v>6.6</v>
          </cell>
          <cell r="O120">
            <v>5.44</v>
          </cell>
          <cell r="S120">
            <v>0</v>
          </cell>
          <cell r="U120">
            <v>77.55</v>
          </cell>
          <cell r="X120" t="str">
            <v>AUXILIO CHECHE</v>
          </cell>
        </row>
        <row r="121">
          <cell r="C121" t="str">
            <v>UPA NOVA DESCOBERTA - CG Nº 008/2022</v>
          </cell>
          <cell r="E121" t="str">
            <v>KLEBER HYLBER PRAZERES PYRRHO</v>
          </cell>
          <cell r="F121" t="str">
            <v>2 - Outros Profissionais da Saúde</v>
          </cell>
          <cell r="G121">
            <v>766420</v>
          </cell>
          <cell r="H121">
            <v>45108</v>
          </cell>
          <cell r="J121">
            <v>163.84</v>
          </cell>
          <cell r="L121">
            <v>219.27</v>
          </cell>
          <cell r="M121">
            <v>6.6</v>
          </cell>
          <cell r="O121">
            <v>5.44</v>
          </cell>
          <cell r="R121">
            <v>268.5</v>
          </cell>
          <cell r="S121">
            <v>0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LADLENE CARNEIRO DA SILVA</v>
          </cell>
          <cell r="F122" t="str">
            <v>1 - Médico</v>
          </cell>
          <cell r="G122">
            <v>322205</v>
          </cell>
          <cell r="H122">
            <v>45108</v>
          </cell>
          <cell r="J122">
            <v>144.59</v>
          </cell>
          <cell r="L122">
            <v>219.27</v>
          </cell>
          <cell r="M122">
            <v>6.6</v>
          </cell>
          <cell r="O122">
            <v>5.44</v>
          </cell>
          <cell r="S122">
            <v>88.2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LARISSE MENEZES PARENTE</v>
          </cell>
          <cell r="F123" t="str">
            <v>2 - Outros Profissionais da Saúde</v>
          </cell>
          <cell r="G123">
            <v>225124</v>
          </cell>
          <cell r="H123">
            <v>45108</v>
          </cell>
          <cell r="J123">
            <v>524.16</v>
          </cell>
          <cell r="L123">
            <v>219.27</v>
          </cell>
          <cell r="M123">
            <v>0</v>
          </cell>
          <cell r="O123">
            <v>5.44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>LENACI HELENO ELOY</v>
          </cell>
          <cell r="F124" t="str">
            <v>1 - Médico</v>
          </cell>
          <cell r="G124">
            <v>223405</v>
          </cell>
          <cell r="H124">
            <v>45108</v>
          </cell>
          <cell r="J124">
            <v>392.29</v>
          </cell>
          <cell r="L124">
            <v>219.27</v>
          </cell>
          <cell r="M124">
            <v>6.6</v>
          </cell>
          <cell r="O124">
            <v>5.44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 xml:space="preserve">LETICIA GOES BEZERRA </v>
          </cell>
          <cell r="F125" t="str">
            <v>2 - Outros Profissionais da Saúde</v>
          </cell>
          <cell r="G125">
            <v>225124</v>
          </cell>
          <cell r="H125">
            <v>45108</v>
          </cell>
          <cell r="J125">
            <v>531.72</v>
          </cell>
          <cell r="L125">
            <v>219.27</v>
          </cell>
          <cell r="M125">
            <v>0</v>
          </cell>
          <cell r="O125">
            <v>5.44</v>
          </cell>
          <cell r="R125">
            <v>246</v>
          </cell>
          <cell r="S125">
            <v>0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LIDIANE MATA DE SOUZA</v>
          </cell>
          <cell r="F126" t="str">
            <v>2 - Outros Profissionais da Saúde</v>
          </cell>
          <cell r="G126">
            <v>322205</v>
          </cell>
          <cell r="H126">
            <v>45108</v>
          </cell>
          <cell r="J126">
            <v>134.94999999999999</v>
          </cell>
          <cell r="L126">
            <v>219.27</v>
          </cell>
          <cell r="M126">
            <v>6.6</v>
          </cell>
          <cell r="O126">
            <v>5.44</v>
          </cell>
          <cell r="R126">
            <v>246</v>
          </cell>
          <cell r="S126">
            <v>88.2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LIHEGE DA CRUZ SILVA</v>
          </cell>
          <cell r="F127" t="str">
            <v>2 - Outros Profissionais da Saúde</v>
          </cell>
          <cell r="G127">
            <v>766420</v>
          </cell>
          <cell r="H127">
            <v>45108</v>
          </cell>
          <cell r="J127">
            <v>159.66</v>
          </cell>
          <cell r="L127">
            <v>0</v>
          </cell>
          <cell r="M127">
            <v>6.6</v>
          </cell>
          <cell r="O127">
            <v>5.44</v>
          </cell>
          <cell r="S127">
            <v>79.2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>LUANA DE MORAIS VALADARES</v>
          </cell>
          <cell r="F128" t="str">
            <v>3 - Administrativo</v>
          </cell>
          <cell r="G128">
            <v>223505</v>
          </cell>
          <cell r="H128">
            <v>45108</v>
          </cell>
          <cell r="J128">
            <v>828.11</v>
          </cell>
          <cell r="L128">
            <v>219.27</v>
          </cell>
          <cell r="M128">
            <v>3.59</v>
          </cell>
          <cell r="O128">
            <v>5.44</v>
          </cell>
          <cell r="R128">
            <v>180.4</v>
          </cell>
          <cell r="S128">
            <v>0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LUANA VANESSA SILVA DOS SANTOS</v>
          </cell>
          <cell r="F129" t="str">
            <v>2 - Outros Profissionais da Saúde</v>
          </cell>
          <cell r="G129">
            <v>422110</v>
          </cell>
          <cell r="H129">
            <v>45108</v>
          </cell>
          <cell r="J129">
            <v>170.53</v>
          </cell>
          <cell r="L129">
            <v>219.27</v>
          </cell>
          <cell r="M129">
            <v>6.6</v>
          </cell>
          <cell r="O129">
            <v>5.44</v>
          </cell>
          <cell r="S129">
            <v>26.4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LUCIA DE FATIMA MEDEIROS DE OLIVEIRA</v>
          </cell>
          <cell r="F130" t="str">
            <v>2 - Outros Profissionais da Saúde</v>
          </cell>
          <cell r="G130">
            <v>322205</v>
          </cell>
          <cell r="H130">
            <v>45108</v>
          </cell>
          <cell r="J130">
            <v>152.74</v>
          </cell>
          <cell r="L130">
            <v>0</v>
          </cell>
          <cell r="M130">
            <v>6.6</v>
          </cell>
          <cell r="O130">
            <v>5.44</v>
          </cell>
          <cell r="S130">
            <v>88.2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LUCIANA MARIA DE SOUZA</v>
          </cell>
          <cell r="F131" t="str">
            <v>2 - Outros Profissionais da Saúde</v>
          </cell>
          <cell r="G131">
            <v>322205</v>
          </cell>
          <cell r="H131">
            <v>45108</v>
          </cell>
          <cell r="J131">
            <v>190.35</v>
          </cell>
          <cell r="L131">
            <v>219.27</v>
          </cell>
          <cell r="M131">
            <v>6.6</v>
          </cell>
          <cell r="O131">
            <v>5.44</v>
          </cell>
          <cell r="R131">
            <v>268.5</v>
          </cell>
          <cell r="S131">
            <v>0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LUCILENE FERREIRA DA SILVA</v>
          </cell>
          <cell r="F132" t="str">
            <v>4 - Assistência Odontológica</v>
          </cell>
          <cell r="G132">
            <v>324205</v>
          </cell>
          <cell r="H132">
            <v>45108</v>
          </cell>
          <cell r="J132">
            <v>189.1</v>
          </cell>
          <cell r="L132">
            <v>219.27</v>
          </cell>
          <cell r="M132">
            <v>6.6</v>
          </cell>
          <cell r="O132">
            <v>5.44</v>
          </cell>
          <cell r="S132">
            <v>85.58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LUCIO JORGE DA SILVA REGO</v>
          </cell>
          <cell r="F133" t="str">
            <v>2 - Outros Profissionais da Saúde</v>
          </cell>
          <cell r="G133">
            <v>223208</v>
          </cell>
          <cell r="H133">
            <v>45108</v>
          </cell>
          <cell r="J133">
            <v>296.75</v>
          </cell>
          <cell r="L133">
            <v>219.27</v>
          </cell>
          <cell r="M133">
            <v>6.6</v>
          </cell>
          <cell r="O133">
            <v>5.44</v>
          </cell>
          <cell r="R133">
            <v>291</v>
          </cell>
          <cell r="S133">
            <v>0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LUIZ FERNANDO VIEIRA</v>
          </cell>
          <cell r="F134" t="str">
            <v>2 - Outros Profissionais da Saúde</v>
          </cell>
          <cell r="G134">
            <v>324205</v>
          </cell>
          <cell r="H134">
            <v>45108</v>
          </cell>
          <cell r="J134">
            <v>192.06</v>
          </cell>
          <cell r="L134">
            <v>219.27</v>
          </cell>
          <cell r="M134">
            <v>6.6</v>
          </cell>
          <cell r="O134">
            <v>5.44</v>
          </cell>
          <cell r="S134">
            <v>28.53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LUIZ LUCENA DE ALMEIDA JUNIOR</v>
          </cell>
          <cell r="F135" t="str">
            <v>2 - Outros Profissionais da Saúde</v>
          </cell>
          <cell r="G135">
            <v>322205</v>
          </cell>
          <cell r="H135">
            <v>45108</v>
          </cell>
          <cell r="J135">
            <v>183.29</v>
          </cell>
          <cell r="L135">
            <v>219.27</v>
          </cell>
          <cell r="M135">
            <v>6.6</v>
          </cell>
          <cell r="O135">
            <v>5.44</v>
          </cell>
          <cell r="R135">
            <v>231.42</v>
          </cell>
          <cell r="S135">
            <v>0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LUIZA MARIA XAVIER NUNES</v>
          </cell>
          <cell r="F136" t="str">
            <v>2 - Outros Profissionais da Saúde</v>
          </cell>
          <cell r="G136">
            <v>322205</v>
          </cell>
          <cell r="H136">
            <v>45108</v>
          </cell>
          <cell r="J136">
            <v>183.3</v>
          </cell>
          <cell r="L136">
            <v>219.27</v>
          </cell>
          <cell r="M136">
            <v>6.6</v>
          </cell>
          <cell r="O136">
            <v>5.44</v>
          </cell>
          <cell r="S136">
            <v>88.2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MAELI VANDESLANE DOS SANTOS FARIAS</v>
          </cell>
          <cell r="F137" t="str">
            <v>3 - Administrativo</v>
          </cell>
          <cell r="G137">
            <v>322205</v>
          </cell>
          <cell r="H137">
            <v>45108</v>
          </cell>
          <cell r="J137">
            <v>158.62</v>
          </cell>
          <cell r="L137">
            <v>219.27</v>
          </cell>
          <cell r="M137">
            <v>6.6</v>
          </cell>
          <cell r="O137">
            <v>5.44</v>
          </cell>
          <cell r="R137">
            <v>246</v>
          </cell>
          <cell r="S137">
            <v>0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MAGALI FRANCA DE SANTANA</v>
          </cell>
          <cell r="F138" t="str">
            <v>2 - Outros Profissionais da Saúde</v>
          </cell>
          <cell r="G138">
            <v>422110</v>
          </cell>
          <cell r="H138">
            <v>45108</v>
          </cell>
          <cell r="J138">
            <v>142.94</v>
          </cell>
          <cell r="L138">
            <v>219.27</v>
          </cell>
          <cell r="M138">
            <v>6.6</v>
          </cell>
          <cell r="O138">
            <v>5.44</v>
          </cell>
          <cell r="S138">
            <v>71.28</v>
          </cell>
          <cell r="U138">
            <v>69.430000000000007</v>
          </cell>
          <cell r="X138" t="str">
            <v>AUXILIO CHECHE</v>
          </cell>
        </row>
        <row r="139">
          <cell r="C139" t="str">
            <v>UPA NOVA DESCOBERTA - CG Nº 008/2022</v>
          </cell>
          <cell r="E139" t="str">
            <v>MAISA VANESSA DOS SANTOS CORREIA</v>
          </cell>
          <cell r="F139" t="str">
            <v>2 - Outros Profissionais da Saúde</v>
          </cell>
          <cell r="G139">
            <v>322205</v>
          </cell>
          <cell r="H139">
            <v>45108</v>
          </cell>
          <cell r="J139">
            <v>166.46</v>
          </cell>
          <cell r="L139">
            <v>219.27</v>
          </cell>
          <cell r="M139">
            <v>6.6</v>
          </cell>
          <cell r="O139">
            <v>5.44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 xml:space="preserve">MANOEL MESSIAS PEREIRA DE ALBUQUERQUE </v>
          </cell>
          <cell r="F140" t="str">
            <v>1 - Médico</v>
          </cell>
          <cell r="G140">
            <v>322205</v>
          </cell>
          <cell r="H140">
            <v>45108</v>
          </cell>
          <cell r="J140">
            <v>138.72</v>
          </cell>
          <cell r="L140">
            <v>219.27</v>
          </cell>
          <cell r="M140">
            <v>6.6</v>
          </cell>
          <cell r="O140">
            <v>5.44</v>
          </cell>
          <cell r="S140">
            <v>0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MANUELA DE MELO RIBEIRO PARANHOS AGRA</v>
          </cell>
          <cell r="F141" t="str">
            <v>2 - Outros Profissionais da Saúde</v>
          </cell>
          <cell r="G141">
            <v>225125</v>
          </cell>
          <cell r="H141">
            <v>45108</v>
          </cell>
          <cell r="J141">
            <v>394.39</v>
          </cell>
          <cell r="L141">
            <v>219.27</v>
          </cell>
          <cell r="M141">
            <v>6.6</v>
          </cell>
          <cell r="O141">
            <v>5.44</v>
          </cell>
          <cell r="R141">
            <v>246</v>
          </cell>
          <cell r="S141">
            <v>0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MARCELINO JOSE DA SILVA</v>
          </cell>
          <cell r="F142" t="str">
            <v>1 - Médico</v>
          </cell>
          <cell r="G142">
            <v>322205</v>
          </cell>
          <cell r="H142">
            <v>45108</v>
          </cell>
          <cell r="J142">
            <v>158.63</v>
          </cell>
          <cell r="L142">
            <v>0</v>
          </cell>
          <cell r="M142">
            <v>6.6</v>
          </cell>
          <cell r="O142">
            <v>5.44</v>
          </cell>
          <cell r="S142">
            <v>88.2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MARCELO ANDRADE DE OLIVEIRA</v>
          </cell>
          <cell r="F143" t="str">
            <v>1 - Médico</v>
          </cell>
          <cell r="G143">
            <v>225124</v>
          </cell>
          <cell r="H143">
            <v>45108</v>
          </cell>
          <cell r="J143">
            <v>1104.45</v>
          </cell>
          <cell r="L143">
            <v>219.27</v>
          </cell>
          <cell r="M143">
            <v>0</v>
          </cell>
          <cell r="O143">
            <v>5.44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MARCOS ANTONIO PIRES VALADARES LUSTOSA</v>
          </cell>
          <cell r="F144" t="str">
            <v>3 - Administrativo</v>
          </cell>
          <cell r="G144">
            <v>225125</v>
          </cell>
          <cell r="H144">
            <v>45108</v>
          </cell>
          <cell r="J144">
            <v>722.81</v>
          </cell>
          <cell r="L144">
            <v>219.27</v>
          </cell>
          <cell r="M144">
            <v>6.6</v>
          </cell>
          <cell r="O144">
            <v>5.44</v>
          </cell>
          <cell r="S144">
            <v>0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MARCOS SOARES PEREIRA</v>
          </cell>
          <cell r="F145" t="str">
            <v>4 - Assistência Odontológica</v>
          </cell>
          <cell r="G145">
            <v>782320</v>
          </cell>
          <cell r="H145">
            <v>45108</v>
          </cell>
          <cell r="J145">
            <v>231.95</v>
          </cell>
          <cell r="L145">
            <v>0</v>
          </cell>
          <cell r="M145">
            <v>6.6</v>
          </cell>
          <cell r="O145">
            <v>5.44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MARIA CAROLINA  AGRA DE OLIVEIRA</v>
          </cell>
          <cell r="F146" t="str">
            <v>4 - Assistência Odontológica</v>
          </cell>
          <cell r="G146">
            <v>223505</v>
          </cell>
          <cell r="H146">
            <v>45108</v>
          </cell>
          <cell r="J146">
            <v>169.85</v>
          </cell>
          <cell r="L146">
            <v>219.27</v>
          </cell>
          <cell r="M146">
            <v>2.79</v>
          </cell>
          <cell r="O146">
            <v>5.44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MARIA CLAUDIA FERREIRA CAVALCANTI SANTOS</v>
          </cell>
          <cell r="F147" t="str">
            <v>2 - Outros Profissionais da Saúde</v>
          </cell>
          <cell r="G147">
            <v>223208</v>
          </cell>
          <cell r="H147">
            <v>45108</v>
          </cell>
          <cell r="J147">
            <v>315.83999999999997</v>
          </cell>
          <cell r="L147">
            <v>219.27</v>
          </cell>
          <cell r="M147">
            <v>6.6</v>
          </cell>
          <cell r="O147">
            <v>5.44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DANIELLE DE SENA LORENA</v>
          </cell>
          <cell r="F148" t="str">
            <v>2 - Outros Profissionais da Saúde</v>
          </cell>
          <cell r="G148">
            <v>223208</v>
          </cell>
          <cell r="H148">
            <v>45108</v>
          </cell>
          <cell r="J148">
            <v>315.83999999999997</v>
          </cell>
          <cell r="L148">
            <v>219.27</v>
          </cell>
          <cell r="M148">
            <v>6.6</v>
          </cell>
          <cell r="O148">
            <v>5.44</v>
          </cell>
          <cell r="R148">
            <v>246</v>
          </cell>
          <cell r="S148">
            <v>0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MARIA DAS NEVES DA SILVA BARROS</v>
          </cell>
          <cell r="F149" t="str">
            <v>2 - Outros Profissionais da Saúde</v>
          </cell>
          <cell r="G149">
            <v>322205</v>
          </cell>
          <cell r="H149">
            <v>45108</v>
          </cell>
          <cell r="J149">
            <v>183.3</v>
          </cell>
          <cell r="L149">
            <v>219.27</v>
          </cell>
          <cell r="M149">
            <v>6.6</v>
          </cell>
          <cell r="O149">
            <v>5.44</v>
          </cell>
          <cell r="R149">
            <v>246</v>
          </cell>
          <cell r="S149">
            <v>88.2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DE LOURDES DA SILVA</v>
          </cell>
          <cell r="F150" t="str">
            <v>2 - Outros Profissionais da Saúde</v>
          </cell>
          <cell r="G150">
            <v>322205</v>
          </cell>
          <cell r="H150">
            <v>45108</v>
          </cell>
          <cell r="J150">
            <v>158.63</v>
          </cell>
          <cell r="L150">
            <v>219.27</v>
          </cell>
          <cell r="M150">
            <v>6.6</v>
          </cell>
          <cell r="O150">
            <v>5.44</v>
          </cell>
          <cell r="R150">
            <v>184.5</v>
          </cell>
          <cell r="S150">
            <v>88.2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DO CARMO DA SILVA MELO JERONIMO</v>
          </cell>
          <cell r="F151" t="str">
            <v>2 - Outros Profissionais da Saúde</v>
          </cell>
          <cell r="G151">
            <v>322205</v>
          </cell>
          <cell r="H151">
            <v>45108</v>
          </cell>
          <cell r="J151">
            <v>190.35</v>
          </cell>
          <cell r="L151">
            <v>219.27</v>
          </cell>
          <cell r="M151">
            <v>6.6</v>
          </cell>
          <cell r="O151">
            <v>5.44</v>
          </cell>
          <cell r="R151">
            <v>246</v>
          </cell>
          <cell r="S151">
            <v>88.2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DO CARMO SOUZA DO NASCIMENTO FILHA</v>
          </cell>
          <cell r="F152" t="str">
            <v>3 - Administrativo</v>
          </cell>
          <cell r="G152">
            <v>322205</v>
          </cell>
          <cell r="H152">
            <v>45108</v>
          </cell>
          <cell r="J152">
            <v>158.62</v>
          </cell>
          <cell r="L152">
            <v>0</v>
          </cell>
          <cell r="M152">
            <v>6.6</v>
          </cell>
          <cell r="O152">
            <v>5.44</v>
          </cell>
          <cell r="S152">
            <v>88.2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EDUARDA MONTARROYOS SANTOS</v>
          </cell>
          <cell r="F153" t="str">
            <v>2 - Outros Profissionais da Saúde</v>
          </cell>
          <cell r="G153">
            <v>223505</v>
          </cell>
          <cell r="H153">
            <v>45108</v>
          </cell>
          <cell r="J153">
            <v>233.44</v>
          </cell>
          <cell r="L153">
            <v>219.27</v>
          </cell>
          <cell r="M153">
            <v>3.33</v>
          </cell>
          <cell r="O153">
            <v>5.44</v>
          </cell>
          <cell r="R153">
            <v>184.5</v>
          </cell>
          <cell r="S153">
            <v>0</v>
          </cell>
          <cell r="U153">
            <v>0</v>
          </cell>
        </row>
        <row r="154">
          <cell r="C154" t="str">
            <v>UPA NOVA DESCOBERTA - CG Nº 008/2022</v>
          </cell>
          <cell r="E154" t="str">
            <v>MARIA LAURA ROCHA DE LIMA</v>
          </cell>
          <cell r="F154" t="str">
            <v>2 - Outros Profissionais da Saúde</v>
          </cell>
          <cell r="G154">
            <v>422110</v>
          </cell>
          <cell r="H154">
            <v>45108</v>
          </cell>
          <cell r="J154">
            <v>218.28</v>
          </cell>
          <cell r="L154">
            <v>219.27</v>
          </cell>
          <cell r="M154">
            <v>0</v>
          </cell>
          <cell r="O154">
            <v>5.44</v>
          </cell>
          <cell r="S154">
            <v>0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 LUIZA FERREIRA DE SOUZA</v>
          </cell>
          <cell r="F155" t="str">
            <v>1 - Médico</v>
          </cell>
          <cell r="G155">
            <v>251605</v>
          </cell>
          <cell r="H155">
            <v>45108</v>
          </cell>
          <cell r="J155">
            <v>348.8</v>
          </cell>
          <cell r="L155">
            <v>0</v>
          </cell>
          <cell r="M155">
            <v>6.6</v>
          </cell>
          <cell r="O155">
            <v>5.44</v>
          </cell>
          <cell r="R155">
            <v>268.5</v>
          </cell>
          <cell r="S155">
            <v>0</v>
          </cell>
          <cell r="U155">
            <v>69.430000000000007</v>
          </cell>
          <cell r="X155" t="str">
            <v>AUXILIO CHECHE</v>
          </cell>
        </row>
        <row r="156">
          <cell r="C156" t="str">
            <v>UPA NOVA DESCOBERTA - CG Nº 008/2022</v>
          </cell>
          <cell r="E156" t="str">
            <v>MARIANA MAGALHAES MONTEIRO</v>
          </cell>
          <cell r="F156" t="str">
            <v>3 - Administrativo</v>
          </cell>
          <cell r="G156">
            <v>223505</v>
          </cell>
          <cell r="H156">
            <v>45108</v>
          </cell>
          <cell r="J156">
            <v>297.64999999999998</v>
          </cell>
          <cell r="L156">
            <v>219.27</v>
          </cell>
          <cell r="M156">
            <v>3.59</v>
          </cell>
          <cell r="O156">
            <v>5.44</v>
          </cell>
          <cell r="S156">
            <v>143.65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MARIANA TAVARES DE OLIVEIRA</v>
          </cell>
          <cell r="F157" t="str">
            <v>2 - Outros Profissionais da Saúde</v>
          </cell>
          <cell r="G157">
            <v>225124</v>
          </cell>
          <cell r="H157">
            <v>45108</v>
          </cell>
          <cell r="J157">
            <v>650.92999999999995</v>
          </cell>
          <cell r="L157">
            <v>219.27</v>
          </cell>
          <cell r="M157">
            <v>6.6</v>
          </cell>
          <cell r="O157">
            <v>5.44</v>
          </cell>
          <cell r="R157">
            <v>268.5</v>
          </cell>
          <cell r="S157">
            <v>0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MATHEUS SENA DINIZ</v>
          </cell>
          <cell r="F158" t="str">
            <v>2 - Outros Profissionais da Saúde</v>
          </cell>
          <cell r="G158">
            <v>411005</v>
          </cell>
          <cell r="H158">
            <v>45108</v>
          </cell>
          <cell r="J158">
            <v>12.23</v>
          </cell>
          <cell r="L158">
            <v>219.27</v>
          </cell>
          <cell r="M158">
            <v>6.6</v>
          </cell>
          <cell r="O158">
            <v>5.44</v>
          </cell>
          <cell r="R158">
            <v>184.5</v>
          </cell>
          <cell r="S158">
            <v>36.69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MAURICIO BERNARDINO DE SENA JUNIOR</v>
          </cell>
          <cell r="F159" t="str">
            <v>2 - Outros Profissionais da Saúde</v>
          </cell>
          <cell r="G159">
            <v>322205</v>
          </cell>
          <cell r="H159">
            <v>45108</v>
          </cell>
          <cell r="J159">
            <v>195.81</v>
          </cell>
          <cell r="L159">
            <v>0</v>
          </cell>
          <cell r="M159">
            <v>0</v>
          </cell>
          <cell r="O159">
            <v>5.44</v>
          </cell>
          <cell r="S159">
            <v>0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MELINA MARIA SOARES FREITAS</v>
          </cell>
          <cell r="F160" t="str">
            <v>2 - Outros Profissionais da Saúde</v>
          </cell>
          <cell r="G160">
            <v>223405</v>
          </cell>
          <cell r="H160">
            <v>45108</v>
          </cell>
          <cell r="J160">
            <v>502.59</v>
          </cell>
          <cell r="L160">
            <v>219.27</v>
          </cell>
          <cell r="M160">
            <v>0</v>
          </cell>
          <cell r="O160">
            <v>5.44</v>
          </cell>
          <cell r="R160">
            <v>246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MELQUIADES PEDRO MARTINS NETO</v>
          </cell>
          <cell r="F161" t="str">
            <v>2 - Outros Profissionais da Saúde</v>
          </cell>
          <cell r="G161">
            <v>766420</v>
          </cell>
          <cell r="H161">
            <v>45108</v>
          </cell>
          <cell r="J161">
            <v>148.26</v>
          </cell>
          <cell r="L161">
            <v>219.27</v>
          </cell>
          <cell r="M161">
            <v>6.6</v>
          </cell>
          <cell r="O161">
            <v>5.44</v>
          </cell>
          <cell r="S161">
            <v>79.2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MERCIA MONTEIRO DA SILVA</v>
          </cell>
          <cell r="F162" t="str">
            <v>3 - Administrativo</v>
          </cell>
          <cell r="G162">
            <v>251605</v>
          </cell>
          <cell r="H162">
            <v>45108</v>
          </cell>
          <cell r="J162">
            <v>321.93</v>
          </cell>
          <cell r="L162">
            <v>219.27</v>
          </cell>
          <cell r="M162">
            <v>6.6</v>
          </cell>
          <cell r="O162">
            <v>5.44</v>
          </cell>
          <cell r="R162">
            <v>184.5</v>
          </cell>
          <cell r="S162">
            <v>0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MICHELY LINS EZEQUIEL</v>
          </cell>
          <cell r="F163" t="str">
            <v>3 - Administrativo</v>
          </cell>
          <cell r="G163">
            <v>322205</v>
          </cell>
          <cell r="H163">
            <v>45108</v>
          </cell>
          <cell r="J163">
            <v>150.47999999999999</v>
          </cell>
          <cell r="L163">
            <v>219.27</v>
          </cell>
          <cell r="M163">
            <v>6.6</v>
          </cell>
          <cell r="O163">
            <v>5.44</v>
          </cell>
          <cell r="S163">
            <v>88.2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MIKAEL LUCAS DA SILVA MANOEL</v>
          </cell>
          <cell r="F164" t="str">
            <v>2 - Outros Profissionais da Saúde</v>
          </cell>
          <cell r="G164">
            <v>411005</v>
          </cell>
          <cell r="H164">
            <v>45108</v>
          </cell>
          <cell r="J164">
            <v>145.55000000000001</v>
          </cell>
          <cell r="L164">
            <v>219.27</v>
          </cell>
          <cell r="M164">
            <v>6.6</v>
          </cell>
          <cell r="O164">
            <v>5.44</v>
          </cell>
          <cell r="R164">
            <v>184.5</v>
          </cell>
          <cell r="S164">
            <v>0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MILCA VIVIANE DOS SANTOS  CORREIA</v>
          </cell>
          <cell r="F165" t="str">
            <v>2 - Outros Profissionais da Saúde</v>
          </cell>
          <cell r="G165">
            <v>411005</v>
          </cell>
          <cell r="H165">
            <v>45108</v>
          </cell>
          <cell r="J165">
            <v>190.24</v>
          </cell>
          <cell r="L165">
            <v>219.27</v>
          </cell>
          <cell r="M165">
            <v>6.6</v>
          </cell>
          <cell r="O165">
            <v>5.44</v>
          </cell>
          <cell r="S165">
            <v>134.08000000000001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MIQUEAS PEREIRA DE LIMA</v>
          </cell>
          <cell r="F166" t="str">
            <v>2 - Outros Profissionais da Saúde</v>
          </cell>
          <cell r="G166">
            <v>322205</v>
          </cell>
          <cell r="H166">
            <v>45108</v>
          </cell>
          <cell r="J166">
            <v>190.35</v>
          </cell>
          <cell r="L166">
            <v>0</v>
          </cell>
          <cell r="M166">
            <v>6.6</v>
          </cell>
          <cell r="O166">
            <v>5.44</v>
          </cell>
          <cell r="S166">
            <v>0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MIQUELINE MOREIRA DE LIMA</v>
          </cell>
          <cell r="F167" t="str">
            <v>2 - Outros Profissionais da Saúde</v>
          </cell>
          <cell r="G167">
            <v>322205</v>
          </cell>
          <cell r="H167">
            <v>45108</v>
          </cell>
          <cell r="J167">
            <v>183.29</v>
          </cell>
          <cell r="L167">
            <v>219.27</v>
          </cell>
          <cell r="M167">
            <v>6.6</v>
          </cell>
          <cell r="O167">
            <v>5.44</v>
          </cell>
          <cell r="R167">
            <v>268.5</v>
          </cell>
          <cell r="S167">
            <v>0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MOISES ALEX OLIMPIO DE MOURA</v>
          </cell>
          <cell r="F168" t="str">
            <v>2 - Outros Profissionais da Saúde</v>
          </cell>
          <cell r="G168">
            <v>322205</v>
          </cell>
          <cell r="H168">
            <v>45108</v>
          </cell>
          <cell r="J168">
            <v>150.47999999999999</v>
          </cell>
          <cell r="L168">
            <v>219.27</v>
          </cell>
          <cell r="M168">
            <v>6.6</v>
          </cell>
          <cell r="O168">
            <v>5.44</v>
          </cell>
          <cell r="R168">
            <v>246</v>
          </cell>
          <cell r="S168">
            <v>88.2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NATALY BEZERRA DE MELO SILVA</v>
          </cell>
          <cell r="F169" t="str">
            <v>3 - Administrativo</v>
          </cell>
          <cell r="G169">
            <v>322205</v>
          </cell>
          <cell r="H169">
            <v>45108</v>
          </cell>
          <cell r="J169">
            <v>180.57</v>
          </cell>
          <cell r="L169">
            <v>219.27</v>
          </cell>
          <cell r="M169">
            <v>6.6</v>
          </cell>
          <cell r="O169">
            <v>5.44</v>
          </cell>
          <cell r="R169">
            <v>268.5</v>
          </cell>
          <cell r="S169">
            <v>88.2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NATHALIA CHAGAS DE SOUZA</v>
          </cell>
          <cell r="F170" t="str">
            <v>2 - Outros Profissionais da Saúde</v>
          </cell>
          <cell r="G170">
            <v>422110</v>
          </cell>
          <cell r="H170">
            <v>45108</v>
          </cell>
          <cell r="J170">
            <v>137.66</v>
          </cell>
          <cell r="L170">
            <v>219.27</v>
          </cell>
          <cell r="M170">
            <v>6.6</v>
          </cell>
          <cell r="O170">
            <v>5.44</v>
          </cell>
          <cell r="S170">
            <v>71.28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NATHALLY FAUSTINO DE ALBUQUERQUE</v>
          </cell>
          <cell r="F171" t="str">
            <v>1 - Médico</v>
          </cell>
          <cell r="G171">
            <v>351605</v>
          </cell>
          <cell r="H171">
            <v>45108</v>
          </cell>
          <cell r="J171">
            <v>197.3</v>
          </cell>
          <cell r="L171">
            <v>219.27</v>
          </cell>
          <cell r="M171">
            <v>6.6</v>
          </cell>
          <cell r="O171">
            <v>5.44</v>
          </cell>
          <cell r="R171">
            <v>291</v>
          </cell>
          <cell r="S171">
            <v>0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NEIRES FERREIRA DE LIMA</v>
          </cell>
          <cell r="F172" t="str">
            <v>2 - Outros Profissionais da Saúde</v>
          </cell>
          <cell r="G172">
            <v>322205</v>
          </cell>
          <cell r="H172">
            <v>45108</v>
          </cell>
          <cell r="J172">
            <v>158.63</v>
          </cell>
          <cell r="L172">
            <v>219.27</v>
          </cell>
          <cell r="M172">
            <v>6.6</v>
          </cell>
          <cell r="O172">
            <v>5.44</v>
          </cell>
          <cell r="S172">
            <v>88.2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OSVALDO JOSE MACEDO COIMBRA JUNIOR</v>
          </cell>
          <cell r="F173" t="str">
            <v>2 - Outros Profissionais da Saúde</v>
          </cell>
          <cell r="G173">
            <v>225270</v>
          </cell>
          <cell r="H173">
            <v>45108</v>
          </cell>
          <cell r="J173">
            <v>427.87</v>
          </cell>
          <cell r="L173">
            <v>219.27</v>
          </cell>
          <cell r="M173">
            <v>6.6</v>
          </cell>
          <cell r="O173">
            <v>5.44</v>
          </cell>
          <cell r="S173">
            <v>0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PAULA DANIELLY GOMES DE MORAIS OLIVEIRA</v>
          </cell>
          <cell r="F174" t="str">
            <v>2 - Outros Profissionais da Saúde</v>
          </cell>
          <cell r="G174">
            <v>223405</v>
          </cell>
          <cell r="H174">
            <v>45108</v>
          </cell>
          <cell r="J174">
            <v>435.88</v>
          </cell>
          <cell r="L174">
            <v>219.27</v>
          </cell>
          <cell r="M174">
            <v>0</v>
          </cell>
          <cell r="O174">
            <v>5.44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PAULO LUCAS DA SILVA</v>
          </cell>
          <cell r="F175" t="str">
            <v>2 - Outros Profissionais da Saúde</v>
          </cell>
          <cell r="G175">
            <v>766420</v>
          </cell>
          <cell r="H175">
            <v>45108</v>
          </cell>
          <cell r="J175">
            <v>165.36</v>
          </cell>
          <cell r="L175">
            <v>219.27</v>
          </cell>
          <cell r="M175">
            <v>6.6</v>
          </cell>
          <cell r="O175">
            <v>5.44</v>
          </cell>
          <cell r="R175">
            <v>123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PAULO RODRIGO DA SILVA</v>
          </cell>
          <cell r="F176" t="str">
            <v>3 - Administrativo</v>
          </cell>
          <cell r="G176">
            <v>322205</v>
          </cell>
          <cell r="H176">
            <v>45108</v>
          </cell>
          <cell r="J176">
            <v>138.71</v>
          </cell>
          <cell r="L176">
            <v>219.27</v>
          </cell>
          <cell r="M176">
            <v>6.6</v>
          </cell>
          <cell r="O176">
            <v>5.44</v>
          </cell>
          <cell r="S176">
            <v>88.2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PRISCILLA KARINE NASCIMENTO DE CARVALHO</v>
          </cell>
          <cell r="F177" t="str">
            <v>3 - Administrativo</v>
          </cell>
          <cell r="G177">
            <v>223405</v>
          </cell>
          <cell r="H177">
            <v>45108</v>
          </cell>
          <cell r="J177">
            <v>392.29</v>
          </cell>
          <cell r="L177">
            <v>219.27</v>
          </cell>
          <cell r="M177">
            <v>6.6</v>
          </cell>
          <cell r="O177">
            <v>5.44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RAIMUNDO HENRIQUE DAS NEVES FILHO</v>
          </cell>
          <cell r="F178" t="str">
            <v>2 - Outros Profissionais da Saúde</v>
          </cell>
          <cell r="G178">
            <v>782320</v>
          </cell>
          <cell r="H178">
            <v>45108</v>
          </cell>
          <cell r="J178">
            <v>228.14</v>
          </cell>
          <cell r="L178">
            <v>219.27</v>
          </cell>
          <cell r="M178">
            <v>6.6</v>
          </cell>
          <cell r="O178">
            <v>5.44</v>
          </cell>
          <cell r="R178">
            <v>123</v>
          </cell>
          <cell r="S178">
            <v>0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RAYANE CARLOS DOS SANTOS</v>
          </cell>
          <cell r="F179" t="str">
            <v>2 - Outros Profissionais da Saúde</v>
          </cell>
          <cell r="G179">
            <v>322205</v>
          </cell>
          <cell r="H179">
            <v>45108</v>
          </cell>
          <cell r="J179">
            <v>163.87</v>
          </cell>
          <cell r="L179">
            <v>219.27</v>
          </cell>
          <cell r="M179">
            <v>6.6</v>
          </cell>
          <cell r="O179">
            <v>5.44</v>
          </cell>
          <cell r="S179">
            <v>88.2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RENAN ELIEL DA SILVA</v>
          </cell>
          <cell r="F180" t="str">
            <v>4 - Assistência Odontológica</v>
          </cell>
          <cell r="G180">
            <v>521130</v>
          </cell>
          <cell r="H180">
            <v>45108</v>
          </cell>
          <cell r="J180">
            <v>154.77000000000001</v>
          </cell>
          <cell r="L180">
            <v>219.27</v>
          </cell>
          <cell r="M180">
            <v>6.6</v>
          </cell>
          <cell r="O180">
            <v>5.44</v>
          </cell>
          <cell r="S180">
            <v>0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RENATA SATIRO DOS SANTOS</v>
          </cell>
          <cell r="F181" t="str">
            <v>1 - Médico</v>
          </cell>
          <cell r="G181">
            <v>322415</v>
          </cell>
          <cell r="H181">
            <v>45108</v>
          </cell>
          <cell r="J181">
            <v>146.69999999999999</v>
          </cell>
          <cell r="L181">
            <v>219.27</v>
          </cell>
          <cell r="M181">
            <v>6.6</v>
          </cell>
          <cell r="O181">
            <v>5.44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RENATO HENRIQUE PONTES DE CARVALHO</v>
          </cell>
          <cell r="F182" t="str">
            <v>3 - Administrativo</v>
          </cell>
          <cell r="G182">
            <v>225125</v>
          </cell>
          <cell r="H182">
            <v>45108</v>
          </cell>
          <cell r="J182">
            <v>803.17</v>
          </cell>
          <cell r="L182">
            <v>219.27</v>
          </cell>
          <cell r="M182">
            <v>6.6</v>
          </cell>
          <cell r="O182">
            <v>5.44</v>
          </cell>
          <cell r="R182">
            <v>123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RENATO RICARTER FELIX DOS SANTOS</v>
          </cell>
          <cell r="F183" t="str">
            <v>2 - Outros Profissionais da Saúde</v>
          </cell>
          <cell r="G183">
            <v>514310</v>
          </cell>
          <cell r="H183">
            <v>45108</v>
          </cell>
          <cell r="J183">
            <v>247.47</v>
          </cell>
          <cell r="L183">
            <v>219.26</v>
          </cell>
          <cell r="M183">
            <v>6.6</v>
          </cell>
          <cell r="O183">
            <v>5.44</v>
          </cell>
          <cell r="R183">
            <v>8.1999999999999993</v>
          </cell>
          <cell r="S183">
            <v>26.4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RIVALDO ALVES DE SOUZA</v>
          </cell>
          <cell r="F184" t="str">
            <v>3 - Administrativo</v>
          </cell>
          <cell r="G184">
            <v>515110</v>
          </cell>
          <cell r="H184">
            <v>45108</v>
          </cell>
          <cell r="J184">
            <v>137.29</v>
          </cell>
          <cell r="L184">
            <v>219.26</v>
          </cell>
          <cell r="M184">
            <v>6.6</v>
          </cell>
          <cell r="O184">
            <v>5.44</v>
          </cell>
          <cell r="S184">
            <v>79.2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RIVANILDO GUSMAO DA SILVA</v>
          </cell>
          <cell r="F185" t="str">
            <v>3 - Administrativo</v>
          </cell>
          <cell r="G185">
            <v>410105</v>
          </cell>
          <cell r="H185">
            <v>45108</v>
          </cell>
          <cell r="J185">
            <v>340.15</v>
          </cell>
          <cell r="L185">
            <v>0</v>
          </cell>
          <cell r="M185">
            <v>6.6</v>
          </cell>
          <cell r="O185">
            <v>5.44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ROBSON FERREIRA DE SANTANA</v>
          </cell>
          <cell r="F186" t="str">
            <v>3 - Administrativo</v>
          </cell>
          <cell r="G186">
            <v>782320</v>
          </cell>
          <cell r="H186">
            <v>45108</v>
          </cell>
          <cell r="J186">
            <v>167.84</v>
          </cell>
          <cell r="L186">
            <v>219.26</v>
          </cell>
          <cell r="M186">
            <v>6.6</v>
          </cell>
          <cell r="O186">
            <v>5.44</v>
          </cell>
          <cell r="S186">
            <v>0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ROBSON SOARES DE SOUZA</v>
          </cell>
          <cell r="F187" t="str">
            <v>2 - Outros Profissionais da Saúde</v>
          </cell>
          <cell r="G187">
            <v>322605</v>
          </cell>
          <cell r="H187">
            <v>45108</v>
          </cell>
          <cell r="J187">
            <v>179.14</v>
          </cell>
          <cell r="L187">
            <v>219.26</v>
          </cell>
          <cell r="M187">
            <v>6.6</v>
          </cell>
          <cell r="O187">
            <v>5.44</v>
          </cell>
          <cell r="R187">
            <v>286.39999999999998</v>
          </cell>
          <cell r="S187">
            <v>79.2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RODRIGO LUIZ DA SILVA</v>
          </cell>
          <cell r="F188" t="str">
            <v>3 - Administrativo</v>
          </cell>
          <cell r="G188">
            <v>422110</v>
          </cell>
          <cell r="H188">
            <v>45108</v>
          </cell>
          <cell r="J188">
            <v>171.53</v>
          </cell>
          <cell r="L188">
            <v>219.26</v>
          </cell>
          <cell r="M188">
            <v>6.6</v>
          </cell>
          <cell r="O188">
            <v>5.44</v>
          </cell>
          <cell r="R188">
            <v>286.39999999999998</v>
          </cell>
          <cell r="S188">
            <v>79.2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ROGERIO MONTEIRO DA SILVA</v>
          </cell>
          <cell r="F189" t="str">
            <v>3 - Administrativo</v>
          </cell>
          <cell r="G189">
            <v>514310</v>
          </cell>
          <cell r="H189">
            <v>45108</v>
          </cell>
          <cell r="J189">
            <v>243.87</v>
          </cell>
          <cell r="L189">
            <v>219.26</v>
          </cell>
          <cell r="M189">
            <v>6.6</v>
          </cell>
          <cell r="O189">
            <v>5.44</v>
          </cell>
          <cell r="R189">
            <v>246</v>
          </cell>
          <cell r="S189">
            <v>79.2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ROMERO FERNANDES DA SILVA</v>
          </cell>
          <cell r="F190" t="str">
            <v>3 - Administrativo</v>
          </cell>
          <cell r="G190">
            <v>413105</v>
          </cell>
          <cell r="H190">
            <v>45108</v>
          </cell>
          <cell r="J190">
            <v>253.36</v>
          </cell>
          <cell r="L190">
            <v>219.26</v>
          </cell>
          <cell r="M190">
            <v>6.6</v>
          </cell>
          <cell r="O190">
            <v>5.44</v>
          </cell>
          <cell r="R190">
            <v>123</v>
          </cell>
          <cell r="S190">
            <v>0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ROSANA FLORENCIO DA SILVA SANTOS</v>
          </cell>
          <cell r="F191" t="str">
            <v>3 - Administrativo</v>
          </cell>
          <cell r="G191">
            <v>411005</v>
          </cell>
          <cell r="H191">
            <v>45108</v>
          </cell>
          <cell r="J191">
            <v>207.01</v>
          </cell>
          <cell r="L191">
            <v>219.26</v>
          </cell>
          <cell r="M191">
            <v>6.6</v>
          </cell>
          <cell r="O191">
            <v>5.44</v>
          </cell>
          <cell r="R191">
            <v>180.4</v>
          </cell>
          <cell r="S191">
            <v>118.92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ROSANA MAGALHAES DO NASCIMENTO</v>
          </cell>
          <cell r="F192" t="str">
            <v>2 - Outros Profissionais da Saúde</v>
          </cell>
          <cell r="G192">
            <v>322205</v>
          </cell>
          <cell r="H192">
            <v>45108</v>
          </cell>
          <cell r="J192">
            <v>194.92</v>
          </cell>
          <cell r="L192">
            <v>219.26</v>
          </cell>
          <cell r="M192">
            <v>0</v>
          </cell>
          <cell r="O192">
            <v>5.44</v>
          </cell>
          <cell r="S192">
            <v>0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RUBIA HENRIQUE DE OLIVEIRA</v>
          </cell>
          <cell r="F193" t="str">
            <v>2 - Outros Profissionais da Saúde</v>
          </cell>
          <cell r="G193">
            <v>322205</v>
          </cell>
          <cell r="H193">
            <v>45108</v>
          </cell>
          <cell r="J193">
            <v>190.35</v>
          </cell>
          <cell r="L193">
            <v>219.26</v>
          </cell>
          <cell r="M193">
            <v>6.6</v>
          </cell>
          <cell r="O193">
            <v>5.44</v>
          </cell>
          <cell r="S193">
            <v>0</v>
          </cell>
          <cell r="U193">
            <v>77.55</v>
          </cell>
          <cell r="X193" t="str">
            <v>AUXILIO CHECHE</v>
          </cell>
        </row>
        <row r="194">
          <cell r="C194" t="str">
            <v>UPA NOVA DESCOBERTA - CG Nº 008/2022</v>
          </cell>
          <cell r="E194" t="str">
            <v>RYAN FERNANDES LOPES DA SILVA</v>
          </cell>
          <cell r="F194" t="str">
            <v>2 - Outros Profissionais da Saúde</v>
          </cell>
          <cell r="G194">
            <v>413115</v>
          </cell>
          <cell r="H194">
            <v>45108</v>
          </cell>
          <cell r="J194">
            <v>141.02000000000001</v>
          </cell>
          <cell r="L194">
            <v>219.26</v>
          </cell>
          <cell r="M194">
            <v>6.6</v>
          </cell>
          <cell r="O194">
            <v>5.44</v>
          </cell>
          <cell r="S194">
            <v>81.72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SABRINE DO NASCIMENTO SILVA COSTA</v>
          </cell>
          <cell r="F195" t="str">
            <v>4 - Assistência Odontológica</v>
          </cell>
          <cell r="G195">
            <v>322205</v>
          </cell>
          <cell r="H195">
            <v>45108</v>
          </cell>
          <cell r="J195">
            <v>171.16</v>
          </cell>
          <cell r="L195">
            <v>219.26</v>
          </cell>
          <cell r="M195">
            <v>6.6</v>
          </cell>
          <cell r="O195">
            <v>5.44</v>
          </cell>
          <cell r="R195">
            <v>123</v>
          </cell>
          <cell r="S195">
            <v>79.38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SANDRA FELISMINA BARBOSA</v>
          </cell>
          <cell r="F196" t="str">
            <v>2 - Outros Profissionais da Saúde</v>
          </cell>
          <cell r="G196">
            <v>322415</v>
          </cell>
          <cell r="H196">
            <v>45108</v>
          </cell>
          <cell r="J196">
            <v>120.1</v>
          </cell>
          <cell r="L196">
            <v>219.26</v>
          </cell>
          <cell r="M196">
            <v>6.6</v>
          </cell>
          <cell r="O196">
            <v>5.44</v>
          </cell>
          <cell r="S196">
            <v>60.31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SERGIO JOSE GOMES DUARTE</v>
          </cell>
          <cell r="F197" t="str">
            <v>2 - Outros Profissionais da Saúde</v>
          </cell>
          <cell r="G197">
            <v>324205</v>
          </cell>
          <cell r="H197">
            <v>45108</v>
          </cell>
          <cell r="J197">
            <v>175.41</v>
          </cell>
          <cell r="L197">
            <v>0</v>
          </cell>
          <cell r="M197">
            <v>6.6</v>
          </cell>
          <cell r="O197">
            <v>5.44</v>
          </cell>
          <cell r="S197">
            <v>0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SEVERINO BATISTA DA SILVA JUNIOR</v>
          </cell>
          <cell r="F198" t="str">
            <v>2 - Outros Profissionais da Saúde</v>
          </cell>
          <cell r="G198">
            <v>515110</v>
          </cell>
          <cell r="H198">
            <v>45108</v>
          </cell>
          <cell r="J198">
            <v>179.14</v>
          </cell>
          <cell r="L198">
            <v>219.26</v>
          </cell>
          <cell r="M198">
            <v>6.6</v>
          </cell>
          <cell r="O198">
            <v>5.44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SHEILA MARIA DUARTE</v>
          </cell>
          <cell r="F199" t="str">
            <v>2 - Outros Profissionais da Saúde</v>
          </cell>
          <cell r="G199">
            <v>322205</v>
          </cell>
          <cell r="H199">
            <v>45108</v>
          </cell>
          <cell r="J199">
            <v>241.85</v>
          </cell>
          <cell r="L199">
            <v>219.26</v>
          </cell>
          <cell r="M199">
            <v>0</v>
          </cell>
          <cell r="O199">
            <v>5.44</v>
          </cell>
          <cell r="R199">
            <v>123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SINDOALA  LIUSKA VIEIRA SOUZA CAVALCANTI</v>
          </cell>
          <cell r="F200" t="str">
            <v>3 - Administrativo</v>
          </cell>
          <cell r="G200">
            <v>411005</v>
          </cell>
          <cell r="H200">
            <v>45108</v>
          </cell>
          <cell r="J200">
            <v>176.3</v>
          </cell>
          <cell r="L200">
            <v>219.26</v>
          </cell>
          <cell r="M200">
            <v>6.6</v>
          </cell>
          <cell r="O200">
            <v>5.44</v>
          </cell>
          <cell r="S200">
            <v>0</v>
          </cell>
          <cell r="U200">
            <v>69.430000000000007</v>
          </cell>
          <cell r="X200" t="str">
            <v>AUXILIO CHECHE</v>
          </cell>
        </row>
        <row r="201">
          <cell r="C201" t="str">
            <v>UPA NOVA DESCOBERTA - CG Nº 008/2022</v>
          </cell>
          <cell r="E201" t="str">
            <v>SOFIA GOMES DA SILVA</v>
          </cell>
          <cell r="F201" t="str">
            <v>2 - Outros Profissionais da Saúde</v>
          </cell>
          <cell r="G201">
            <v>223505</v>
          </cell>
          <cell r="H201">
            <v>45108</v>
          </cell>
          <cell r="J201">
            <v>371.94</v>
          </cell>
          <cell r="L201">
            <v>0</v>
          </cell>
          <cell r="M201">
            <v>4.3600000000000003</v>
          </cell>
          <cell r="O201">
            <v>5.44</v>
          </cell>
          <cell r="S201">
            <v>0</v>
          </cell>
          <cell r="U201">
            <v>0</v>
          </cell>
        </row>
        <row r="202">
          <cell r="C202" t="str">
            <v>UPA NOVA DESCOBERTA - CG Nº 008/2022</v>
          </cell>
          <cell r="E202" t="str">
            <v>SONIA ANTONIA DO NASCIMENTO VERCOSA</v>
          </cell>
          <cell r="F202" t="str">
            <v>3 - Administrativo</v>
          </cell>
          <cell r="G202">
            <v>513430</v>
          </cell>
          <cell r="H202">
            <v>45108</v>
          </cell>
          <cell r="J202">
            <v>140.01</v>
          </cell>
          <cell r="L202">
            <v>219.26</v>
          </cell>
          <cell r="M202">
            <v>6.6</v>
          </cell>
          <cell r="O202">
            <v>5.44</v>
          </cell>
          <cell r="R202">
            <v>246</v>
          </cell>
          <cell r="S202">
            <v>79.2</v>
          </cell>
          <cell r="U202">
            <v>0</v>
          </cell>
        </row>
        <row r="203">
          <cell r="C203" t="str">
            <v>UPA NOVA DESCOBERTA - CG Nº 008/2022</v>
          </cell>
          <cell r="E203" t="str">
            <v>SUELANY DE SOUZA WANDERLEY</v>
          </cell>
          <cell r="F203" t="str">
            <v>1 - Médico</v>
          </cell>
          <cell r="G203">
            <v>225124</v>
          </cell>
          <cell r="H203">
            <v>45108</v>
          </cell>
          <cell r="J203">
            <v>371.54</v>
          </cell>
          <cell r="L203">
            <v>219.26</v>
          </cell>
          <cell r="M203">
            <v>6.6</v>
          </cell>
          <cell r="O203">
            <v>5.44</v>
          </cell>
          <cell r="S203">
            <v>0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SUELDES BEZERRA DE ANDRADE</v>
          </cell>
          <cell r="F204" t="str">
            <v>2 - Outros Profissionais da Saúde</v>
          </cell>
          <cell r="G204">
            <v>766420</v>
          </cell>
          <cell r="H204">
            <v>45108</v>
          </cell>
          <cell r="J204">
            <v>168.43</v>
          </cell>
          <cell r="L204">
            <v>219.26</v>
          </cell>
          <cell r="M204">
            <v>6.6</v>
          </cell>
          <cell r="O204">
            <v>5.44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SUELY BEZERRA DOS ANJOS</v>
          </cell>
          <cell r="F205" t="str">
            <v>3 - Administrativo</v>
          </cell>
          <cell r="G205">
            <v>513430</v>
          </cell>
          <cell r="H205">
            <v>45108</v>
          </cell>
          <cell r="J205">
            <v>145.29</v>
          </cell>
          <cell r="L205">
            <v>0</v>
          </cell>
          <cell r="M205">
            <v>6.6</v>
          </cell>
          <cell r="O205">
            <v>5.44</v>
          </cell>
          <cell r="S205">
            <v>79.2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SUZAYNE MARIA DOS ANJOS PAIXAO</v>
          </cell>
          <cell r="F206" t="str">
            <v>2 - Outros Profissionais da Saúde</v>
          </cell>
          <cell r="G206">
            <v>223505</v>
          </cell>
          <cell r="H206">
            <v>45108</v>
          </cell>
          <cell r="J206">
            <v>266.17</v>
          </cell>
          <cell r="L206">
            <v>0</v>
          </cell>
          <cell r="M206">
            <v>3.59</v>
          </cell>
          <cell r="O206">
            <v>5.44</v>
          </cell>
          <cell r="R206">
            <v>246</v>
          </cell>
          <cell r="S206">
            <v>143.65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TELMA LUCIA DOS SANTOS</v>
          </cell>
          <cell r="F207" t="str">
            <v>2 - Outros Profissionais da Saúde</v>
          </cell>
          <cell r="G207">
            <v>322205</v>
          </cell>
          <cell r="H207">
            <v>45108</v>
          </cell>
          <cell r="J207">
            <v>190.35</v>
          </cell>
          <cell r="L207">
            <v>219.26</v>
          </cell>
          <cell r="M207">
            <v>6.6</v>
          </cell>
          <cell r="O207">
            <v>5.44</v>
          </cell>
          <cell r="R207">
            <v>196.8</v>
          </cell>
          <cell r="S207">
            <v>88.2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VANESSA GOMES DA SILVA FERREIRA</v>
          </cell>
          <cell r="F208" t="str">
            <v>2 - Outros Profissionais da Saúde</v>
          </cell>
          <cell r="G208">
            <v>322205</v>
          </cell>
          <cell r="H208">
            <v>45108</v>
          </cell>
          <cell r="J208">
            <v>207.41</v>
          </cell>
          <cell r="L208">
            <v>219.26</v>
          </cell>
          <cell r="M208">
            <v>0</v>
          </cell>
          <cell r="O208">
            <v>5.44</v>
          </cell>
          <cell r="S208">
            <v>0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VANESSA PAULINA DOS PASSOS</v>
          </cell>
          <cell r="F209" t="str">
            <v>2 - Outros Profissionais da Saúde</v>
          </cell>
          <cell r="G209">
            <v>521130</v>
          </cell>
          <cell r="H209">
            <v>45108</v>
          </cell>
          <cell r="J209">
            <v>201.17</v>
          </cell>
          <cell r="L209">
            <v>219.26</v>
          </cell>
          <cell r="M209">
            <v>0</v>
          </cell>
          <cell r="O209">
            <v>5.45</v>
          </cell>
          <cell r="R209">
            <v>123</v>
          </cell>
          <cell r="S209">
            <v>0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VINICIUS DE LIRA NUNES</v>
          </cell>
          <cell r="F210" t="str">
            <v>1 - Médico</v>
          </cell>
          <cell r="G210">
            <v>223505</v>
          </cell>
          <cell r="H210">
            <v>45108</v>
          </cell>
          <cell r="J210">
            <v>169.84</v>
          </cell>
          <cell r="L210">
            <v>219.26</v>
          </cell>
          <cell r="M210">
            <v>2.79</v>
          </cell>
          <cell r="O210">
            <v>5.45</v>
          </cell>
          <cell r="S210">
            <v>0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VITOR ESTENIO ALVES CORDEIRO</v>
          </cell>
          <cell r="F211" t="str">
            <v>3 - Administrativo</v>
          </cell>
          <cell r="G211">
            <v>225125</v>
          </cell>
          <cell r="H211">
            <v>45108</v>
          </cell>
          <cell r="J211">
            <v>411.53</v>
          </cell>
          <cell r="L211">
            <v>219.26</v>
          </cell>
          <cell r="M211">
            <v>6.6</v>
          </cell>
          <cell r="O211">
            <v>5.45</v>
          </cell>
          <cell r="S211">
            <v>0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VIVIANE CANDIDO DA SILVA</v>
          </cell>
          <cell r="F212" t="str">
            <v>3 - Administrativo</v>
          </cell>
          <cell r="G212">
            <v>411005</v>
          </cell>
          <cell r="H212">
            <v>45108</v>
          </cell>
          <cell r="J212">
            <v>207.02</v>
          </cell>
          <cell r="L212">
            <v>219.26</v>
          </cell>
          <cell r="M212">
            <v>6.6</v>
          </cell>
          <cell r="O212">
            <v>5.45</v>
          </cell>
          <cell r="R212">
            <v>123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WAGNER PEREIRA SEABRA</v>
          </cell>
          <cell r="F213" t="str">
            <v>2 - Outros Profissionais da Saúde</v>
          </cell>
          <cell r="G213">
            <v>517410</v>
          </cell>
          <cell r="H213">
            <v>45108</v>
          </cell>
          <cell r="J213">
            <v>147.96</v>
          </cell>
          <cell r="L213">
            <v>219.26</v>
          </cell>
          <cell r="M213">
            <v>6.6</v>
          </cell>
          <cell r="O213">
            <v>5.45</v>
          </cell>
          <cell r="R213">
            <v>246</v>
          </cell>
          <cell r="S213">
            <v>79.2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WELHINGTON JOSE DA SILVA</v>
          </cell>
          <cell r="F214" t="str">
            <v>1 - Médico</v>
          </cell>
          <cell r="G214">
            <v>322205</v>
          </cell>
          <cell r="H214">
            <v>45108</v>
          </cell>
          <cell r="J214">
            <v>158.62</v>
          </cell>
          <cell r="L214">
            <v>219.26</v>
          </cell>
          <cell r="M214">
            <v>6.6</v>
          </cell>
          <cell r="O214">
            <v>5.45</v>
          </cell>
          <cell r="S214">
            <v>88.2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WILLANY SILVERIO COSTA</v>
          </cell>
          <cell r="F215" t="str">
            <v>1 - Médico</v>
          </cell>
          <cell r="G215">
            <v>225125</v>
          </cell>
          <cell r="H215">
            <v>45108</v>
          </cell>
          <cell r="J215">
            <v>392.53</v>
          </cell>
          <cell r="L215">
            <v>219.26</v>
          </cell>
          <cell r="M215">
            <v>6.6</v>
          </cell>
          <cell r="O215">
            <v>5.45</v>
          </cell>
          <cell r="S215">
            <v>0</v>
          </cell>
          <cell r="U215">
            <v>0</v>
          </cell>
        </row>
        <row r="216">
          <cell r="E216" t="str">
            <v>WILLYANNE MARIA DA CONCEICAO</v>
          </cell>
          <cell r="G216">
            <v>225125</v>
          </cell>
          <cell r="H216">
            <v>45108</v>
          </cell>
          <cell r="J216">
            <v>410.19</v>
          </cell>
          <cell r="M216">
            <v>6.6</v>
          </cell>
          <cell r="O216">
            <v>5.45</v>
          </cell>
          <cell r="S216">
            <v>0</v>
          </cell>
          <cell r="U21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548DD4"/>
  </sheetPr>
  <dimension ref="A1:AB5002"/>
  <sheetViews>
    <sheetView showGridLines="0" tabSelected="1" workbookViewId="0">
      <selection activeCell="A7" sqref="A7"/>
    </sheetView>
  </sheetViews>
  <sheetFormatPr defaultColWidth="12.5703125" defaultRowHeight="15" customHeight="1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>
      <c r="A3" s="9">
        <f>IFERROR(VLOOKUP(B3,'[1]DADOS (OCULTAR)'!$Q$3:$S$135,3,0),"")</f>
        <v>9767633000528</v>
      </c>
      <c r="B3" s="10" t="str">
        <f>'[1]TCE - ANEXO III - Preencher'!C12</f>
        <v>UPA NOVA DESCOBERTA - CG Nº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45108</v>
      </c>
      <c r="H3" s="15">
        <f>'[1]TCE - ANEXO III - Preencher'!I12</f>
        <v>0</v>
      </c>
      <c r="I3" s="15">
        <f>'[1]TCE - ANEXO III - Preencher'!J12</f>
        <v>290.67</v>
      </c>
      <c r="J3" s="15">
        <f>'[1]TCE - ANEXO III - Preencher'!K12</f>
        <v>0</v>
      </c>
      <c r="K3" s="16">
        <f>'[1]TCE - ANEXO III - Preencher'!L12</f>
        <v>219.27</v>
      </c>
      <c r="L3" s="16">
        <f>'[1]TCE - ANEXO III - Preencher'!M12</f>
        <v>6.6</v>
      </c>
      <c r="M3" s="16">
        <f t="shared" ref="M3:M257" si="0">K3-L3</f>
        <v>212.67000000000002</v>
      </c>
      <c r="N3" s="16">
        <f>'[1]TCE - ANEXO III - Preencher'!O12</f>
        <v>5.44</v>
      </c>
      <c r="O3" s="16">
        <f>'[1]TCE - ANEXO III - Preencher'!P12</f>
        <v>0</v>
      </c>
      <c r="P3" s="16">
        <f t="shared" ref="P3:P257" si="1">N3-O3</f>
        <v>5.44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508.78000000000003</v>
      </c>
    </row>
    <row r="4" spans="1:28" ht="12.75" customHeight="1">
      <c r="A4" s="9">
        <f>IFERROR(VLOOKUP(B4,'[1]DADOS (OCULTAR)'!$Q$3:$S$135,3,0),"")</f>
        <v>9767633000528</v>
      </c>
      <c r="B4" s="10" t="str">
        <f>'[1]TCE - ANEXO III - Preencher'!C13</f>
        <v>UPA NOVA DESCOBERTA - CG Nº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45108</v>
      </c>
      <c r="H4" s="15">
        <f>'[1]TCE - ANEXO III - Preencher'!I13</f>
        <v>0</v>
      </c>
      <c r="I4" s="15">
        <f>'[1]TCE - ANEXO III - Preencher'!J13</f>
        <v>355.85</v>
      </c>
      <c r="J4" s="15">
        <f>'[1]TCE - ANEXO III - Preencher'!K13</f>
        <v>0</v>
      </c>
      <c r="K4" s="16">
        <f>'[1]TCE - ANEXO III - Preencher'!L13</f>
        <v>219.27</v>
      </c>
      <c r="L4" s="16">
        <f>'[1]TCE - ANEXO III - Preencher'!M13</f>
        <v>6.6</v>
      </c>
      <c r="M4" s="16">
        <f t="shared" si="0"/>
        <v>212.67000000000002</v>
      </c>
      <c r="N4" s="16">
        <f>'[1]TCE - ANEXO III - Preencher'!O13</f>
        <v>5.44</v>
      </c>
      <c r="O4" s="16">
        <f>'[1]TCE - ANEXO III - Preencher'!P13</f>
        <v>0</v>
      </c>
      <c r="P4" s="16">
        <f t="shared" si="1"/>
        <v>5.44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573.96</v>
      </c>
    </row>
    <row r="5" spans="1:28" ht="12.75" customHeight="1">
      <c r="A5" s="9">
        <f>IFERROR(VLOOKUP(B5,'[1]DADOS (OCULTAR)'!$Q$3:$S$135,3,0),"")</f>
        <v>9767633000528</v>
      </c>
      <c r="B5" s="10" t="str">
        <f>'[1]TCE - ANEXO III - Preencher'!C14</f>
        <v>UPA NOVA DESCOBERTA - CG Nº 008/2022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45108</v>
      </c>
      <c r="H5" s="15">
        <f>'[1]TCE - ANEXO III - Preencher'!I14</f>
        <v>0</v>
      </c>
      <c r="I5" s="15">
        <f>'[1]TCE - ANEXO III - Preencher'!J14</f>
        <v>12.23</v>
      </c>
      <c r="J5" s="15">
        <f>'[1]TCE - ANEXO III - Preencher'!K14</f>
        <v>0</v>
      </c>
      <c r="K5" s="16">
        <f>'[1]TCE - ANEXO III - Preencher'!L14</f>
        <v>219.27</v>
      </c>
      <c r="L5" s="16">
        <f>'[1]TCE - ANEXO III - Preencher'!M14</f>
        <v>6.6</v>
      </c>
      <c r="M5" s="16">
        <f t="shared" si="0"/>
        <v>212.67000000000002</v>
      </c>
      <c r="N5" s="16">
        <f>'[1]TCE - ANEXO III - Preencher'!O14</f>
        <v>5.44</v>
      </c>
      <c r="O5" s="16">
        <f>'[1]TCE - ANEXO III - Preencher'!P14</f>
        <v>0</v>
      </c>
      <c r="P5" s="16">
        <f t="shared" si="1"/>
        <v>5.44</v>
      </c>
      <c r="Q5" s="16">
        <f>'[1]TCE - ANEXO III - Preencher'!R14</f>
        <v>246</v>
      </c>
      <c r="R5" s="16">
        <f>'[1]TCE - ANEXO III - Preencher'!S14</f>
        <v>36.69</v>
      </c>
      <c r="S5" s="16">
        <f t="shared" si="2"/>
        <v>209.31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439.65</v>
      </c>
    </row>
    <row r="6" spans="1:28" ht="12.75" customHeight="1">
      <c r="A6" s="9">
        <f>IFERROR(VLOOKUP(B6,'[1]DADOS (OCULTAR)'!$Q$3:$S$135,3,0),"")</f>
        <v>9767633000528</v>
      </c>
      <c r="B6" s="10" t="str">
        <f>'[1]TCE - ANEXO III - Preencher'!C15</f>
        <v>UPA NOVA DESCOBERTA - CG Nº 008/2022</v>
      </c>
      <c r="C6" s="11"/>
      <c r="D6" s="12" t="str">
        <f>'[1]TCE - ANEXO III - Preencher'!E15</f>
        <v>ALANA FERNANDA DA SILVA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223405</v>
      </c>
      <c r="G6" s="14">
        <f>IF('[1]TCE - ANEXO III - Preencher'!H15="","",'[1]TCE - ANEXO III - Preencher'!H15)</f>
        <v>45108</v>
      </c>
      <c r="H6" s="15">
        <f>'[1]TCE - ANEXO III - Preencher'!I15</f>
        <v>0</v>
      </c>
      <c r="I6" s="15">
        <f>'[1]TCE - ANEXO III - Preencher'!J15</f>
        <v>312.35000000000002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5.44</v>
      </c>
      <c r="O6" s="16">
        <f>'[1]TCE - ANEXO III - Preencher'!P15</f>
        <v>0</v>
      </c>
      <c r="P6" s="16">
        <f t="shared" si="1"/>
        <v>5.44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317.79000000000002</v>
      </c>
    </row>
    <row r="7" spans="1:28" ht="12.75" customHeight="1">
      <c r="A7" s="9">
        <f>IFERROR(VLOOKUP(B7,'[1]DADOS (OCULTAR)'!$Q$3:$S$135,3,0),"")</f>
        <v>9767633000528</v>
      </c>
      <c r="B7" s="10" t="str">
        <f>'[1]TCE - ANEXO III - Preencher'!C16</f>
        <v>UPA NOVA DESCOBERTA - CG Nº 008/2022</v>
      </c>
      <c r="C7" s="11"/>
      <c r="D7" s="12" t="str">
        <f>'[1]TCE - ANEXO III - Preencher'!E16</f>
        <v>ALCILENE DA CONCEICÃO PEREIRA CASTOR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45108</v>
      </c>
      <c r="H7" s="15">
        <f>'[1]TCE - ANEXO III - Preencher'!I16</f>
        <v>0</v>
      </c>
      <c r="I7" s="15">
        <f>'[1]TCE - ANEXO III - Preencher'!J16</f>
        <v>146.87</v>
      </c>
      <c r="J7" s="15">
        <f>'[1]TCE - ANEXO III - Preencher'!K16</f>
        <v>0</v>
      </c>
      <c r="K7" s="16">
        <f>'[1]TCE - ANEXO III - Preencher'!L16</f>
        <v>219.27</v>
      </c>
      <c r="L7" s="16">
        <f>'[1]TCE - ANEXO III - Preencher'!M16</f>
        <v>6.6</v>
      </c>
      <c r="M7" s="16">
        <f t="shared" si="0"/>
        <v>212.67000000000002</v>
      </c>
      <c r="N7" s="16">
        <f>'[1]TCE - ANEXO III - Preencher'!O16</f>
        <v>5.44</v>
      </c>
      <c r="O7" s="16">
        <f>'[1]TCE - ANEXO III - Preencher'!P16</f>
        <v>0</v>
      </c>
      <c r="P7" s="16">
        <f t="shared" si="1"/>
        <v>5.44</v>
      </c>
      <c r="Q7" s="16">
        <f>'[1]TCE - ANEXO III - Preencher'!R16</f>
        <v>221.38</v>
      </c>
      <c r="R7" s="16">
        <f>'[1]TCE - ANEXO III - Preencher'!S16</f>
        <v>88.2</v>
      </c>
      <c r="S7" s="16">
        <f t="shared" si="2"/>
        <v>133.18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498.16</v>
      </c>
    </row>
    <row r="8" spans="1:28" ht="12.75" customHeight="1">
      <c r="A8" s="9">
        <f>IFERROR(VLOOKUP(B8,'[1]DADOS (OCULTAR)'!$Q$3:$S$135,3,0),"")</f>
        <v>9767633000528</v>
      </c>
      <c r="B8" s="10" t="str">
        <f>'[1]TCE - ANEXO III - Preencher'!C17</f>
        <v>UPA NOVA DESCOBERTA - CG Nº 008/2022</v>
      </c>
      <c r="C8" s="11"/>
      <c r="D8" s="12" t="str">
        <f>'[1]TCE - ANEXO III - Preencher'!E17</f>
        <v>ALDERY VITORIANO BEZERRA NETO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45108</v>
      </c>
      <c r="H8" s="15">
        <f>'[1]TCE - ANEXO III - Preencher'!I17</f>
        <v>0</v>
      </c>
      <c r="I8" s="15">
        <f>'[1]TCE - ANEXO III - Preencher'!J17</f>
        <v>417.88</v>
      </c>
      <c r="J8" s="15">
        <f>'[1]TCE - ANEXO III - Preencher'!K17</f>
        <v>0</v>
      </c>
      <c r="K8" s="16">
        <f>'[1]TCE - ANEXO III - Preencher'!L17</f>
        <v>219.27</v>
      </c>
      <c r="L8" s="16">
        <f>'[1]TCE - ANEXO III - Preencher'!M17</f>
        <v>6.6</v>
      </c>
      <c r="M8" s="16">
        <f t="shared" si="0"/>
        <v>212.67000000000002</v>
      </c>
      <c r="N8" s="16">
        <f>'[1]TCE - ANEXO III - Preencher'!O17</f>
        <v>5.44</v>
      </c>
      <c r="O8" s="16">
        <f>'[1]TCE - ANEXO III - Preencher'!P17</f>
        <v>0</v>
      </c>
      <c r="P8" s="16">
        <f t="shared" si="1"/>
        <v>5.44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635.99</v>
      </c>
    </row>
    <row r="9" spans="1:28" ht="12.75" customHeight="1">
      <c r="A9" s="9">
        <f>IFERROR(VLOOKUP(B9,'[1]DADOS (OCULTAR)'!$Q$3:$S$135,3,0),"")</f>
        <v>9767633000528</v>
      </c>
      <c r="B9" s="10" t="str">
        <f>'[1]TCE - ANEXO III - Preencher'!C18</f>
        <v>UPA NOVA DESCOBERTA - CG Nº 008/2022</v>
      </c>
      <c r="C9" s="11"/>
      <c r="D9" s="12" t="str">
        <f>'[1]TCE - ANEXO III - Preencher'!E18</f>
        <v>ALEXANDRA DAMASCENA DA COSTA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45108</v>
      </c>
      <c r="H9" s="15">
        <f>'[1]TCE - ANEXO III - Preencher'!I18</f>
        <v>0</v>
      </c>
      <c r="I9" s="15">
        <f>'[1]TCE - ANEXO III - Preencher'!J18</f>
        <v>146.86000000000001</v>
      </c>
      <c r="J9" s="15">
        <f>'[1]TCE - ANEXO III - Preencher'!K18</f>
        <v>0</v>
      </c>
      <c r="K9" s="16">
        <f>'[1]TCE - ANEXO III - Preencher'!L18</f>
        <v>219.27</v>
      </c>
      <c r="L9" s="16">
        <f>'[1]TCE - ANEXO III - Preencher'!M18</f>
        <v>6.6</v>
      </c>
      <c r="M9" s="16">
        <f t="shared" si="0"/>
        <v>212.67000000000002</v>
      </c>
      <c r="N9" s="16">
        <f>'[1]TCE - ANEXO III - Preencher'!O18</f>
        <v>5.44</v>
      </c>
      <c r="O9" s="16">
        <f>'[1]TCE - ANEXO III - Preencher'!P18</f>
        <v>0</v>
      </c>
      <c r="P9" s="16">
        <f t="shared" si="1"/>
        <v>5.44</v>
      </c>
      <c r="Q9" s="16">
        <f>'[1]TCE - ANEXO III - Preencher'!R18</f>
        <v>229.6</v>
      </c>
      <c r="R9" s="16">
        <f>'[1]TCE - ANEXO III - Preencher'!S18</f>
        <v>88.2</v>
      </c>
      <c r="S9" s="16">
        <f t="shared" si="2"/>
        <v>141.39999999999998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506.37</v>
      </c>
    </row>
    <row r="10" spans="1:28" ht="12.75" customHeight="1">
      <c r="A10" s="9">
        <f>IFERROR(VLOOKUP(B10,'[1]DADOS (OCULTAR)'!$Q$3:$S$135,3,0),"")</f>
        <v>9767633000528</v>
      </c>
      <c r="B10" s="10" t="str">
        <f>'[1]TCE - ANEXO III - Preencher'!C19</f>
        <v>UPA NOVA DESCOBERTA - CG Nº 008/2022</v>
      </c>
      <c r="C10" s="11"/>
      <c r="D10" s="12" t="str">
        <f>'[1]TCE - ANEXO III - Preencher'!E19</f>
        <v>ALINE LIVIA DO NASCIMENTO SILVA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45108</v>
      </c>
      <c r="H10" s="15">
        <f>'[1]TCE - ANEXO III - Preencher'!I19</f>
        <v>0</v>
      </c>
      <c r="I10" s="15">
        <f>'[1]TCE - ANEXO III - Preencher'!J19</f>
        <v>318.18</v>
      </c>
      <c r="J10" s="15">
        <f>'[1]TCE - ANEXO III - Preencher'!K19</f>
        <v>0</v>
      </c>
      <c r="K10" s="16">
        <f>'[1]TCE - ANEXO III - Preencher'!L19</f>
        <v>219.27</v>
      </c>
      <c r="L10" s="16">
        <f>'[1]TCE - ANEXO III - Preencher'!M19</f>
        <v>6.6</v>
      </c>
      <c r="M10" s="16">
        <f t="shared" si="0"/>
        <v>212.67000000000002</v>
      </c>
      <c r="N10" s="16">
        <f>'[1]TCE - ANEXO III - Preencher'!O19</f>
        <v>5.44</v>
      </c>
      <c r="O10" s="16">
        <f>'[1]TCE - ANEXO III - Preencher'!P19</f>
        <v>0</v>
      </c>
      <c r="P10" s="16">
        <f t="shared" si="1"/>
        <v>5.44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536.29000000000008</v>
      </c>
    </row>
    <row r="11" spans="1:28" ht="12.75" customHeight="1">
      <c r="A11" s="9">
        <f>IFERROR(VLOOKUP(B11,'[1]DADOS (OCULTAR)'!$Q$3:$S$135,3,0),"")</f>
        <v>9767633000528</v>
      </c>
      <c r="B11" s="10" t="str">
        <f>'[1]TCE - ANEXO III - Preencher'!C20</f>
        <v>UPA NOVA DESCOBERTA - CG Nº 008/2022</v>
      </c>
      <c r="C11" s="11"/>
      <c r="D11" s="12" t="str">
        <f>'[1]TCE - ANEXO III - Preencher'!E20</f>
        <v>ALLISON LEONARDO BARBOZA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313220</v>
      </c>
      <c r="G11" s="14">
        <f>IF('[1]TCE - ANEXO III - Preencher'!H20="","",'[1]TCE - ANEXO III - Preencher'!H20)</f>
        <v>45108</v>
      </c>
      <c r="H11" s="15">
        <f>'[1]TCE - ANEXO III - Preencher'!I20</f>
        <v>0</v>
      </c>
      <c r="I11" s="15">
        <f>'[1]TCE - ANEXO III - Preencher'!J20</f>
        <v>300.82</v>
      </c>
      <c r="J11" s="15">
        <f>'[1]TCE - ANEXO III - Preencher'!K20</f>
        <v>0</v>
      </c>
      <c r="K11" s="16">
        <f>'[1]TCE - ANEXO III - Preencher'!L20</f>
        <v>219.27</v>
      </c>
      <c r="L11" s="16">
        <f>'[1]TCE - ANEXO III - Preencher'!M20</f>
        <v>6.6</v>
      </c>
      <c r="M11" s="16">
        <f t="shared" si="0"/>
        <v>212.67000000000002</v>
      </c>
      <c r="N11" s="16">
        <f>'[1]TCE - ANEXO III - Preencher'!O20</f>
        <v>5.44</v>
      </c>
      <c r="O11" s="16">
        <f>'[1]TCE - ANEXO III - Preencher'!P20</f>
        <v>0</v>
      </c>
      <c r="P11" s="16">
        <f t="shared" si="1"/>
        <v>5.44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518.93000000000006</v>
      </c>
    </row>
    <row r="12" spans="1:28" ht="12.75" customHeight="1">
      <c r="A12" s="9">
        <f>IFERROR(VLOOKUP(B12,'[1]DADOS (OCULTAR)'!$Q$3:$S$135,3,0),"")</f>
        <v>9767633000528</v>
      </c>
      <c r="B12" s="10" t="str">
        <f>'[1]TCE - ANEXO III - Preencher'!C21</f>
        <v>UPA NOVA DESCOBERTA - CG Nº 008/2022</v>
      </c>
      <c r="C12" s="11"/>
      <c r="D12" s="12" t="str">
        <f>'[1]TCE - ANEXO III - Preencher'!E21</f>
        <v>ALRINEIDE ALBIDACIO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415105</v>
      </c>
      <c r="G12" s="14">
        <f>IF('[1]TCE - ANEXO III - Preencher'!H21="","",'[1]TCE - ANEXO III - Preencher'!H21)</f>
        <v>45108</v>
      </c>
      <c r="H12" s="15">
        <f>'[1]TCE - ANEXO III - Preencher'!I21</f>
        <v>0</v>
      </c>
      <c r="I12" s="15">
        <f>'[1]TCE - ANEXO III - Preencher'!J21</f>
        <v>181.98</v>
      </c>
      <c r="J12" s="15">
        <f>'[1]TCE - ANEXO III - Preencher'!K21</f>
        <v>0</v>
      </c>
      <c r="K12" s="16">
        <f>'[1]TCE - ANEXO III - Preencher'!L21</f>
        <v>219.27</v>
      </c>
      <c r="L12" s="16">
        <f>'[1]TCE - ANEXO III - Preencher'!M21</f>
        <v>6.6</v>
      </c>
      <c r="M12" s="16">
        <f t="shared" si="0"/>
        <v>212.67000000000002</v>
      </c>
      <c r="N12" s="16">
        <f>'[1]TCE - ANEXO III - Preencher'!O21</f>
        <v>5.44</v>
      </c>
      <c r="O12" s="16">
        <f>'[1]TCE - ANEXO III - Preencher'!P21</f>
        <v>0</v>
      </c>
      <c r="P12" s="16">
        <f t="shared" si="1"/>
        <v>5.44</v>
      </c>
      <c r="Q12" s="16">
        <f>'[1]TCE - ANEXO III - Preencher'!R21</f>
        <v>246</v>
      </c>
      <c r="R12" s="16">
        <f>'[1]TCE - ANEXO III - Preencher'!S21</f>
        <v>29.04</v>
      </c>
      <c r="S12" s="16">
        <f t="shared" si="2"/>
        <v>216.96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617.04999999999995</v>
      </c>
    </row>
    <row r="13" spans="1:28" ht="12.75" customHeight="1">
      <c r="A13" s="9">
        <f>IFERROR(VLOOKUP(B13,'[1]DADOS (OCULTAR)'!$Q$3:$S$135,3,0),"")</f>
        <v>9767633000528</v>
      </c>
      <c r="B13" s="10" t="str">
        <f>'[1]TCE - ANEXO III - Preencher'!C22</f>
        <v>UPA NOVA DESCOBERTA - CG Nº 008/2022</v>
      </c>
      <c r="C13" s="11"/>
      <c r="D13" s="12" t="str">
        <f>'[1]TCE - ANEXO III - Preencher'!E22</f>
        <v>AMANDA DACAL NEVES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45108</v>
      </c>
      <c r="H13" s="15">
        <f>'[1]TCE - ANEXO III - Preencher'!I22</f>
        <v>0</v>
      </c>
      <c r="I13" s="15">
        <f>'[1]TCE - ANEXO III - Preencher'!J22</f>
        <v>253.49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3.33</v>
      </c>
      <c r="M13" s="16">
        <f t="shared" si="0"/>
        <v>-3.33</v>
      </c>
      <c r="N13" s="16">
        <f>'[1]TCE - ANEXO III - Preencher'!O22</f>
        <v>5.44</v>
      </c>
      <c r="O13" s="16">
        <f>'[1]TCE - ANEXO III - Preencher'!P22</f>
        <v>0</v>
      </c>
      <c r="P13" s="16">
        <f t="shared" si="1"/>
        <v>5.44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255.6</v>
      </c>
    </row>
    <row r="14" spans="1:28" ht="12.75" customHeight="1">
      <c r="A14" s="9">
        <f>IFERROR(VLOOKUP(B14,'[1]DADOS (OCULTAR)'!$Q$3:$S$135,3,0),"")</f>
        <v>9767633000528</v>
      </c>
      <c r="B14" s="10" t="str">
        <f>'[1]TCE - ANEXO III - Preencher'!C23</f>
        <v>UPA NOVA DESCOBERTA - CG Nº 008/2022</v>
      </c>
      <c r="C14" s="11"/>
      <c r="D14" s="12" t="str">
        <f>'[1]TCE - ANEXO III - Preencher'!E23</f>
        <v>AMARA ANA ALVES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45108</v>
      </c>
      <c r="H14" s="15">
        <f>'[1]TCE - ANEXO III - Preencher'!I23</f>
        <v>0</v>
      </c>
      <c r="I14" s="15">
        <f>'[1]TCE - ANEXO III - Preencher'!J23</f>
        <v>190.35</v>
      </c>
      <c r="J14" s="15">
        <f>'[1]TCE - ANEXO III - Preencher'!K23</f>
        <v>0</v>
      </c>
      <c r="K14" s="16">
        <f>'[1]TCE - ANEXO III - Preencher'!L23</f>
        <v>219.27</v>
      </c>
      <c r="L14" s="16">
        <f>'[1]TCE - ANEXO III - Preencher'!M23</f>
        <v>6.6</v>
      </c>
      <c r="M14" s="16">
        <f t="shared" si="0"/>
        <v>212.67000000000002</v>
      </c>
      <c r="N14" s="16">
        <f>'[1]TCE - ANEXO III - Preencher'!O23</f>
        <v>5.44</v>
      </c>
      <c r="O14" s="16">
        <f>'[1]TCE - ANEXO III - Preencher'!P23</f>
        <v>0</v>
      </c>
      <c r="P14" s="16">
        <f t="shared" si="1"/>
        <v>5.44</v>
      </c>
      <c r="Q14" s="16">
        <f>'[1]TCE - ANEXO III - Preencher'!R23</f>
        <v>246</v>
      </c>
      <c r="R14" s="16">
        <f>'[1]TCE - ANEXO III - Preencher'!S23</f>
        <v>88.2</v>
      </c>
      <c r="S14" s="16">
        <f t="shared" si="2"/>
        <v>157.80000000000001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566.26</v>
      </c>
    </row>
    <row r="15" spans="1:28" ht="12.75" customHeight="1">
      <c r="A15" s="9">
        <f>IFERROR(VLOOKUP(B15,'[1]DADOS (OCULTAR)'!$Q$3:$S$135,3,0),"")</f>
        <v>9767633000528</v>
      </c>
      <c r="B15" s="10" t="str">
        <f>'[1]TCE - ANEXO III - Preencher'!C24</f>
        <v>UPA NOVA DESCOBERTA - CG Nº 008/2022</v>
      </c>
      <c r="C15" s="11"/>
      <c r="D15" s="12" t="str">
        <f>'[1]TCE - ANEXO III - Preencher'!E24</f>
        <v>ANA LUCIA SOLANO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45108</v>
      </c>
      <c r="H15" s="15">
        <f>'[1]TCE - ANEXO III - Preencher'!I24</f>
        <v>0</v>
      </c>
      <c r="I15" s="15">
        <f>'[1]TCE - ANEXO III - Preencher'!J24</f>
        <v>363.72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3.49</v>
      </c>
      <c r="M15" s="16">
        <f t="shared" si="0"/>
        <v>-3.49</v>
      </c>
      <c r="N15" s="16">
        <f>'[1]TCE - ANEXO III - Preencher'!O24</f>
        <v>5.44</v>
      </c>
      <c r="O15" s="16">
        <f>'[1]TCE - ANEXO III - Preencher'!P24</f>
        <v>0</v>
      </c>
      <c r="P15" s="16">
        <f t="shared" si="1"/>
        <v>5.44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365.67</v>
      </c>
    </row>
    <row r="16" spans="1:28" ht="12.75" customHeight="1">
      <c r="A16" s="9">
        <f>IFERROR(VLOOKUP(B16,'[1]DADOS (OCULTAR)'!$Q$3:$S$135,3,0),"")</f>
        <v>9767633000528</v>
      </c>
      <c r="B16" s="10" t="str">
        <f>'[1]TCE - ANEXO III - Preencher'!C25</f>
        <v>UPA NOVA DESCOBERTA - CG Nº 008/2022</v>
      </c>
      <c r="C16" s="11"/>
      <c r="D16" s="12" t="str">
        <f>'[1]TCE - ANEXO III - Preencher'!E25</f>
        <v>ANA MARIA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45108</v>
      </c>
      <c r="H16" s="15">
        <f>'[1]TCE - ANEXO III - Preencher'!I25</f>
        <v>0</v>
      </c>
      <c r="I16" s="15">
        <f>'[1]TCE - ANEXO III - Preencher'!J25</f>
        <v>310.98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6.6</v>
      </c>
      <c r="M16" s="16">
        <f t="shared" si="0"/>
        <v>-6.6</v>
      </c>
      <c r="N16" s="16">
        <f>'[1]TCE - ANEXO III - Preencher'!O25</f>
        <v>5.44</v>
      </c>
      <c r="O16" s="16">
        <f>'[1]TCE - ANEXO III - Preencher'!P25</f>
        <v>0</v>
      </c>
      <c r="P16" s="16">
        <f t="shared" si="1"/>
        <v>5.44</v>
      </c>
      <c r="Q16" s="16">
        <f>'[1]TCE - ANEXO III - Preencher'!R25</f>
        <v>0</v>
      </c>
      <c r="R16" s="16">
        <f>'[1]TCE - ANEXO III - Preencher'!S25</f>
        <v>71.98</v>
      </c>
      <c r="S16" s="16">
        <f t="shared" si="2"/>
        <v>-71.98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237.83999999999997</v>
      </c>
    </row>
    <row r="17" spans="1:28" ht="12.75" customHeight="1">
      <c r="A17" s="9">
        <f>IFERROR(VLOOKUP(B17,'[1]DADOS (OCULTAR)'!$Q$3:$S$135,3,0),"")</f>
        <v>9767633000528</v>
      </c>
      <c r="B17" s="10" t="str">
        <f>'[1]TCE - ANEXO III - Preencher'!C26</f>
        <v>UPA NOVA DESCOBERTA - CG Nº 008/2022</v>
      </c>
      <c r="C17" s="11"/>
      <c r="D17" s="12" t="str">
        <f>'[1]TCE - ANEXO III - Preencher'!E26</f>
        <v>ANA NERY SANTOS DE LIMA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45108</v>
      </c>
      <c r="H17" s="15">
        <f>'[1]TCE - ANEXO III - Preencher'!I26</f>
        <v>0</v>
      </c>
      <c r="I17" s="15">
        <f>'[1]TCE - ANEXO III - Preencher'!J26</f>
        <v>180.57</v>
      </c>
      <c r="J17" s="15">
        <f>'[1]TCE - ANEXO III - Preencher'!K26</f>
        <v>0</v>
      </c>
      <c r="K17" s="16">
        <f>'[1]TCE - ANEXO III - Preencher'!L26</f>
        <v>219.27</v>
      </c>
      <c r="L17" s="16">
        <f>'[1]TCE - ANEXO III - Preencher'!M26</f>
        <v>6.6</v>
      </c>
      <c r="M17" s="16">
        <f t="shared" si="0"/>
        <v>212.67000000000002</v>
      </c>
      <c r="N17" s="16">
        <f>'[1]TCE - ANEXO III - Preencher'!O26</f>
        <v>5.44</v>
      </c>
      <c r="O17" s="16">
        <f>'[1]TCE - ANEXO III - Preencher'!P26</f>
        <v>0</v>
      </c>
      <c r="P17" s="16">
        <f t="shared" si="1"/>
        <v>5.44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398.68</v>
      </c>
    </row>
    <row r="18" spans="1:28" ht="12.75" customHeight="1">
      <c r="A18" s="9">
        <f>IFERROR(VLOOKUP(B18,'[1]DADOS (OCULTAR)'!$Q$3:$S$135,3,0),"")</f>
        <v>9767633000528</v>
      </c>
      <c r="B18" s="10" t="str">
        <f>'[1]TCE - ANEXO III - Preencher'!C27</f>
        <v>UPA NOVA DESCOBERTA - CG Nº 008/2022</v>
      </c>
      <c r="C18" s="11"/>
      <c r="D18" s="12" t="str">
        <f>'[1]TCE - ANEXO III - Preencher'!E27</f>
        <v>ANA PAULA MARIA DE OLIVEIRA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45108</v>
      </c>
      <c r="H18" s="15">
        <f>'[1]TCE - ANEXO III - Preencher'!I27</f>
        <v>0</v>
      </c>
      <c r="I18" s="15">
        <f>'[1]TCE - ANEXO III - Preencher'!J27</f>
        <v>244.15</v>
      </c>
      <c r="J18" s="15">
        <f>'[1]TCE - ANEXO III - Preencher'!K27</f>
        <v>0</v>
      </c>
      <c r="K18" s="16">
        <f>'[1]TCE - ANEXO III - Preencher'!L27</f>
        <v>219.27</v>
      </c>
      <c r="L18" s="16">
        <f>'[1]TCE - ANEXO III - Preencher'!M27</f>
        <v>0</v>
      </c>
      <c r="M18" s="16">
        <f t="shared" si="0"/>
        <v>219.27</v>
      </c>
      <c r="N18" s="16">
        <f>'[1]TCE - ANEXO III - Preencher'!O27</f>
        <v>5.44</v>
      </c>
      <c r="O18" s="16">
        <f>'[1]TCE - ANEXO III - Preencher'!P27</f>
        <v>0</v>
      </c>
      <c r="P18" s="16">
        <f t="shared" si="1"/>
        <v>5.44</v>
      </c>
      <c r="Q18" s="16">
        <f>'[1]TCE - ANEXO III - Preencher'!R27</f>
        <v>246</v>
      </c>
      <c r="R18" s="16">
        <f>'[1]TCE - ANEXO III - Preencher'!S27</f>
        <v>0</v>
      </c>
      <c r="S18" s="16">
        <f t="shared" si="2"/>
        <v>246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714.86</v>
      </c>
    </row>
    <row r="19" spans="1:28" ht="12.75" customHeight="1">
      <c r="A19" s="9">
        <f>IFERROR(VLOOKUP(B19,'[1]DADOS (OCULTAR)'!$Q$3:$S$135,3,0),"")</f>
        <v>9767633000528</v>
      </c>
      <c r="B19" s="10" t="str">
        <f>'[1]TCE - ANEXO III - Preencher'!C28</f>
        <v>UPA NOVA DESCOBERTA - CG Nº 008/2022</v>
      </c>
      <c r="C19" s="11"/>
      <c r="D19" s="12" t="str">
        <f>'[1]TCE - ANEXO III - Preencher'!E28</f>
        <v>ANDREA CORREIA DE MELO SANTANA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516345</v>
      </c>
      <c r="G19" s="14">
        <f>IF('[1]TCE - ANEXO III - Preencher'!H28="","",'[1]TCE - ANEXO III - Preencher'!H28)</f>
        <v>45108</v>
      </c>
      <c r="H19" s="15">
        <f>'[1]TCE - ANEXO III - Preencher'!I28</f>
        <v>0</v>
      </c>
      <c r="I19" s="15">
        <f>'[1]TCE - ANEXO III - Preencher'!J28</f>
        <v>172.17</v>
      </c>
      <c r="J19" s="15">
        <f>'[1]TCE - ANEXO III - Preencher'!K28</f>
        <v>0</v>
      </c>
      <c r="K19" s="16">
        <f>'[1]TCE - ANEXO III - Preencher'!L28</f>
        <v>219.27</v>
      </c>
      <c r="L19" s="16">
        <f>'[1]TCE - ANEXO III - Preencher'!M28</f>
        <v>6.6</v>
      </c>
      <c r="M19" s="16">
        <f t="shared" si="0"/>
        <v>212.67000000000002</v>
      </c>
      <c r="N19" s="16">
        <f>'[1]TCE - ANEXO III - Preencher'!O28</f>
        <v>5.44</v>
      </c>
      <c r="O19" s="16">
        <f>'[1]TCE - ANEXO III - Preencher'!P28</f>
        <v>0</v>
      </c>
      <c r="P19" s="16">
        <f t="shared" si="1"/>
        <v>5.44</v>
      </c>
      <c r="Q19" s="16">
        <f>'[1]TCE - ANEXO III - Preencher'!R28</f>
        <v>246</v>
      </c>
      <c r="R19" s="16">
        <f>'[1]TCE - ANEXO III - Preencher'!S28</f>
        <v>79.2</v>
      </c>
      <c r="S19" s="16">
        <f t="shared" si="2"/>
        <v>166.8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557.08000000000004</v>
      </c>
    </row>
    <row r="20" spans="1:28" ht="12.75" customHeight="1">
      <c r="A20" s="9">
        <f>IFERROR(VLOOKUP(B20,'[1]DADOS (OCULTAR)'!$Q$3:$S$135,3,0),"")</f>
        <v>9767633000528</v>
      </c>
      <c r="B20" s="10" t="str">
        <f>'[1]TCE - ANEXO III - Preencher'!C29</f>
        <v>UPA NOVA DESCOBERTA - CG Nº 008/2022</v>
      </c>
      <c r="C20" s="11"/>
      <c r="D20" s="12" t="str">
        <f>'[1]TCE - ANEXO III - Preencher'!E29</f>
        <v>ANDREA PAULA LIRA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45108</v>
      </c>
      <c r="H20" s="15">
        <f>'[1]TCE - ANEXO III - Preencher'!I29</f>
        <v>0</v>
      </c>
      <c r="I20" s="15">
        <f>'[1]TCE - ANEXO III - Preencher'!J29</f>
        <v>150.47999999999999</v>
      </c>
      <c r="J20" s="15">
        <f>'[1]TCE - ANEXO III - Preencher'!K29</f>
        <v>0</v>
      </c>
      <c r="K20" s="16">
        <f>'[1]TCE - ANEXO III - Preencher'!L29</f>
        <v>219.27</v>
      </c>
      <c r="L20" s="16">
        <f>'[1]TCE - ANEXO III - Preencher'!M29</f>
        <v>6.6</v>
      </c>
      <c r="M20" s="16">
        <f t="shared" si="0"/>
        <v>212.67000000000002</v>
      </c>
      <c r="N20" s="16">
        <f>'[1]TCE - ANEXO III - Preencher'!O29</f>
        <v>5.44</v>
      </c>
      <c r="O20" s="16">
        <f>'[1]TCE - ANEXO III - Preencher'!P29</f>
        <v>0</v>
      </c>
      <c r="P20" s="16">
        <f t="shared" si="1"/>
        <v>5.44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368.59</v>
      </c>
    </row>
    <row r="21" spans="1:28" ht="12.75" customHeight="1">
      <c r="A21" s="9">
        <f>IFERROR(VLOOKUP(B21,'[1]DADOS (OCULTAR)'!$Q$3:$S$135,3,0),"")</f>
        <v>9767633000528</v>
      </c>
      <c r="B21" s="10" t="str">
        <f>'[1]TCE - ANEXO III - Preencher'!C30</f>
        <v>UPA NOVA DESCOBERTA - CG Nº 008/2022</v>
      </c>
      <c r="C21" s="11"/>
      <c r="D21" s="12" t="str">
        <f>'[1]TCE - ANEXO III - Preencher'!E30</f>
        <v>ANDREIA CANDIDA LOPES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252105</v>
      </c>
      <c r="G21" s="14">
        <f>IF('[1]TCE - ANEXO III - Preencher'!H30="","",'[1]TCE - ANEXO III - Preencher'!H30)</f>
        <v>45108</v>
      </c>
      <c r="H21" s="15">
        <f>'[1]TCE - ANEXO III - Preencher'!I30</f>
        <v>0</v>
      </c>
      <c r="I21" s="15">
        <f>'[1]TCE - ANEXO III - Preencher'!J30</f>
        <v>296.39</v>
      </c>
      <c r="J21" s="15">
        <f>'[1]TCE - ANEXO III - Preencher'!K30</f>
        <v>0</v>
      </c>
      <c r="K21" s="16">
        <f>'[1]TCE - ANEXO III - Preencher'!L30</f>
        <v>219.27</v>
      </c>
      <c r="L21" s="16">
        <f>'[1]TCE - ANEXO III - Preencher'!M30</f>
        <v>6.6</v>
      </c>
      <c r="M21" s="16">
        <f t="shared" si="0"/>
        <v>212.67000000000002</v>
      </c>
      <c r="N21" s="16">
        <f>'[1]TCE - ANEXO III - Preencher'!O30</f>
        <v>5.44</v>
      </c>
      <c r="O21" s="16">
        <f>'[1]TCE - ANEXO III - Preencher'!P30</f>
        <v>0</v>
      </c>
      <c r="P21" s="16">
        <f t="shared" si="1"/>
        <v>5.44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514.5</v>
      </c>
    </row>
    <row r="22" spans="1:28" ht="12.75" customHeight="1">
      <c r="A22" s="9">
        <f>IFERROR(VLOOKUP(B22,'[1]DADOS (OCULTAR)'!$Q$3:$S$135,3,0),"")</f>
        <v>9767633000528</v>
      </c>
      <c r="B22" s="10" t="str">
        <f>'[1]TCE - ANEXO III - Preencher'!C31</f>
        <v>UPA NOVA DESCOBERTA - CG Nº 008/2022</v>
      </c>
      <c r="C22" s="11"/>
      <c r="D22" s="12" t="str">
        <f>'[1]TCE - ANEXO III - Preencher'!E31</f>
        <v>ANDRESSA ANDRADE DO AMARAL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45108</v>
      </c>
      <c r="H22" s="15">
        <f>'[1]TCE - ANEXO III - Preencher'!I31</f>
        <v>0</v>
      </c>
      <c r="I22" s="15">
        <f>'[1]TCE - ANEXO III - Preencher'!J31</f>
        <v>152.75</v>
      </c>
      <c r="J22" s="15">
        <f>'[1]TCE - ANEXO III - Preencher'!K31</f>
        <v>0</v>
      </c>
      <c r="K22" s="16">
        <f>'[1]TCE - ANEXO III - Preencher'!L31</f>
        <v>219.27</v>
      </c>
      <c r="L22" s="16">
        <f>'[1]TCE - ANEXO III - Preencher'!M31</f>
        <v>6.6</v>
      </c>
      <c r="M22" s="16">
        <f t="shared" si="0"/>
        <v>212.67000000000002</v>
      </c>
      <c r="N22" s="16">
        <f>'[1]TCE - ANEXO III - Preencher'!O31</f>
        <v>5.44</v>
      </c>
      <c r="O22" s="16">
        <f>'[1]TCE - ANEXO III - Preencher'!P31</f>
        <v>0</v>
      </c>
      <c r="P22" s="16">
        <f t="shared" si="1"/>
        <v>5.44</v>
      </c>
      <c r="Q22" s="16">
        <f>'[1]TCE - ANEXO III - Preencher'!R31</f>
        <v>246</v>
      </c>
      <c r="R22" s="16">
        <f>'[1]TCE - ANEXO III - Preencher'!S31</f>
        <v>88.2</v>
      </c>
      <c r="S22" s="16">
        <f t="shared" si="2"/>
        <v>157.80000000000001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528.66000000000008</v>
      </c>
    </row>
    <row r="23" spans="1:28" ht="12.75" customHeight="1">
      <c r="A23" s="9">
        <f>IFERROR(VLOOKUP(B23,'[1]DADOS (OCULTAR)'!$Q$3:$S$135,3,0),"")</f>
        <v>9767633000528</v>
      </c>
      <c r="B23" s="10" t="str">
        <f>'[1]TCE - ANEXO III - Preencher'!C32</f>
        <v>UPA NOVA DESCOBERTA - CG Nº 008/2022</v>
      </c>
      <c r="C23" s="11"/>
      <c r="D23" s="12" t="str">
        <f>'[1]TCE - ANEXO III - Preencher'!E32</f>
        <v>ANDREZZA HEVELLYN OLIVEIRA DO NASCIMENTO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45108</v>
      </c>
      <c r="H23" s="15">
        <f>'[1]TCE - ANEXO III - Preencher'!I32</f>
        <v>0</v>
      </c>
      <c r="I23" s="15">
        <f>'[1]TCE - ANEXO III - Preencher'!J32</f>
        <v>183.29</v>
      </c>
      <c r="J23" s="15">
        <f>'[1]TCE - ANEXO III - Preencher'!K32</f>
        <v>0</v>
      </c>
      <c r="K23" s="16">
        <f>'[1]TCE - ANEXO III - Preencher'!L32</f>
        <v>219.27</v>
      </c>
      <c r="L23" s="16">
        <f>'[1]TCE - ANEXO III - Preencher'!M32</f>
        <v>6.6</v>
      </c>
      <c r="M23" s="16">
        <f t="shared" si="0"/>
        <v>212.67000000000002</v>
      </c>
      <c r="N23" s="16">
        <f>'[1]TCE - ANEXO III - Preencher'!O32</f>
        <v>5.44</v>
      </c>
      <c r="O23" s="16">
        <f>'[1]TCE - ANEXO III - Preencher'!P32</f>
        <v>0</v>
      </c>
      <c r="P23" s="16">
        <f t="shared" si="1"/>
        <v>5.44</v>
      </c>
      <c r="Q23" s="16">
        <f>'[1]TCE - ANEXO III - Preencher'!R32</f>
        <v>123</v>
      </c>
      <c r="R23" s="16">
        <f>'[1]TCE - ANEXO III - Preencher'!S32</f>
        <v>88.2</v>
      </c>
      <c r="S23" s="16">
        <f t="shared" si="2"/>
        <v>34.799999999999997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436.20000000000005</v>
      </c>
    </row>
    <row r="24" spans="1:28" ht="12.75" customHeight="1">
      <c r="A24" s="9">
        <f>IFERROR(VLOOKUP(B24,'[1]DADOS (OCULTAR)'!$Q$3:$S$135,3,0),"")</f>
        <v>9767633000528</v>
      </c>
      <c r="B24" s="10" t="str">
        <f>'[1]TCE - ANEXO III - Preencher'!C33</f>
        <v>UPA NOVA DESCOBERTA - CG Nº 008/2022</v>
      </c>
      <c r="C24" s="11"/>
      <c r="D24" s="12" t="str">
        <f>'[1]TCE - ANEXO III - Preencher'!E33</f>
        <v>ANGELA BELO CABRAL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45108</v>
      </c>
      <c r="H24" s="15">
        <f>'[1]TCE - ANEXO III - Preencher'!I33</f>
        <v>0</v>
      </c>
      <c r="I24" s="15">
        <f>'[1]TCE - ANEXO III - Preencher'!J33</f>
        <v>178.23</v>
      </c>
      <c r="J24" s="15">
        <f>'[1]TCE - ANEXO III - Preencher'!K33</f>
        <v>0</v>
      </c>
      <c r="K24" s="16">
        <f>'[1]TCE - ANEXO III - Preencher'!L33</f>
        <v>219.27</v>
      </c>
      <c r="L24" s="16">
        <f>'[1]TCE - ANEXO III - Preencher'!M33</f>
        <v>6.6</v>
      </c>
      <c r="M24" s="16">
        <f t="shared" si="0"/>
        <v>212.67000000000002</v>
      </c>
      <c r="N24" s="16">
        <f>'[1]TCE - ANEXO III - Preencher'!O33</f>
        <v>5.44</v>
      </c>
      <c r="O24" s="16">
        <f>'[1]TCE - ANEXO III - Preencher'!P33</f>
        <v>0</v>
      </c>
      <c r="P24" s="16">
        <f t="shared" si="1"/>
        <v>5.44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396.34</v>
      </c>
    </row>
    <row r="25" spans="1:28" ht="12.75" customHeight="1">
      <c r="A25" s="9">
        <f>IFERROR(VLOOKUP(B25,'[1]DADOS (OCULTAR)'!$Q$3:$S$135,3,0),"")</f>
        <v>9767633000528</v>
      </c>
      <c r="B25" s="10" t="str">
        <f>'[1]TCE - ANEXO III - Preencher'!C34</f>
        <v>UPA NOVA DESCOBERTA - CG Nº 008/2022</v>
      </c>
      <c r="C25" s="11"/>
      <c r="D25" s="12" t="str">
        <f>'[1]TCE - ANEXO III - Preencher'!E34</f>
        <v>ANGELA VANESSA DO NASCIMENTO VERCOSA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516345</v>
      </c>
      <c r="G25" s="14">
        <f>IF('[1]TCE - ANEXO III - Preencher'!H34="","",'[1]TCE - ANEXO III - Preencher'!H34)</f>
        <v>45108</v>
      </c>
      <c r="H25" s="15">
        <f>'[1]TCE - ANEXO III - Preencher'!I34</f>
        <v>0</v>
      </c>
      <c r="I25" s="15">
        <f>'[1]TCE - ANEXO III - Preencher'!J34</f>
        <v>140</v>
      </c>
      <c r="J25" s="15">
        <f>'[1]TCE - ANEXO III - Preencher'!K34</f>
        <v>0</v>
      </c>
      <c r="K25" s="16">
        <f>'[1]TCE - ANEXO III - Preencher'!L34</f>
        <v>219.27</v>
      </c>
      <c r="L25" s="16">
        <f>'[1]TCE - ANEXO III - Preencher'!M34</f>
        <v>6.6</v>
      </c>
      <c r="M25" s="16">
        <f t="shared" si="0"/>
        <v>212.67000000000002</v>
      </c>
      <c r="N25" s="16">
        <f>'[1]TCE - ANEXO III - Preencher'!O34</f>
        <v>5.44</v>
      </c>
      <c r="O25" s="16">
        <f>'[1]TCE - ANEXO III - Preencher'!P34</f>
        <v>0</v>
      </c>
      <c r="P25" s="16">
        <f t="shared" si="1"/>
        <v>5.44</v>
      </c>
      <c r="Q25" s="16">
        <f>'[1]TCE - ANEXO III - Preencher'!R34</f>
        <v>123</v>
      </c>
      <c r="R25" s="16">
        <f>'[1]TCE - ANEXO III - Preencher'!S34</f>
        <v>79.2</v>
      </c>
      <c r="S25" s="16">
        <f t="shared" si="2"/>
        <v>43.8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401.91</v>
      </c>
    </row>
    <row r="26" spans="1:28" ht="12.75" customHeight="1">
      <c r="A26" s="9">
        <f>IFERROR(VLOOKUP(B26,'[1]DADOS (OCULTAR)'!$Q$3:$S$135,3,0),"")</f>
        <v>9767633000528</v>
      </c>
      <c r="B26" s="10" t="str">
        <f>'[1]TCE - ANEXO III - Preencher'!C35</f>
        <v>UPA NOVA DESCOBERTA - CG Nº 008/2022</v>
      </c>
      <c r="C26" s="11"/>
      <c r="D26" s="12" t="str">
        <f>'[1]TCE - ANEXO III - Preencher'!E35</f>
        <v>ANNA CLAUDIA DA SILVA NASCIMENTO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45108</v>
      </c>
      <c r="H26" s="15">
        <f>'[1]TCE - ANEXO III - Preencher'!I35</f>
        <v>0</v>
      </c>
      <c r="I26" s="15">
        <f>'[1]TCE - ANEXO III - Preencher'!J35</f>
        <v>158.62</v>
      </c>
      <c r="J26" s="15">
        <f>'[1]TCE - ANEXO III - Preencher'!K35</f>
        <v>0</v>
      </c>
      <c r="K26" s="16">
        <f>'[1]TCE - ANEXO III - Preencher'!L35</f>
        <v>219.27</v>
      </c>
      <c r="L26" s="16">
        <f>'[1]TCE - ANEXO III - Preencher'!M35</f>
        <v>6.6</v>
      </c>
      <c r="M26" s="16">
        <f t="shared" si="0"/>
        <v>212.67000000000002</v>
      </c>
      <c r="N26" s="16">
        <f>'[1]TCE - ANEXO III - Preencher'!O35</f>
        <v>5.44</v>
      </c>
      <c r="O26" s="16">
        <f>'[1]TCE - ANEXO III - Preencher'!P35</f>
        <v>0</v>
      </c>
      <c r="P26" s="16">
        <f t="shared" si="1"/>
        <v>5.44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376.73</v>
      </c>
    </row>
    <row r="27" spans="1:28" ht="12.75" customHeight="1">
      <c r="A27" s="9">
        <f>IFERROR(VLOOKUP(B27,'[1]DADOS (OCULTAR)'!$Q$3:$S$135,3,0),"")</f>
        <v>9767633000528</v>
      </c>
      <c r="B27" s="10" t="str">
        <f>'[1]TCE - ANEXO III - Preencher'!C36</f>
        <v>UPA NOVA DESCOBERTA - CG Nº 008/2022</v>
      </c>
      <c r="C27" s="11"/>
      <c r="D27" s="12" t="str">
        <f>'[1]TCE - ANEXO III - Preencher'!E36</f>
        <v>ANNE CAROLINE DORNELAS RAMOS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223405</v>
      </c>
      <c r="G27" s="14">
        <f>IF('[1]TCE - ANEXO III - Preencher'!H36="","",'[1]TCE - ANEXO III - Preencher'!H36)</f>
        <v>45108</v>
      </c>
      <c r="H27" s="15">
        <f>'[1]TCE - ANEXO III - Preencher'!I36</f>
        <v>0</v>
      </c>
      <c r="I27" s="15">
        <f>'[1]TCE - ANEXO III - Preencher'!J36</f>
        <v>374.83</v>
      </c>
      <c r="J27" s="15">
        <f>'[1]TCE - ANEXO III - Preencher'!K36</f>
        <v>0</v>
      </c>
      <c r="K27" s="16">
        <f>'[1]TCE - ANEXO III - Preencher'!L36</f>
        <v>219.27</v>
      </c>
      <c r="L27" s="16">
        <f>'[1]TCE - ANEXO III - Preencher'!M36</f>
        <v>6.6</v>
      </c>
      <c r="M27" s="16">
        <f t="shared" si="0"/>
        <v>212.67000000000002</v>
      </c>
      <c r="N27" s="16">
        <f>'[1]TCE - ANEXO III - Preencher'!O36</f>
        <v>5.44</v>
      </c>
      <c r="O27" s="16">
        <f>'[1]TCE - ANEXO III - Preencher'!P36</f>
        <v>0</v>
      </c>
      <c r="P27" s="16">
        <f t="shared" si="1"/>
        <v>5.44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592.94000000000005</v>
      </c>
    </row>
    <row r="28" spans="1:28" ht="12.75" customHeight="1">
      <c r="A28" s="9">
        <f>IFERROR(VLOOKUP(B28,'[1]DADOS (OCULTAR)'!$Q$3:$S$135,3,0),"")</f>
        <v>9767633000528</v>
      </c>
      <c r="B28" s="10" t="str">
        <f>'[1]TCE - ANEXO III - Preencher'!C37</f>
        <v>UPA NOVA DESCOBERTA - CG Nº 008/2022</v>
      </c>
      <c r="C28" s="11"/>
      <c r="D28" s="12" t="str">
        <f>'[1]TCE - ANEXO III - Preencher'!E37</f>
        <v>ANNE CATARINA TAVARES DE ARAUJO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251605</v>
      </c>
      <c r="G28" s="14">
        <f>IF('[1]TCE - ANEXO III - Preencher'!H37="","",'[1]TCE - ANEXO III - Preencher'!H37)</f>
        <v>45108</v>
      </c>
      <c r="H28" s="15">
        <f>'[1]TCE - ANEXO III - Preencher'!I37</f>
        <v>0</v>
      </c>
      <c r="I28" s="15">
        <f>'[1]TCE - ANEXO III - Preencher'!J37</f>
        <v>313.39999999999998</v>
      </c>
      <c r="J28" s="15">
        <f>'[1]TCE - ANEXO III - Preencher'!K37</f>
        <v>0</v>
      </c>
      <c r="K28" s="16">
        <f>'[1]TCE - ANEXO III - Preencher'!L37</f>
        <v>219.27</v>
      </c>
      <c r="L28" s="16">
        <f>'[1]TCE - ANEXO III - Preencher'!M37</f>
        <v>6.6</v>
      </c>
      <c r="M28" s="16">
        <f t="shared" si="0"/>
        <v>212.67000000000002</v>
      </c>
      <c r="N28" s="16">
        <f>'[1]TCE - ANEXO III - Preencher'!O37</f>
        <v>5.44</v>
      </c>
      <c r="O28" s="16">
        <f>'[1]TCE - ANEXO III - Preencher'!P37</f>
        <v>0</v>
      </c>
      <c r="P28" s="16">
        <f t="shared" si="1"/>
        <v>5.44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531.51</v>
      </c>
    </row>
    <row r="29" spans="1:28" ht="12.75" customHeight="1">
      <c r="A29" s="9">
        <f>IFERROR(VLOOKUP(B29,'[1]DADOS (OCULTAR)'!$Q$3:$S$135,3,0),"")</f>
        <v>9767633000528</v>
      </c>
      <c r="B29" s="10" t="str">
        <f>'[1]TCE - ANEXO III - Preencher'!C38</f>
        <v>UPA NOVA DESCOBERTA - CG Nº 008/2022</v>
      </c>
      <c r="C29" s="11"/>
      <c r="D29" s="12" t="str">
        <f>'[1]TCE - ANEXO III - Preencher'!E38</f>
        <v>AURELANE CRISTINA LIRA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324205</v>
      </c>
      <c r="G29" s="14">
        <f>IF('[1]TCE - ANEXO III - Preencher'!H38="","",'[1]TCE - ANEXO III - Preencher'!H38)</f>
        <v>45108</v>
      </c>
      <c r="H29" s="15">
        <f>'[1]TCE - ANEXO III - Preencher'!I38</f>
        <v>0</v>
      </c>
      <c r="I29" s="15">
        <f>'[1]TCE - ANEXO III - Preencher'!J38</f>
        <v>157.58000000000001</v>
      </c>
      <c r="J29" s="15">
        <f>'[1]TCE - ANEXO III - Preencher'!K38</f>
        <v>0</v>
      </c>
      <c r="K29" s="16">
        <f>'[1]TCE - ANEXO III - Preencher'!L38</f>
        <v>219.27</v>
      </c>
      <c r="L29" s="16">
        <f>'[1]TCE - ANEXO III - Preencher'!M38</f>
        <v>6.6</v>
      </c>
      <c r="M29" s="16">
        <f t="shared" si="0"/>
        <v>212.67000000000002</v>
      </c>
      <c r="N29" s="16">
        <f>'[1]TCE - ANEXO III - Preencher'!O38</f>
        <v>5.44</v>
      </c>
      <c r="O29" s="16">
        <f>'[1]TCE - ANEXO III - Preencher'!P38</f>
        <v>0</v>
      </c>
      <c r="P29" s="16">
        <f t="shared" si="1"/>
        <v>5.44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375.69</v>
      </c>
    </row>
    <row r="30" spans="1:28" ht="12.75" customHeight="1">
      <c r="A30" s="9">
        <f>IFERROR(VLOOKUP(B30,'[1]DADOS (OCULTAR)'!$Q$3:$S$135,3,0),"")</f>
        <v>9767633000528</v>
      </c>
      <c r="B30" s="10" t="str">
        <f>'[1]TCE - ANEXO III - Preencher'!C39</f>
        <v>UPA NOVA DESCOBERTA - CG Nº 008/2022</v>
      </c>
      <c r="C30" s="11"/>
      <c r="D30" s="12" t="str">
        <f>'[1]TCE - ANEXO III - Preencher'!E39</f>
        <v>AURINEIDE FRANCISCA ELIAS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45108</v>
      </c>
      <c r="H30" s="15">
        <f>'[1]TCE - ANEXO III - Preencher'!I39</f>
        <v>0</v>
      </c>
      <c r="I30" s="15">
        <f>'[1]TCE - ANEXO III - Preencher'!J39</f>
        <v>378.63</v>
      </c>
      <c r="J30" s="15" t="str">
        <f>'[1]TCE - ANEXO III - Preencher'!K39</f>
        <v xml:space="preserve"> 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5.44</v>
      </c>
      <c r="O30" s="16">
        <f>'[1]TCE - ANEXO III - Preencher'!P39</f>
        <v>0</v>
      </c>
      <c r="P30" s="16">
        <f t="shared" si="1"/>
        <v>5.44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 t="e">
        <f t="shared" si="5"/>
        <v>#VALUE!</v>
      </c>
    </row>
    <row r="31" spans="1:28" ht="12.75" customHeight="1">
      <c r="A31" s="9">
        <f>IFERROR(VLOOKUP(B31,'[1]DADOS (OCULTAR)'!$Q$3:$S$135,3,0),"")</f>
        <v>9767633000528</v>
      </c>
      <c r="B31" s="10" t="str">
        <f>'[1]TCE - ANEXO III - Preencher'!C40</f>
        <v>UPA NOVA DESCOBERTA - CG Nº 008/2022</v>
      </c>
      <c r="C31" s="11"/>
      <c r="D31" s="12" t="str">
        <f>'[1]TCE - ANEXO III - Preencher'!E40</f>
        <v>BRUNA HIPOLITO MOREIRA REIS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45108</v>
      </c>
      <c r="H31" s="15">
        <f>'[1]TCE - ANEXO III - Preencher'!I40</f>
        <v>0</v>
      </c>
      <c r="I31" s="15">
        <f>'[1]TCE - ANEXO III - Preencher'!J40</f>
        <v>251.59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2.65</v>
      </c>
      <c r="M31" s="16">
        <f t="shared" si="0"/>
        <v>-2.65</v>
      </c>
      <c r="N31" s="16">
        <f>'[1]TCE - ANEXO III - Preencher'!O40</f>
        <v>5.44</v>
      </c>
      <c r="O31" s="16">
        <f>'[1]TCE - ANEXO III - Preencher'!P40</f>
        <v>0</v>
      </c>
      <c r="P31" s="16">
        <f t="shared" si="1"/>
        <v>5.44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254.38</v>
      </c>
    </row>
    <row r="32" spans="1:28" ht="12.75" customHeight="1">
      <c r="A32" s="9">
        <f>IFERROR(VLOOKUP(B32,'[1]DADOS (OCULTAR)'!$Q$3:$S$135,3,0),"")</f>
        <v>9767633000528</v>
      </c>
      <c r="B32" s="10" t="str">
        <f>'[1]TCE - ANEXO III - Preencher'!C41</f>
        <v>UPA NOVA DESCOBERTA - CG Nº 008/2022</v>
      </c>
      <c r="C32" s="11"/>
      <c r="D32" s="12" t="str">
        <f>'[1]TCE - ANEXO III - Preencher'!E41</f>
        <v>CAIO HENRIQUE CAVALCANTI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411005</v>
      </c>
      <c r="G32" s="14">
        <f>IF('[1]TCE - ANEXO III - Preencher'!H41="","",'[1]TCE - ANEXO III - Preencher'!H41)</f>
        <v>45108</v>
      </c>
      <c r="H32" s="15">
        <f>'[1]TCE - ANEXO III - Preencher'!I41</f>
        <v>0</v>
      </c>
      <c r="I32" s="15">
        <f>'[1]TCE - ANEXO III - Preencher'!J41</f>
        <v>11.41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6.6</v>
      </c>
      <c r="M32" s="16">
        <f t="shared" si="0"/>
        <v>-6.6</v>
      </c>
      <c r="N32" s="16">
        <f>'[1]TCE - ANEXO III - Preencher'!O41</f>
        <v>5.44</v>
      </c>
      <c r="O32" s="16">
        <f>'[1]TCE - ANEXO III - Preencher'!P41</f>
        <v>0</v>
      </c>
      <c r="P32" s="16">
        <f t="shared" si="1"/>
        <v>5.44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10.25</v>
      </c>
    </row>
    <row r="33" spans="1:28" ht="12.75" customHeight="1">
      <c r="A33" s="9">
        <f>IFERROR(VLOOKUP(B33,'[1]DADOS (OCULTAR)'!$Q$3:$S$135,3,0),"")</f>
        <v>9767633000528</v>
      </c>
      <c r="B33" s="10" t="str">
        <f>'[1]TCE - ANEXO III - Preencher'!C42</f>
        <v>UPA NOVA DESCOBERTA - CG Nº 008/2022</v>
      </c>
      <c r="C33" s="11"/>
      <c r="D33" s="12" t="str">
        <f>'[1]TCE - ANEXO III - Preencher'!E42</f>
        <v>CARMEM REGINA ALVES SENA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223505</v>
      </c>
      <c r="G33" s="14">
        <f>IF('[1]TCE - ANEXO III - Preencher'!H42="","",'[1]TCE - ANEXO III - Preencher'!H42)</f>
        <v>45108</v>
      </c>
      <c r="H33" s="15">
        <f>'[1]TCE - ANEXO III - Preencher'!I42</f>
        <v>0</v>
      </c>
      <c r="I33" s="15">
        <f>'[1]TCE - ANEXO III - Preencher'!J42</f>
        <v>286.54000000000002</v>
      </c>
      <c r="J33" s="15">
        <f>'[1]TCE - ANEXO III - Preencher'!K42</f>
        <v>0</v>
      </c>
      <c r="K33" s="16">
        <f>'[1]TCE - ANEXO III - Preencher'!L42</f>
        <v>219.27</v>
      </c>
      <c r="L33" s="16">
        <f>'[1]TCE - ANEXO III - Preencher'!M42</f>
        <v>3.59</v>
      </c>
      <c r="M33" s="16">
        <f t="shared" si="0"/>
        <v>215.68</v>
      </c>
      <c r="N33" s="16">
        <f>'[1]TCE - ANEXO III - Preencher'!O42</f>
        <v>5.44</v>
      </c>
      <c r="O33" s="16">
        <f>'[1]TCE - ANEXO III - Preencher'!P42</f>
        <v>0</v>
      </c>
      <c r="P33" s="16">
        <f t="shared" si="1"/>
        <v>5.44</v>
      </c>
      <c r="Q33" s="16">
        <f>'[1]TCE - ANEXO III - Preencher'!R42</f>
        <v>246</v>
      </c>
      <c r="R33" s="16">
        <f>'[1]TCE - ANEXO III - Preencher'!S42</f>
        <v>0</v>
      </c>
      <c r="S33" s="16">
        <f t="shared" si="2"/>
        <v>246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753.66000000000008</v>
      </c>
    </row>
    <row r="34" spans="1:28" ht="12.75" customHeight="1">
      <c r="A34" s="9">
        <f>IFERROR(VLOOKUP(B34,'[1]DADOS (OCULTAR)'!$Q$3:$S$135,3,0),"")</f>
        <v>9767633000528</v>
      </c>
      <c r="B34" s="10" t="str">
        <f>'[1]TCE - ANEXO III - Preencher'!C43</f>
        <v>UPA NOVA DESCOBERTA - CG Nº 008/2022</v>
      </c>
      <c r="C34" s="11"/>
      <c r="D34" s="12" t="str">
        <f>'[1]TCE - ANEXO III - Preencher'!E43</f>
        <v>CLEIDE MARIA DA SILVA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422110</v>
      </c>
      <c r="G34" s="14">
        <f>IF('[1]TCE - ANEXO III - Preencher'!H43="","",'[1]TCE - ANEXO III - Preencher'!H43)</f>
        <v>45108</v>
      </c>
      <c r="H34" s="15">
        <f>'[1]TCE - ANEXO III - Preencher'!I43</f>
        <v>0</v>
      </c>
      <c r="I34" s="15">
        <f>'[1]TCE - ANEXO III - Preencher'!J43</f>
        <v>177.86</v>
      </c>
      <c r="J34" s="15">
        <f>'[1]TCE - ANEXO III - Preencher'!K43</f>
        <v>0</v>
      </c>
      <c r="K34" s="16">
        <f>'[1]TCE - ANEXO III - Preencher'!L43</f>
        <v>219.27</v>
      </c>
      <c r="L34" s="16">
        <f>'[1]TCE - ANEXO III - Preencher'!M43</f>
        <v>6.6</v>
      </c>
      <c r="M34" s="16">
        <f t="shared" si="0"/>
        <v>212.67000000000002</v>
      </c>
      <c r="N34" s="16">
        <f>'[1]TCE - ANEXO III - Preencher'!O43</f>
        <v>5.44</v>
      </c>
      <c r="O34" s="16">
        <f>'[1]TCE - ANEXO III - Preencher'!P43</f>
        <v>0</v>
      </c>
      <c r="P34" s="16">
        <f t="shared" si="1"/>
        <v>5.44</v>
      </c>
      <c r="Q34" s="16">
        <f>'[1]TCE - ANEXO III - Preencher'!R43</f>
        <v>0</v>
      </c>
      <c r="R34" s="16">
        <f>'[1]TCE - ANEXO III - Preencher'!S43</f>
        <v>79.2</v>
      </c>
      <c r="S34" s="16">
        <f t="shared" si="2"/>
        <v>-79.2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316.77000000000004</v>
      </c>
    </row>
    <row r="35" spans="1:28" ht="12.75" customHeight="1">
      <c r="A35" s="9">
        <f>IFERROR(VLOOKUP(B35,'[1]DADOS (OCULTAR)'!$Q$3:$S$135,3,0),"")</f>
        <v>9767633000528</v>
      </c>
      <c r="B35" s="10" t="str">
        <f>'[1]TCE - ANEXO III - Preencher'!C44</f>
        <v>UPA NOVA DESCOBERTA - CG Nº 008/2022</v>
      </c>
      <c r="C35" s="11"/>
      <c r="D35" s="12" t="str">
        <f>'[1]TCE - ANEXO III - Preencher'!E44</f>
        <v>CLEITON TRAJANO PINHEIRO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45108</v>
      </c>
      <c r="H35" s="15">
        <f>'[1]TCE - ANEXO III - Preencher'!I44</f>
        <v>0</v>
      </c>
      <c r="I35" s="15">
        <f>'[1]TCE - ANEXO III - Preencher'!J44</f>
        <v>201.9</v>
      </c>
      <c r="J35" s="15">
        <f>'[1]TCE - ANEXO III - Preencher'!K44</f>
        <v>0</v>
      </c>
      <c r="K35" s="16">
        <f>'[1]TCE - ANEXO III - Preencher'!L44</f>
        <v>219.27</v>
      </c>
      <c r="L35" s="16">
        <f>'[1]TCE - ANEXO III - Preencher'!M44</f>
        <v>6.6</v>
      </c>
      <c r="M35" s="16">
        <f t="shared" si="0"/>
        <v>212.67000000000002</v>
      </c>
      <c r="N35" s="16">
        <f>'[1]TCE - ANEXO III - Preencher'!O44</f>
        <v>5.44</v>
      </c>
      <c r="O35" s="16">
        <f>'[1]TCE - ANEXO III - Preencher'!P44</f>
        <v>0</v>
      </c>
      <c r="P35" s="16">
        <f t="shared" si="1"/>
        <v>5.44</v>
      </c>
      <c r="Q35" s="16">
        <f>'[1]TCE - ANEXO III - Preencher'!R44</f>
        <v>246</v>
      </c>
      <c r="R35" s="16">
        <f>'[1]TCE - ANEXO III - Preencher'!S44</f>
        <v>0</v>
      </c>
      <c r="S35" s="16">
        <f t="shared" si="2"/>
        <v>246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666.01</v>
      </c>
    </row>
    <row r="36" spans="1:28" ht="12.75" customHeight="1">
      <c r="A36" s="9">
        <f>IFERROR(VLOOKUP(B36,'[1]DADOS (OCULTAR)'!$Q$3:$S$135,3,0),"")</f>
        <v>9767633000528</v>
      </c>
      <c r="B36" s="10" t="str">
        <f>'[1]TCE - ANEXO III - Preencher'!C45</f>
        <v>UPA NOVA DESCOBERTA - CG Nº 008/2022</v>
      </c>
      <c r="C36" s="11"/>
      <c r="D36" s="12" t="str">
        <f>'[1]TCE - ANEXO III - Preencher'!E45</f>
        <v>CRISTIANE CORREIA LIMA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517410</v>
      </c>
      <c r="G36" s="14">
        <f>IF('[1]TCE - ANEXO III - Preencher'!H45="","",'[1]TCE - ANEXO III - Preencher'!H45)</f>
        <v>45108</v>
      </c>
      <c r="H36" s="15">
        <f>'[1]TCE - ANEXO III - Preencher'!I45</f>
        <v>0</v>
      </c>
      <c r="I36" s="15">
        <f>'[1]TCE - ANEXO III - Preencher'!J45</f>
        <v>172.81</v>
      </c>
      <c r="J36" s="15">
        <f>'[1]TCE - ANEXO III - Preencher'!K45</f>
        <v>0</v>
      </c>
      <c r="K36" s="16">
        <f>'[1]TCE - ANEXO III - Preencher'!L45</f>
        <v>219.27</v>
      </c>
      <c r="L36" s="16">
        <f>'[1]TCE - ANEXO III - Preencher'!M45</f>
        <v>6.6</v>
      </c>
      <c r="M36" s="16">
        <f t="shared" si="0"/>
        <v>212.67000000000002</v>
      </c>
      <c r="N36" s="16">
        <f>'[1]TCE - ANEXO III - Preencher'!O45</f>
        <v>5.44</v>
      </c>
      <c r="O36" s="16">
        <f>'[1]TCE - ANEXO III - Preencher'!P45</f>
        <v>0</v>
      </c>
      <c r="P36" s="16">
        <f t="shared" si="1"/>
        <v>5.44</v>
      </c>
      <c r="Q36" s="16">
        <f>'[1]TCE - ANEXO III - Preencher'!R45</f>
        <v>0</v>
      </c>
      <c r="R36" s="16">
        <f>'[1]TCE - ANEXO III - Preencher'!S45</f>
        <v>79.2</v>
      </c>
      <c r="S36" s="16">
        <f t="shared" si="2"/>
        <v>-79.2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311.72000000000003</v>
      </c>
    </row>
    <row r="37" spans="1:28" ht="12.75" customHeight="1">
      <c r="A37" s="9">
        <f>IFERROR(VLOOKUP(B37,'[1]DADOS (OCULTAR)'!$Q$3:$S$135,3,0),"")</f>
        <v>9767633000528</v>
      </c>
      <c r="B37" s="10" t="str">
        <f>'[1]TCE - ANEXO III - Preencher'!C46</f>
        <v>UPA NOVA DESCOBERTA - CG Nº 008/2022</v>
      </c>
      <c r="C37" s="11"/>
      <c r="D37" s="12" t="str">
        <f>'[1]TCE - ANEXO III - Preencher'!E46</f>
        <v>CRISTIANE MARIA DA S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45108</v>
      </c>
      <c r="H37" s="15">
        <f>'[1]TCE - ANEXO III - Preencher'!I46</f>
        <v>0</v>
      </c>
      <c r="I37" s="15">
        <f>'[1]TCE - ANEXO III - Preencher'!J46</f>
        <v>173.51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6.6</v>
      </c>
      <c r="M37" s="16">
        <f t="shared" si="0"/>
        <v>-6.6</v>
      </c>
      <c r="N37" s="16">
        <f>'[1]TCE - ANEXO III - Preencher'!O46</f>
        <v>5.44</v>
      </c>
      <c r="O37" s="16">
        <f>'[1]TCE - ANEXO III - Preencher'!P46</f>
        <v>0</v>
      </c>
      <c r="P37" s="16">
        <f t="shared" si="1"/>
        <v>5.44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172.35</v>
      </c>
    </row>
    <row r="38" spans="1:28" ht="12.75" customHeight="1">
      <c r="A38" s="9">
        <f>IFERROR(VLOOKUP(B38,'[1]DADOS (OCULTAR)'!$Q$3:$S$135,3,0),"")</f>
        <v>9767633000528</v>
      </c>
      <c r="B38" s="10" t="str">
        <f>'[1]TCE - ANEXO III - Preencher'!C47</f>
        <v>UPA NOVA DESCOBERTA - CG Nº 008/2022</v>
      </c>
      <c r="C38" s="11"/>
      <c r="D38" s="12" t="str">
        <f>'[1]TCE - ANEXO III - Preencher'!E47</f>
        <v>CYBELLE SUZELY FONSECA ALHEIROS DIAS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223505</v>
      </c>
      <c r="G38" s="14">
        <f>IF('[1]TCE - ANEXO III - Preencher'!H47="","",'[1]TCE - ANEXO III - Preencher'!H47)</f>
        <v>45108</v>
      </c>
      <c r="H38" s="15">
        <f>'[1]TCE - ANEXO III - Preencher'!I47</f>
        <v>0</v>
      </c>
      <c r="I38" s="15">
        <f>'[1]TCE - ANEXO III - Preencher'!J47</f>
        <v>316.54000000000002</v>
      </c>
      <c r="J38" s="15">
        <f>'[1]TCE - ANEXO III - Preencher'!K47</f>
        <v>0</v>
      </c>
      <c r="K38" s="16">
        <f>'[1]TCE - ANEXO III - Preencher'!L47</f>
        <v>219.27</v>
      </c>
      <c r="L38" s="16">
        <f>'[1]TCE - ANEXO III - Preencher'!M47</f>
        <v>4.1100000000000003</v>
      </c>
      <c r="M38" s="16">
        <f t="shared" si="0"/>
        <v>215.16</v>
      </c>
      <c r="N38" s="16">
        <f>'[1]TCE - ANEXO III - Preencher'!O47</f>
        <v>5.44</v>
      </c>
      <c r="O38" s="16">
        <f>'[1]TCE - ANEXO III - Preencher'!P47</f>
        <v>0</v>
      </c>
      <c r="P38" s="16">
        <f t="shared" si="1"/>
        <v>5.44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537.1400000000001</v>
      </c>
    </row>
    <row r="39" spans="1:28" ht="12.75" customHeight="1">
      <c r="A39" s="9">
        <f>IFERROR(VLOOKUP(B39,'[1]DADOS (OCULTAR)'!$Q$3:$S$135,3,0),"")</f>
        <v>9767633000528</v>
      </c>
      <c r="B39" s="10" t="str">
        <f>'[1]TCE - ANEXO III - Preencher'!C48</f>
        <v>UPA NOVA DESCOBERTA - CG Nº 008/2022</v>
      </c>
      <c r="C39" s="11"/>
      <c r="D39" s="12" t="str">
        <f>'[1]TCE - ANEXO III - Preencher'!E48</f>
        <v>DANIEL AKEL PEREIRA DE ARAUJO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410105</v>
      </c>
      <c r="G39" s="14">
        <f>IF('[1]TCE - ANEXO III - Preencher'!H48="","",'[1]TCE - ANEXO III - Preencher'!H48)</f>
        <v>45108</v>
      </c>
      <c r="H39" s="15">
        <f>'[1]TCE - ANEXO III - Preencher'!I48</f>
        <v>0</v>
      </c>
      <c r="I39" s="15">
        <f>'[1]TCE - ANEXO III - Preencher'!J48</f>
        <v>1670.16</v>
      </c>
      <c r="J39" s="15">
        <f>'[1]TCE - ANEXO III - Preencher'!K48</f>
        <v>0</v>
      </c>
      <c r="K39" s="16">
        <f>'[1]TCE - ANEXO III - Preencher'!L48</f>
        <v>219.27</v>
      </c>
      <c r="L39" s="16">
        <f>'[1]TCE - ANEXO III - Preencher'!M48</f>
        <v>6.6</v>
      </c>
      <c r="M39" s="16">
        <f t="shared" si="0"/>
        <v>212.67000000000002</v>
      </c>
      <c r="N39" s="16">
        <f>'[1]TCE - ANEXO III - Preencher'!O48</f>
        <v>5.44</v>
      </c>
      <c r="O39" s="16">
        <f>'[1]TCE - ANEXO III - Preencher'!P48</f>
        <v>0</v>
      </c>
      <c r="P39" s="16">
        <f t="shared" si="1"/>
        <v>5.44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1888.2700000000002</v>
      </c>
    </row>
    <row r="40" spans="1:28" ht="12.75" customHeight="1">
      <c r="A40" s="9">
        <f>IFERROR(VLOOKUP(B40,'[1]DADOS (OCULTAR)'!$Q$3:$S$135,3,0),"")</f>
        <v>9767633000528</v>
      </c>
      <c r="B40" s="10" t="str">
        <f>'[1]TCE - ANEXO III - Preencher'!C49</f>
        <v>UPA NOVA DESCOBERTA - CG Nº 008/2022</v>
      </c>
      <c r="C40" s="11"/>
      <c r="D40" s="12" t="str">
        <f>'[1]TCE - ANEXO III - Preencher'!E49</f>
        <v xml:space="preserve">DANIEL DE MELO PRAZERES 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322605</v>
      </c>
      <c r="G40" s="14">
        <f>IF('[1]TCE - ANEXO III - Preencher'!H49="","",'[1]TCE - ANEXO III - Preencher'!H49)</f>
        <v>45108</v>
      </c>
      <c r="H40" s="15">
        <f>'[1]TCE - ANEXO III - Preencher'!I49</f>
        <v>0</v>
      </c>
      <c r="I40" s="15">
        <f>'[1]TCE - ANEXO III - Preencher'!J49</f>
        <v>138.72999999999999</v>
      </c>
      <c r="J40" s="15">
        <f>'[1]TCE - ANEXO III - Preencher'!K49</f>
        <v>0</v>
      </c>
      <c r="K40" s="16">
        <f>'[1]TCE - ANEXO III - Preencher'!L49</f>
        <v>219.27</v>
      </c>
      <c r="L40" s="16">
        <f>'[1]TCE - ANEXO III - Preencher'!M49</f>
        <v>6.6</v>
      </c>
      <c r="M40" s="16">
        <f t="shared" si="0"/>
        <v>212.67000000000002</v>
      </c>
      <c r="N40" s="16">
        <f>'[1]TCE - ANEXO III - Preencher'!O49</f>
        <v>5.44</v>
      </c>
      <c r="O40" s="16">
        <f>'[1]TCE - ANEXO III - Preencher'!P49</f>
        <v>0</v>
      </c>
      <c r="P40" s="16">
        <f t="shared" si="1"/>
        <v>5.44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356.84</v>
      </c>
    </row>
    <row r="41" spans="1:28" ht="12.75" customHeight="1">
      <c r="A41" s="9">
        <f>IFERROR(VLOOKUP(B41,'[1]DADOS (OCULTAR)'!$Q$3:$S$135,3,0),"")</f>
        <v>9767633000528</v>
      </c>
      <c r="B41" s="10" t="str">
        <f>'[1]TCE - ANEXO III - Preencher'!C50</f>
        <v>UPA NOVA DESCOBERTA - CG Nº 008/2022</v>
      </c>
      <c r="C41" s="11"/>
      <c r="D41" s="12" t="str">
        <f>'[1]TCE - ANEXO III - Preencher'!E50</f>
        <v>DANIELA JACOB MAYRINCK GOMES DA FONSECA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225125</v>
      </c>
      <c r="G41" s="14">
        <f>IF('[1]TCE - ANEXO III - Preencher'!H50="","",'[1]TCE - ANEXO III - Preencher'!H50)</f>
        <v>45108</v>
      </c>
      <c r="H41" s="15">
        <f>'[1]TCE - ANEXO III - Preencher'!I50</f>
        <v>0</v>
      </c>
      <c r="I41" s="15">
        <f>'[1]TCE - ANEXO III - Preencher'!J50</f>
        <v>1507.03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6.6</v>
      </c>
      <c r="M41" s="16">
        <f t="shared" si="0"/>
        <v>-6.6</v>
      </c>
      <c r="N41" s="16">
        <f>'[1]TCE - ANEXO III - Preencher'!O50</f>
        <v>5.44</v>
      </c>
      <c r="O41" s="16">
        <f>'[1]TCE - ANEXO III - Preencher'!P50</f>
        <v>0</v>
      </c>
      <c r="P41" s="16">
        <f t="shared" si="1"/>
        <v>5.44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1505.8700000000001</v>
      </c>
    </row>
    <row r="42" spans="1:28" ht="12.75" customHeight="1">
      <c r="A42" s="9">
        <f>IFERROR(VLOOKUP(B42,'[1]DADOS (OCULTAR)'!$Q$3:$S$135,3,0),"")</f>
        <v>9767633000528</v>
      </c>
      <c r="B42" s="10" t="str">
        <f>'[1]TCE - ANEXO III - Preencher'!C51</f>
        <v>UPA NOVA DESCOBERTA - CG Nº 008/2022</v>
      </c>
      <c r="C42" s="11"/>
      <c r="D42" s="12" t="str">
        <f>'[1]TCE - ANEXO III - Preencher'!E51</f>
        <v>DANIELLE MARIA PESSOA VERAS DE QUEIROZ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410105</v>
      </c>
      <c r="G42" s="14">
        <f>IF('[1]TCE - ANEXO III - Preencher'!H51="","",'[1]TCE - ANEXO III - Preencher'!H51)</f>
        <v>45108</v>
      </c>
      <c r="H42" s="15">
        <f>'[1]TCE - ANEXO III - Preencher'!I51</f>
        <v>0</v>
      </c>
      <c r="I42" s="15">
        <f>'[1]TCE - ANEXO III - Preencher'!J51</f>
        <v>995.81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5.44</v>
      </c>
      <c r="O42" s="16">
        <f>'[1]TCE - ANEXO III - Preencher'!P51</f>
        <v>0</v>
      </c>
      <c r="P42" s="16">
        <f t="shared" si="1"/>
        <v>5.44</v>
      </c>
      <c r="Q42" s="16">
        <f>'[1]TCE - ANEXO III - Preencher'!R51</f>
        <v>246</v>
      </c>
      <c r="R42" s="16">
        <f>'[1]TCE - ANEXO III - Preencher'!S51</f>
        <v>0</v>
      </c>
      <c r="S42" s="16">
        <f t="shared" si="2"/>
        <v>246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1247.25</v>
      </c>
    </row>
    <row r="43" spans="1:28" ht="12.75" customHeight="1">
      <c r="A43" s="9">
        <f>IFERROR(VLOOKUP(B43,'[1]DADOS (OCULTAR)'!$Q$3:$S$135,3,0),"")</f>
        <v>9767633000528</v>
      </c>
      <c r="B43" s="10" t="str">
        <f>'[1]TCE - ANEXO III - Preencher'!C52</f>
        <v>UPA NOVA DESCOBERTA - CG Nº 008/2022</v>
      </c>
      <c r="C43" s="11"/>
      <c r="D43" s="12" t="str">
        <f>'[1]TCE - ANEXO III - Preencher'!E52</f>
        <v>DANIELLE MOREIRA BRASIL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223505</v>
      </c>
      <c r="G43" s="14">
        <f>IF('[1]TCE - ANEXO III - Preencher'!H52="","",'[1]TCE - ANEXO III - Preencher'!H52)</f>
        <v>45108</v>
      </c>
      <c r="H43" s="15">
        <f>'[1]TCE - ANEXO III - Preencher'!I52</f>
        <v>0</v>
      </c>
      <c r="I43" s="15">
        <f>'[1]TCE - ANEXO III - Preencher'!J52</f>
        <v>247.32</v>
      </c>
      <c r="J43" s="15">
        <f>'[1]TCE - ANEXO III - Preencher'!K52</f>
        <v>0</v>
      </c>
      <c r="K43" s="16">
        <f>'[1]TCE - ANEXO III - Preencher'!L52</f>
        <v>219.27</v>
      </c>
      <c r="L43" s="16">
        <f>'[1]TCE - ANEXO III - Preencher'!M52</f>
        <v>3.36</v>
      </c>
      <c r="M43" s="16">
        <f t="shared" si="0"/>
        <v>215.91</v>
      </c>
      <c r="N43" s="16">
        <f>'[1]TCE - ANEXO III - Preencher'!O52</f>
        <v>5.44</v>
      </c>
      <c r="O43" s="16">
        <f>'[1]TCE - ANEXO III - Preencher'!P52</f>
        <v>0</v>
      </c>
      <c r="P43" s="16">
        <f t="shared" si="1"/>
        <v>5.44</v>
      </c>
      <c r="Q43" s="16">
        <f>'[1]TCE - ANEXO III - Preencher'!R52</f>
        <v>0</v>
      </c>
      <c r="R43" s="16">
        <f>'[1]TCE - ANEXO III - Preencher'!S52</f>
        <v>44.75</v>
      </c>
      <c r="S43" s="16">
        <f t="shared" si="2"/>
        <v>-44.75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423.92</v>
      </c>
    </row>
    <row r="44" spans="1:28" ht="12.75" customHeight="1">
      <c r="A44" s="9">
        <f>IFERROR(VLOOKUP(B44,'[1]DADOS (OCULTAR)'!$Q$3:$S$135,3,0),"")</f>
        <v>9767633000528</v>
      </c>
      <c r="B44" s="10" t="str">
        <f>'[1]TCE - ANEXO III - Preencher'!C53</f>
        <v>UPA NOVA DESCOBERTA - CG Nº 008/2022</v>
      </c>
      <c r="C44" s="11"/>
      <c r="D44" s="12" t="str">
        <f>'[1]TCE - ANEXO III - Preencher'!E53</f>
        <v>DAVI MIGUEL DA SILVA OLIVEIRA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521130</v>
      </c>
      <c r="G44" s="14">
        <f>IF('[1]TCE - ANEXO III - Preencher'!H53="","",'[1]TCE - ANEXO III - Preencher'!H53)</f>
        <v>45108</v>
      </c>
      <c r="H44" s="15">
        <f>'[1]TCE - ANEXO III - Preencher'!I53</f>
        <v>0</v>
      </c>
      <c r="I44" s="15">
        <f>'[1]TCE - ANEXO III - Preencher'!J53</f>
        <v>177.4</v>
      </c>
      <c r="J44" s="15">
        <f>'[1]TCE - ANEXO III - Preencher'!K53</f>
        <v>0</v>
      </c>
      <c r="K44" s="16">
        <f>'[1]TCE - ANEXO III - Preencher'!L53</f>
        <v>219.27</v>
      </c>
      <c r="L44" s="16">
        <f>'[1]TCE - ANEXO III - Preencher'!M53</f>
        <v>6.6</v>
      </c>
      <c r="M44" s="16">
        <f t="shared" si="0"/>
        <v>212.67000000000002</v>
      </c>
      <c r="N44" s="16">
        <f>'[1]TCE - ANEXO III - Preencher'!O53</f>
        <v>5.44</v>
      </c>
      <c r="O44" s="16">
        <f>'[1]TCE - ANEXO III - Preencher'!P53</f>
        <v>0</v>
      </c>
      <c r="P44" s="16">
        <f t="shared" si="1"/>
        <v>5.44</v>
      </c>
      <c r="Q44" s="16">
        <f>'[1]TCE - ANEXO III - Preencher'!R53</f>
        <v>360.8</v>
      </c>
      <c r="R44" s="16">
        <f>'[1]TCE - ANEXO III - Preencher'!S53</f>
        <v>0</v>
      </c>
      <c r="S44" s="16">
        <f t="shared" si="2"/>
        <v>360.8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756.31000000000006</v>
      </c>
    </row>
    <row r="45" spans="1:28" ht="12.75" customHeight="1">
      <c r="A45" s="9">
        <f>IFERROR(VLOOKUP(B45,'[1]DADOS (OCULTAR)'!$Q$3:$S$135,3,0),"")</f>
        <v>9767633000528</v>
      </c>
      <c r="B45" s="10" t="str">
        <f>'[1]TCE - ANEXO III - Preencher'!C54</f>
        <v>UPA NOVA DESCOBERTA - CG Nº 008/2022</v>
      </c>
      <c r="C45" s="11"/>
      <c r="D45" s="12" t="str">
        <f>'[1]TCE - ANEXO III - Preencher'!E54</f>
        <v>DAYGRID SIMONE BARROS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45108</v>
      </c>
      <c r="H45" s="15">
        <f>'[1]TCE - ANEXO III - Preencher'!I54</f>
        <v>0</v>
      </c>
      <c r="I45" s="15">
        <f>'[1]TCE - ANEXO III - Preencher'!J54</f>
        <v>179.74</v>
      </c>
      <c r="J45" s="15">
        <f>'[1]TCE - ANEXO III - Preencher'!K54</f>
        <v>0</v>
      </c>
      <c r="K45" s="16">
        <f>'[1]TCE - ANEXO III - Preencher'!L54</f>
        <v>219.27</v>
      </c>
      <c r="L45" s="16">
        <f>'[1]TCE - ANEXO III - Preencher'!M54</f>
        <v>6.6</v>
      </c>
      <c r="M45" s="16">
        <f t="shared" si="0"/>
        <v>212.67000000000002</v>
      </c>
      <c r="N45" s="16">
        <f>'[1]TCE - ANEXO III - Preencher'!O54</f>
        <v>5.44</v>
      </c>
      <c r="O45" s="16">
        <f>'[1]TCE - ANEXO III - Preencher'!P54</f>
        <v>0</v>
      </c>
      <c r="P45" s="16">
        <f t="shared" si="1"/>
        <v>5.44</v>
      </c>
      <c r="Q45" s="16">
        <f>'[1]TCE - ANEXO III - Preencher'!R54</f>
        <v>393.75</v>
      </c>
      <c r="R45" s="16">
        <f>'[1]TCE - ANEXO III - Preencher'!S54</f>
        <v>88.2</v>
      </c>
      <c r="S45" s="16">
        <f t="shared" si="2"/>
        <v>305.55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703.40000000000009</v>
      </c>
    </row>
    <row r="46" spans="1:28" ht="12.75" customHeight="1">
      <c r="A46" s="9">
        <f>IFERROR(VLOOKUP(B46,'[1]DADOS (OCULTAR)'!$Q$3:$S$135,3,0),"")</f>
        <v>9767633000528</v>
      </c>
      <c r="B46" s="10" t="str">
        <f>'[1]TCE - ANEXO III - Preencher'!C55</f>
        <v>UPA NOVA DESCOBERTA - CG Nº 008/2022</v>
      </c>
      <c r="C46" s="11"/>
      <c r="D46" s="12" t="str">
        <f>'[1]TCE - ANEXO III - Preencher'!E55</f>
        <v>DEBORA PEREIRA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45108</v>
      </c>
      <c r="H46" s="15">
        <f>'[1]TCE - ANEXO III - Preencher'!I55</f>
        <v>0</v>
      </c>
      <c r="I46" s="15">
        <f>'[1]TCE - ANEXO III - Preencher'!J55</f>
        <v>146.86000000000001</v>
      </c>
      <c r="J46" s="15">
        <f>'[1]TCE - ANEXO III - Preencher'!K55</f>
        <v>0</v>
      </c>
      <c r="K46" s="16">
        <f>'[1]TCE - ANEXO III - Preencher'!L55</f>
        <v>219.27</v>
      </c>
      <c r="L46" s="16">
        <f>'[1]TCE - ANEXO III - Preencher'!M55</f>
        <v>6.6</v>
      </c>
      <c r="M46" s="16">
        <f t="shared" si="0"/>
        <v>212.67000000000002</v>
      </c>
      <c r="N46" s="16">
        <f>'[1]TCE - ANEXO III - Preencher'!O55</f>
        <v>5.44</v>
      </c>
      <c r="O46" s="16">
        <f>'[1]TCE - ANEXO III - Preencher'!P55</f>
        <v>0</v>
      </c>
      <c r="P46" s="16">
        <f t="shared" si="1"/>
        <v>5.44</v>
      </c>
      <c r="Q46" s="16">
        <f>'[1]TCE - ANEXO III - Preencher'!R55</f>
        <v>0</v>
      </c>
      <c r="R46" s="16">
        <f>'[1]TCE - ANEXO III - Preencher'!S55</f>
        <v>88.2</v>
      </c>
      <c r="S46" s="16">
        <f t="shared" si="2"/>
        <v>-88.2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276.77000000000004</v>
      </c>
    </row>
    <row r="47" spans="1:28" ht="12.75" customHeight="1">
      <c r="A47" s="9">
        <f>IFERROR(VLOOKUP(B47,'[1]DADOS (OCULTAR)'!$Q$3:$S$135,3,0),"")</f>
        <v>9767633000528</v>
      </c>
      <c r="B47" s="10" t="str">
        <f>'[1]TCE - ANEXO III - Preencher'!C56</f>
        <v>UPA NOVA DESCOBERTA - CG Nº 008/2022</v>
      </c>
      <c r="C47" s="11"/>
      <c r="D47" s="12" t="str">
        <f>'[1]TCE - ANEXO III - Preencher'!E56</f>
        <v>DEILSON JOSE FERREIRA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45108</v>
      </c>
      <c r="H47" s="15">
        <f>'[1]TCE - ANEXO III - Preencher'!I56</f>
        <v>0</v>
      </c>
      <c r="I47" s="15">
        <f>'[1]TCE - ANEXO III - Preencher'!J56</f>
        <v>147.93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6.6</v>
      </c>
      <c r="M47" s="16">
        <f t="shared" si="0"/>
        <v>-6.6</v>
      </c>
      <c r="N47" s="16">
        <f>'[1]TCE - ANEXO III - Preencher'!O56</f>
        <v>5.44</v>
      </c>
      <c r="O47" s="16">
        <f>'[1]TCE - ANEXO III - Preencher'!P56</f>
        <v>0</v>
      </c>
      <c r="P47" s="16">
        <f t="shared" si="1"/>
        <v>5.44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146.77000000000001</v>
      </c>
    </row>
    <row r="48" spans="1:28" ht="12.75" customHeight="1">
      <c r="A48" s="9">
        <f>IFERROR(VLOOKUP(B48,'[1]DADOS (OCULTAR)'!$Q$3:$S$135,3,0),"")</f>
        <v>9767633000528</v>
      </c>
      <c r="B48" s="10" t="str">
        <f>'[1]TCE - ANEXO III - Preencher'!C57</f>
        <v>UPA NOVA DESCOBERTA - CG Nº 008/2022</v>
      </c>
      <c r="C48" s="11"/>
      <c r="D48" s="12" t="str">
        <f>'[1]TCE - ANEXO III - Preencher'!E57</f>
        <v>DIANA CRISTINA DIDIER SOUZA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45108</v>
      </c>
      <c r="H48" s="15">
        <f>'[1]TCE - ANEXO III - Preencher'!I57</f>
        <v>0</v>
      </c>
      <c r="I48" s="15">
        <f>'[1]TCE - ANEXO III - Preencher'!J57</f>
        <v>308.27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3.59</v>
      </c>
      <c r="M48" s="16">
        <f t="shared" si="0"/>
        <v>-3.59</v>
      </c>
      <c r="N48" s="16">
        <f>'[1]TCE - ANEXO III - Preencher'!O57</f>
        <v>5.44</v>
      </c>
      <c r="O48" s="16">
        <f>'[1]TCE - ANEXO III - Preencher'!P57</f>
        <v>0</v>
      </c>
      <c r="P48" s="16">
        <f t="shared" si="1"/>
        <v>5.44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310.12</v>
      </c>
    </row>
    <row r="49" spans="1:28" ht="12.75" customHeight="1">
      <c r="A49" s="9">
        <f>IFERROR(VLOOKUP(B49,'[1]DADOS (OCULTAR)'!$Q$3:$S$135,3,0),"")</f>
        <v>9767633000528</v>
      </c>
      <c r="B49" s="10" t="str">
        <f>'[1]TCE - ANEXO III - Preencher'!C58</f>
        <v>UPA NOVA DESCOBERTA - CG Nº 008/2022</v>
      </c>
      <c r="C49" s="11"/>
      <c r="D49" s="12" t="str">
        <f>'[1]TCE - ANEXO III - Preencher'!E58</f>
        <v>DIRCILENE VENTURA DE MORAES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45108</v>
      </c>
      <c r="H49" s="15">
        <f>'[1]TCE - ANEXO III - Preencher'!I58</f>
        <v>0</v>
      </c>
      <c r="I49" s="15">
        <f>'[1]TCE - ANEXO III - Preencher'!J58</f>
        <v>332.28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4.3600000000000003</v>
      </c>
      <c r="M49" s="16">
        <f t="shared" si="0"/>
        <v>-4.3600000000000003</v>
      </c>
      <c r="N49" s="16">
        <f>'[1]TCE - ANEXO III - Preencher'!O58</f>
        <v>5.44</v>
      </c>
      <c r="O49" s="16">
        <f>'[1]TCE - ANEXO III - Preencher'!P58</f>
        <v>0</v>
      </c>
      <c r="P49" s="16">
        <f t="shared" si="1"/>
        <v>5.44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333.35999999999996</v>
      </c>
    </row>
    <row r="50" spans="1:28" ht="12.75" customHeight="1">
      <c r="A50" s="9">
        <f>IFERROR(VLOOKUP(B50,'[1]DADOS (OCULTAR)'!$Q$3:$S$135,3,0),"")</f>
        <v>9767633000528</v>
      </c>
      <c r="B50" s="10" t="str">
        <f>'[1]TCE - ANEXO III - Preencher'!C59</f>
        <v>UPA NOVA DESCOBERTA - CG Nº 008/2022</v>
      </c>
      <c r="C50" s="11"/>
      <c r="D50" s="12" t="str">
        <f>'[1]TCE - ANEXO III - Preencher'!E59</f>
        <v>DULCE NEUZA ROCHA   CRUZ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223208</v>
      </c>
      <c r="G50" s="14">
        <f>IF('[1]TCE - ANEXO III - Preencher'!H59="","",'[1]TCE - ANEXO III - Preencher'!H59)</f>
        <v>45108</v>
      </c>
      <c r="H50" s="15">
        <f>'[1]TCE - ANEXO III - Preencher'!I59</f>
        <v>0</v>
      </c>
      <c r="I50" s="15">
        <f>'[1]TCE - ANEXO III - Preencher'!J59</f>
        <v>315.83999999999997</v>
      </c>
      <c r="J50" s="15">
        <f>'[1]TCE - ANEXO III - Preencher'!K59</f>
        <v>0</v>
      </c>
      <c r="K50" s="16">
        <f>'[1]TCE - ANEXO III - Preencher'!L59</f>
        <v>219.27</v>
      </c>
      <c r="L50" s="16">
        <f>'[1]TCE - ANEXO III - Preencher'!M59</f>
        <v>6.6</v>
      </c>
      <c r="M50" s="16">
        <f t="shared" si="0"/>
        <v>212.67000000000002</v>
      </c>
      <c r="N50" s="16">
        <f>'[1]TCE - ANEXO III - Preencher'!O59</f>
        <v>5.44</v>
      </c>
      <c r="O50" s="16">
        <f>'[1]TCE - ANEXO III - Preencher'!P59</f>
        <v>0</v>
      </c>
      <c r="P50" s="16">
        <f t="shared" si="1"/>
        <v>5.44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533.95000000000005</v>
      </c>
    </row>
    <row r="51" spans="1:28" ht="12.75" customHeight="1">
      <c r="A51" s="9">
        <f>IFERROR(VLOOKUP(B51,'[1]DADOS (OCULTAR)'!$Q$3:$S$135,3,0),"")</f>
        <v>9767633000528</v>
      </c>
      <c r="B51" s="10" t="str">
        <f>'[1]TCE - ANEXO III - Preencher'!C60</f>
        <v>UPA NOVA DESCOBERTA - CG Nº 008/2022</v>
      </c>
      <c r="C51" s="11"/>
      <c r="D51" s="12" t="str">
        <f>'[1]TCE - ANEXO III - Preencher'!E60</f>
        <v>EDSON JOSE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766420</v>
      </c>
      <c r="G51" s="14">
        <f>IF('[1]TCE - ANEXO III - Preencher'!H60="","",'[1]TCE - ANEXO III - Preencher'!H60)</f>
        <v>45108</v>
      </c>
      <c r="H51" s="15">
        <f>'[1]TCE - ANEXO III - Preencher'!I60</f>
        <v>0</v>
      </c>
      <c r="I51" s="15">
        <f>'[1]TCE - ANEXO III - Preencher'!J60</f>
        <v>137.29</v>
      </c>
      <c r="J51" s="15">
        <f>'[1]TCE - ANEXO III - Preencher'!K60</f>
        <v>0</v>
      </c>
      <c r="K51" s="16">
        <f>'[1]TCE - ANEXO III - Preencher'!L60</f>
        <v>219.27</v>
      </c>
      <c r="L51" s="16">
        <f>'[1]TCE - ANEXO III - Preencher'!M60</f>
        <v>6.6</v>
      </c>
      <c r="M51" s="16">
        <f t="shared" si="0"/>
        <v>212.67000000000002</v>
      </c>
      <c r="N51" s="16">
        <f>'[1]TCE - ANEXO III - Preencher'!O60</f>
        <v>5.44</v>
      </c>
      <c r="O51" s="16">
        <f>'[1]TCE - ANEXO III - Preencher'!P60</f>
        <v>0</v>
      </c>
      <c r="P51" s="16">
        <f t="shared" si="1"/>
        <v>5.44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355.40000000000003</v>
      </c>
    </row>
    <row r="52" spans="1:28" ht="12.75" customHeight="1">
      <c r="A52" s="9">
        <f>IFERROR(VLOOKUP(B52,'[1]DADOS (OCULTAR)'!$Q$3:$S$135,3,0),"")</f>
        <v>9767633000528</v>
      </c>
      <c r="B52" s="10" t="str">
        <f>'[1]TCE - ANEXO III - Preencher'!C61</f>
        <v>UPA NOVA DESCOBERTA - CG Nº 008/2022</v>
      </c>
      <c r="C52" s="11"/>
      <c r="D52" s="12" t="str">
        <f>'[1]TCE - ANEXO III - Preencher'!E61</f>
        <v>EDSON LUIZ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322605</v>
      </c>
      <c r="G52" s="14">
        <f>IF('[1]TCE - ANEXO III - Preencher'!H61="","",'[1]TCE - ANEXO III - Preencher'!H61)</f>
        <v>45108</v>
      </c>
      <c r="H52" s="15">
        <f>'[1]TCE - ANEXO III - Preencher'!I61</f>
        <v>0</v>
      </c>
      <c r="I52" s="15">
        <f>'[1]TCE - ANEXO III - Preencher'!J61</f>
        <v>186.36</v>
      </c>
      <c r="J52" s="15">
        <f>'[1]TCE - ANEXO III - Preencher'!K61</f>
        <v>0</v>
      </c>
      <c r="K52" s="16">
        <f>'[1]TCE - ANEXO III - Preencher'!L61</f>
        <v>219.27</v>
      </c>
      <c r="L52" s="16">
        <f>'[1]TCE - ANEXO III - Preencher'!M61</f>
        <v>6.6</v>
      </c>
      <c r="M52" s="16">
        <f t="shared" si="0"/>
        <v>212.67000000000002</v>
      </c>
      <c r="N52" s="16">
        <f>'[1]TCE - ANEXO III - Preencher'!O61</f>
        <v>5.44</v>
      </c>
      <c r="O52" s="16">
        <f>'[1]TCE - ANEXO III - Preencher'!P61</f>
        <v>0</v>
      </c>
      <c r="P52" s="16">
        <f t="shared" si="1"/>
        <v>5.44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404.47</v>
      </c>
    </row>
    <row r="53" spans="1:28" ht="12.75" customHeight="1">
      <c r="A53" s="9">
        <f>IFERROR(VLOOKUP(B53,'[1]DADOS (OCULTAR)'!$Q$3:$S$135,3,0),"")</f>
        <v>9767633000528</v>
      </c>
      <c r="B53" s="10" t="str">
        <f>'[1]TCE - ANEXO III - Preencher'!C62</f>
        <v>UPA NOVA DESCOBERTA - CG Nº 008/2022</v>
      </c>
      <c r="C53" s="11"/>
      <c r="D53" s="12" t="str">
        <f>'[1]TCE - ANEXO III - Preencher'!E62</f>
        <v>EDUARDA FERNANDES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422110</v>
      </c>
      <c r="G53" s="14">
        <f>IF('[1]TCE - ANEXO III - Preencher'!H62="","",'[1]TCE - ANEXO III - Preencher'!H62)</f>
        <v>45108</v>
      </c>
      <c r="H53" s="15">
        <f>'[1]TCE - ANEXO III - Preencher'!I62</f>
        <v>0</v>
      </c>
      <c r="I53" s="15">
        <f>'[1]TCE - ANEXO III - Preencher'!J62</f>
        <v>169.41</v>
      </c>
      <c r="J53" s="15">
        <f>'[1]TCE - ANEXO III - Preencher'!K62</f>
        <v>0</v>
      </c>
      <c r="K53" s="16">
        <f>'[1]TCE - ANEXO III - Preencher'!L62</f>
        <v>219.27</v>
      </c>
      <c r="L53" s="16">
        <f>'[1]TCE - ANEXO III - Preencher'!M62</f>
        <v>6.6</v>
      </c>
      <c r="M53" s="16">
        <f t="shared" si="0"/>
        <v>212.67000000000002</v>
      </c>
      <c r="N53" s="16">
        <f>'[1]TCE - ANEXO III - Preencher'!O62</f>
        <v>5.44</v>
      </c>
      <c r="O53" s="16">
        <f>'[1]TCE - ANEXO III - Preencher'!P62</f>
        <v>0</v>
      </c>
      <c r="P53" s="16">
        <f t="shared" si="1"/>
        <v>5.44</v>
      </c>
      <c r="Q53" s="16">
        <f>'[1]TCE - ANEXO III - Preencher'!R62</f>
        <v>246</v>
      </c>
      <c r="R53" s="16">
        <f>'[1]TCE - ANEXO III - Preencher'!S62</f>
        <v>0</v>
      </c>
      <c r="S53" s="16">
        <f t="shared" si="2"/>
        <v>246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633.52</v>
      </c>
    </row>
    <row r="54" spans="1:28" ht="12.75" customHeight="1">
      <c r="A54" s="9">
        <f>IFERROR(VLOOKUP(B54,'[1]DADOS (OCULTAR)'!$Q$3:$S$135,3,0),"")</f>
        <v>9767633000528</v>
      </c>
      <c r="B54" s="10" t="str">
        <f>'[1]TCE - ANEXO III - Preencher'!C63</f>
        <v>UPA NOVA DESCOBERTA - CG Nº 008/2022</v>
      </c>
      <c r="C54" s="11"/>
      <c r="D54" s="12" t="str">
        <f>'[1]TCE - ANEXO III - Preencher'!E63</f>
        <v>ELANE DE BARROS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45108</v>
      </c>
      <c r="H54" s="15">
        <f>'[1]TCE - ANEXO III - Preencher'!I63</f>
        <v>0</v>
      </c>
      <c r="I54" s="15">
        <f>'[1]TCE - ANEXO III - Preencher'!J63</f>
        <v>183.29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6.6</v>
      </c>
      <c r="M54" s="16">
        <f t="shared" si="0"/>
        <v>-6.6</v>
      </c>
      <c r="N54" s="16">
        <f>'[1]TCE - ANEXO III - Preencher'!O63</f>
        <v>5.44</v>
      </c>
      <c r="O54" s="16">
        <f>'[1]TCE - ANEXO III - Preencher'!P63</f>
        <v>0</v>
      </c>
      <c r="P54" s="16">
        <f t="shared" si="1"/>
        <v>5.44</v>
      </c>
      <c r="Q54" s="16">
        <f>'[1]TCE - ANEXO III - Preencher'!R63</f>
        <v>123</v>
      </c>
      <c r="R54" s="16">
        <f>'[1]TCE - ANEXO III - Preencher'!S63</f>
        <v>88.2</v>
      </c>
      <c r="S54" s="16">
        <f t="shared" si="2"/>
        <v>34.799999999999997</v>
      </c>
      <c r="T54" s="16">
        <f>'[1]TCE - ANEXO III - Preencher'!U63</f>
        <v>77.55</v>
      </c>
      <c r="U54" s="16">
        <f>'[1]TCE - ANEXO III - Preencher'!V63</f>
        <v>0</v>
      </c>
      <c r="V54" s="16">
        <f t="shared" si="3"/>
        <v>77.55</v>
      </c>
      <c r="W54" s="17" t="str">
        <f>IF('[1]TCE - ANEXO III - Preencher'!X63="","",'[1]TCE - ANEXO III - Preencher'!X63)</f>
        <v>AUXILIO CHECHE</v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294.48</v>
      </c>
    </row>
    <row r="55" spans="1:28" ht="12.75" customHeight="1">
      <c r="A55" s="9">
        <f>IFERROR(VLOOKUP(B55,'[1]DADOS (OCULTAR)'!$Q$3:$S$135,3,0),"")</f>
        <v>9767633000528</v>
      </c>
      <c r="B55" s="10" t="str">
        <f>'[1]TCE - ANEXO III - Preencher'!C64</f>
        <v>UPA NOVA DESCOBERTA - CG Nº 008/2022</v>
      </c>
      <c r="C55" s="11"/>
      <c r="D55" s="12" t="str">
        <f>'[1]TCE - ANEXO III - Preencher'!E64</f>
        <v>ELIANE CARLA DE LIMA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45108</v>
      </c>
      <c r="H55" s="15">
        <f>'[1]TCE - ANEXO III - Preencher'!I64</f>
        <v>0</v>
      </c>
      <c r="I55" s="15">
        <f>'[1]TCE - ANEXO III - Preencher'!J64</f>
        <v>184.33</v>
      </c>
      <c r="J55" s="15">
        <f>'[1]TCE - ANEXO III - Preencher'!K64</f>
        <v>0</v>
      </c>
      <c r="K55" s="16">
        <f>'[1]TCE - ANEXO III - Preencher'!L64</f>
        <v>219.27</v>
      </c>
      <c r="L55" s="16">
        <f>'[1]TCE - ANEXO III - Preencher'!M64</f>
        <v>6.6</v>
      </c>
      <c r="M55" s="16">
        <f t="shared" si="0"/>
        <v>212.67000000000002</v>
      </c>
      <c r="N55" s="16">
        <f>'[1]TCE - ANEXO III - Preencher'!O64</f>
        <v>5.44</v>
      </c>
      <c r="O55" s="16">
        <f>'[1]TCE - ANEXO III - Preencher'!P64</f>
        <v>0</v>
      </c>
      <c r="P55" s="16">
        <f t="shared" si="1"/>
        <v>5.44</v>
      </c>
      <c r="Q55" s="16">
        <f>'[1]TCE - ANEXO III - Preencher'!R64</f>
        <v>291</v>
      </c>
      <c r="R55" s="16">
        <f>'[1]TCE - ANEXO III - Preencher'!S64</f>
        <v>85.26</v>
      </c>
      <c r="S55" s="16">
        <f t="shared" si="2"/>
        <v>205.74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608.18000000000006</v>
      </c>
    </row>
    <row r="56" spans="1:28" ht="12.75" customHeight="1">
      <c r="A56" s="9">
        <f>IFERROR(VLOOKUP(B56,'[1]DADOS (OCULTAR)'!$Q$3:$S$135,3,0),"")</f>
        <v>9767633000528</v>
      </c>
      <c r="B56" s="10" t="str">
        <f>'[1]TCE - ANEXO III - Preencher'!C65</f>
        <v>UPA NOVA DESCOBERTA - CG Nº 008/2022</v>
      </c>
      <c r="C56" s="11"/>
      <c r="D56" s="12" t="str">
        <f>'[1]TCE - ANEXO III - Preencher'!E65</f>
        <v>ELIZANGELA IRIS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322205</v>
      </c>
      <c r="G56" s="14">
        <f>IF('[1]TCE - ANEXO III - Preencher'!H65="","",'[1]TCE - ANEXO III - Preencher'!H65)</f>
        <v>45108</v>
      </c>
      <c r="H56" s="15">
        <f>'[1]TCE - ANEXO III - Preencher'!I65</f>
        <v>0</v>
      </c>
      <c r="I56" s="15">
        <f>'[1]TCE - ANEXO III - Preencher'!J65</f>
        <v>208.26</v>
      </c>
      <c r="J56" s="15">
        <f>'[1]TCE - ANEXO III - Preencher'!K65</f>
        <v>0</v>
      </c>
      <c r="K56" s="16">
        <f>'[1]TCE - ANEXO III - Preencher'!L65</f>
        <v>219.27</v>
      </c>
      <c r="L56" s="16">
        <f>'[1]TCE - ANEXO III - Preencher'!M65</f>
        <v>0</v>
      </c>
      <c r="M56" s="16">
        <f t="shared" si="0"/>
        <v>219.27</v>
      </c>
      <c r="N56" s="16">
        <f>'[1]TCE - ANEXO III - Preencher'!O65</f>
        <v>5.44</v>
      </c>
      <c r="O56" s="16">
        <f>'[1]TCE - ANEXO III - Preencher'!P65</f>
        <v>0</v>
      </c>
      <c r="P56" s="16">
        <f t="shared" si="1"/>
        <v>5.44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432.96999999999997</v>
      </c>
    </row>
    <row r="57" spans="1:28" ht="12.75" customHeight="1">
      <c r="A57" s="9">
        <f>IFERROR(VLOOKUP(B57,'[1]DADOS (OCULTAR)'!$Q$3:$S$135,3,0),"")</f>
        <v>9767633000528</v>
      </c>
      <c r="B57" s="10" t="str">
        <f>'[1]TCE - ANEXO III - Preencher'!C66</f>
        <v>UPA NOVA DESCOBERTA - CG Nº 008/2022</v>
      </c>
      <c r="C57" s="11"/>
      <c r="D57" s="12" t="str">
        <f>'[1]TCE - ANEXO III - Preencher'!E66</f>
        <v>ELOIZA FERNANDA MACIEL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422110</v>
      </c>
      <c r="G57" s="14">
        <f>IF('[1]TCE - ANEXO III - Preencher'!H66="","",'[1]TCE - ANEXO III - Preencher'!H66)</f>
        <v>45108</v>
      </c>
      <c r="H57" s="15">
        <f>'[1]TCE - ANEXO III - Preencher'!I66</f>
        <v>0</v>
      </c>
      <c r="I57" s="15">
        <f>'[1]TCE - ANEXO III - Preencher'!J66</f>
        <v>137.66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6.6</v>
      </c>
      <c r="M57" s="16">
        <f t="shared" si="0"/>
        <v>-6.6</v>
      </c>
      <c r="N57" s="16">
        <f>'[1]TCE - ANEXO III - Preencher'!O66</f>
        <v>5.44</v>
      </c>
      <c r="O57" s="16">
        <f>'[1]TCE - ANEXO III - Preencher'!P66</f>
        <v>0</v>
      </c>
      <c r="P57" s="16">
        <f t="shared" si="1"/>
        <v>5.44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136.5</v>
      </c>
    </row>
    <row r="58" spans="1:28" ht="12.75" customHeight="1">
      <c r="A58" s="9">
        <f>IFERROR(VLOOKUP(B58,'[1]DADOS (OCULTAR)'!$Q$3:$S$135,3,0),"")</f>
        <v>9767633000528</v>
      </c>
      <c r="B58" s="10" t="str">
        <f>'[1]TCE - ANEXO III - Preencher'!C67</f>
        <v>UPA NOVA DESCOBERTA - CG Nº 008/2022</v>
      </c>
      <c r="C58" s="11"/>
      <c r="D58" s="12" t="str">
        <f>'[1]TCE - ANEXO III - Preencher'!E67</f>
        <v>ELYANA CELIA FERREIRA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766420</v>
      </c>
      <c r="G58" s="14">
        <f>IF('[1]TCE - ANEXO III - Preencher'!H67="","",'[1]TCE - ANEXO III - Preencher'!H67)</f>
        <v>45108</v>
      </c>
      <c r="H58" s="15">
        <f>'[1]TCE - ANEXO III - Preencher'!I67</f>
        <v>0</v>
      </c>
      <c r="I58" s="15">
        <f>'[1]TCE - ANEXO III - Preencher'!J67</f>
        <v>162.63</v>
      </c>
      <c r="J58" s="15">
        <f>'[1]TCE - ANEXO III - Preencher'!K67</f>
        <v>0</v>
      </c>
      <c r="K58" s="16">
        <f>'[1]TCE - ANEXO III - Preencher'!L67</f>
        <v>219.27</v>
      </c>
      <c r="L58" s="16">
        <f>'[1]TCE - ANEXO III - Preencher'!M67</f>
        <v>6.6</v>
      </c>
      <c r="M58" s="16">
        <f t="shared" si="0"/>
        <v>212.67000000000002</v>
      </c>
      <c r="N58" s="16">
        <f>'[1]TCE - ANEXO III - Preencher'!O67</f>
        <v>5.44</v>
      </c>
      <c r="O58" s="16">
        <f>'[1]TCE - ANEXO III - Preencher'!P67</f>
        <v>0</v>
      </c>
      <c r="P58" s="16">
        <f t="shared" si="1"/>
        <v>5.44</v>
      </c>
      <c r="Q58" s="16">
        <f>'[1]TCE - ANEXO III - Preencher'!R67</f>
        <v>246</v>
      </c>
      <c r="R58" s="16">
        <f>'[1]TCE - ANEXO III - Preencher'!S67</f>
        <v>79.2</v>
      </c>
      <c r="S58" s="16">
        <f t="shared" si="2"/>
        <v>166.8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547.54</v>
      </c>
    </row>
    <row r="59" spans="1:28" ht="12.75" customHeight="1">
      <c r="A59" s="9">
        <f>IFERROR(VLOOKUP(B59,'[1]DADOS (OCULTAR)'!$Q$3:$S$135,3,0),"")</f>
        <v>9767633000528</v>
      </c>
      <c r="B59" s="10" t="str">
        <f>'[1]TCE - ANEXO III - Preencher'!C68</f>
        <v>UPA NOVA DESCOBERTA - CG Nº 008/2022</v>
      </c>
      <c r="C59" s="11"/>
      <c r="D59" s="12" t="str">
        <f>'[1]TCE - ANEXO III - Preencher'!E68</f>
        <v>EMILIA FRANCISCA DA SILVA RAMOS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322205</v>
      </c>
      <c r="G59" s="14">
        <f>IF('[1]TCE - ANEXO III - Preencher'!H68="","",'[1]TCE - ANEXO III - Preencher'!H68)</f>
        <v>45108</v>
      </c>
      <c r="H59" s="15">
        <f>'[1]TCE - ANEXO III - Preencher'!I68</f>
        <v>0</v>
      </c>
      <c r="I59" s="15">
        <f>'[1]TCE - ANEXO III - Preencher'!J68</f>
        <v>183.29</v>
      </c>
      <c r="J59" s="15">
        <f>'[1]TCE - ANEXO III - Preencher'!K68</f>
        <v>0</v>
      </c>
      <c r="K59" s="16">
        <f>'[1]TCE - ANEXO III - Preencher'!L68</f>
        <v>219.27</v>
      </c>
      <c r="L59" s="16">
        <f>'[1]TCE - ANEXO III - Preencher'!M68</f>
        <v>6.6</v>
      </c>
      <c r="M59" s="16">
        <f t="shared" si="0"/>
        <v>212.67000000000002</v>
      </c>
      <c r="N59" s="16">
        <f>'[1]TCE - ANEXO III - Preencher'!O68</f>
        <v>5.44</v>
      </c>
      <c r="O59" s="16">
        <f>'[1]TCE - ANEXO III - Preencher'!P68</f>
        <v>0</v>
      </c>
      <c r="P59" s="16">
        <f t="shared" si="1"/>
        <v>5.44</v>
      </c>
      <c r="Q59" s="16">
        <f>'[1]TCE - ANEXO III - Preencher'!R68</f>
        <v>0</v>
      </c>
      <c r="R59" s="16">
        <f>'[1]TCE - ANEXO III - Preencher'!S68</f>
        <v>88.2</v>
      </c>
      <c r="S59" s="16">
        <f t="shared" si="2"/>
        <v>-88.2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313.20000000000005</v>
      </c>
    </row>
    <row r="60" spans="1:28" ht="12.75" customHeight="1">
      <c r="A60" s="9">
        <f>IFERROR(VLOOKUP(B60,'[1]DADOS (OCULTAR)'!$Q$3:$S$135,3,0),"")</f>
        <v>9767633000528</v>
      </c>
      <c r="B60" s="10" t="str">
        <f>'[1]TCE - ANEXO III - Preencher'!C69</f>
        <v>UPA NOVA DESCOBERTA - CG Nº 008/2022</v>
      </c>
      <c r="C60" s="11"/>
      <c r="D60" s="12" t="str">
        <f>'[1]TCE - ANEXO III - Preencher'!E69</f>
        <v xml:space="preserve">ENIO VERAS FILHO 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225125</v>
      </c>
      <c r="G60" s="14">
        <f>IF('[1]TCE - ANEXO III - Preencher'!H69="","",'[1]TCE - ANEXO III - Preencher'!H69)</f>
        <v>45108</v>
      </c>
      <c r="H60" s="15">
        <f>'[1]TCE - ANEXO III - Preencher'!I69</f>
        <v>0</v>
      </c>
      <c r="I60" s="15">
        <f>'[1]TCE - ANEXO III - Preencher'!J69</f>
        <v>438.42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6.6</v>
      </c>
      <c r="M60" s="16">
        <f t="shared" si="0"/>
        <v>-6.6</v>
      </c>
      <c r="N60" s="16">
        <f>'[1]TCE - ANEXO III - Preencher'!O69</f>
        <v>5.44</v>
      </c>
      <c r="O60" s="16">
        <f>'[1]TCE - ANEXO III - Preencher'!P69</f>
        <v>0</v>
      </c>
      <c r="P60" s="16">
        <f t="shared" si="1"/>
        <v>5.44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437.26</v>
      </c>
    </row>
    <row r="61" spans="1:28" ht="12.75" customHeight="1">
      <c r="A61" s="9">
        <f>IFERROR(VLOOKUP(B61,'[1]DADOS (OCULTAR)'!$Q$3:$S$135,3,0),"")</f>
        <v>9767633000528</v>
      </c>
      <c r="B61" s="10" t="str">
        <f>'[1]TCE - ANEXO III - Preencher'!C70</f>
        <v>UPA NOVA DESCOBERTA - CG Nº 008/2022</v>
      </c>
      <c r="C61" s="11"/>
      <c r="D61" s="12" t="str">
        <f>'[1]TCE - ANEXO III - Preencher'!E70</f>
        <v>ERALDA CRISTINA DE LIMA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45108</v>
      </c>
      <c r="H61" s="15">
        <f>'[1]TCE - ANEXO III - Preencher'!I70</f>
        <v>0</v>
      </c>
      <c r="I61" s="15">
        <f>'[1]TCE - ANEXO III - Preencher'!J70</f>
        <v>153.6</v>
      </c>
      <c r="J61" s="15">
        <f>'[1]TCE - ANEXO III - Preencher'!K70</f>
        <v>0</v>
      </c>
      <c r="K61" s="16">
        <f>'[1]TCE - ANEXO III - Preencher'!L70</f>
        <v>219.27</v>
      </c>
      <c r="L61" s="16">
        <f>'[1]TCE - ANEXO III - Preencher'!M70</f>
        <v>6.6</v>
      </c>
      <c r="M61" s="16">
        <f t="shared" si="0"/>
        <v>212.67000000000002</v>
      </c>
      <c r="N61" s="16">
        <f>'[1]TCE - ANEXO III - Preencher'!O70</f>
        <v>5.44</v>
      </c>
      <c r="O61" s="16">
        <f>'[1]TCE - ANEXO III - Preencher'!P70</f>
        <v>0</v>
      </c>
      <c r="P61" s="16">
        <f t="shared" si="1"/>
        <v>5.44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371.71</v>
      </c>
    </row>
    <row r="62" spans="1:28" ht="12.75" customHeight="1">
      <c r="A62" s="9">
        <f>IFERROR(VLOOKUP(B62,'[1]DADOS (OCULTAR)'!$Q$3:$S$135,3,0),"")</f>
        <v>9767633000528</v>
      </c>
      <c r="B62" s="10" t="str">
        <f>'[1]TCE - ANEXO III - Preencher'!C71</f>
        <v>UPA NOVA DESCOBERTA - CG Nº 008/2022</v>
      </c>
      <c r="C62" s="11"/>
      <c r="D62" s="12" t="str">
        <f>'[1]TCE - ANEXO III - Preencher'!E71</f>
        <v>ERIKA RAQUELI DE MORAIS BEZERRA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324115</v>
      </c>
      <c r="G62" s="14">
        <f>IF('[1]TCE - ANEXO III - Preencher'!H71="","",'[1]TCE - ANEXO III - Preencher'!H71)</f>
        <v>45108</v>
      </c>
      <c r="H62" s="15">
        <f>'[1]TCE - ANEXO III - Preencher'!I71</f>
        <v>0</v>
      </c>
      <c r="I62" s="15">
        <f>'[1]TCE - ANEXO III - Preencher'!J71</f>
        <v>310.97000000000003</v>
      </c>
      <c r="J62" s="15">
        <f>'[1]TCE - ANEXO III - Preencher'!K71</f>
        <v>0</v>
      </c>
      <c r="K62" s="16">
        <f>'[1]TCE - ANEXO III - Preencher'!L71</f>
        <v>219.27</v>
      </c>
      <c r="L62" s="16">
        <f>'[1]TCE - ANEXO III - Preencher'!M71</f>
        <v>6.6</v>
      </c>
      <c r="M62" s="16">
        <f t="shared" si="0"/>
        <v>212.67000000000002</v>
      </c>
      <c r="N62" s="16">
        <f>'[1]TCE - ANEXO III - Preencher'!O71</f>
        <v>5.44</v>
      </c>
      <c r="O62" s="16">
        <f>'[1]TCE - ANEXO III - Preencher'!P71</f>
        <v>0</v>
      </c>
      <c r="P62" s="16">
        <f t="shared" si="1"/>
        <v>5.44</v>
      </c>
      <c r="Q62" s="16">
        <f>'[1]TCE - ANEXO III - Preencher'!R71</f>
        <v>236.79</v>
      </c>
      <c r="R62" s="16">
        <f>'[1]TCE - ANEXO III - Preencher'!S71</f>
        <v>0</v>
      </c>
      <c r="S62" s="16">
        <f t="shared" si="2"/>
        <v>236.79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765.87000000000012</v>
      </c>
    </row>
    <row r="63" spans="1:28" ht="12.75" customHeight="1">
      <c r="A63" s="9">
        <f>IFERROR(VLOOKUP(B63,'[1]DADOS (OCULTAR)'!$Q$3:$S$135,3,0),"")</f>
        <v>9767633000528</v>
      </c>
      <c r="B63" s="10" t="str">
        <f>'[1]TCE - ANEXO III - Preencher'!C72</f>
        <v>UPA NOVA DESCOBERTA - CG Nº 008/2022</v>
      </c>
      <c r="C63" s="11"/>
      <c r="D63" s="12" t="str">
        <f>'[1]TCE - ANEXO III - Preencher'!E72</f>
        <v>ESEQUIEL BEZERRA DE OLIVEIRA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45108</v>
      </c>
      <c r="H63" s="15">
        <f>'[1]TCE - ANEXO III - Preencher'!I72</f>
        <v>0</v>
      </c>
      <c r="I63" s="15">
        <f>'[1]TCE - ANEXO III - Preencher'!J72</f>
        <v>146.86000000000001</v>
      </c>
      <c r="J63" s="15">
        <f>'[1]TCE - ANEXO III - Preencher'!K72</f>
        <v>0</v>
      </c>
      <c r="K63" s="16">
        <f>'[1]TCE - ANEXO III - Preencher'!L72</f>
        <v>219.27</v>
      </c>
      <c r="L63" s="16">
        <f>'[1]TCE - ANEXO III - Preencher'!M72</f>
        <v>6.6</v>
      </c>
      <c r="M63" s="16">
        <f t="shared" si="0"/>
        <v>212.67000000000002</v>
      </c>
      <c r="N63" s="16">
        <f>'[1]TCE - ANEXO III - Preencher'!O72</f>
        <v>5.44</v>
      </c>
      <c r="O63" s="16">
        <f>'[1]TCE - ANEXO III - Preencher'!P72</f>
        <v>0</v>
      </c>
      <c r="P63" s="16">
        <f t="shared" si="1"/>
        <v>5.44</v>
      </c>
      <c r="Q63" s="16">
        <f>'[1]TCE - ANEXO III - Preencher'!R72</f>
        <v>0</v>
      </c>
      <c r="R63" s="16">
        <f>'[1]TCE - ANEXO III - Preencher'!S72</f>
        <v>88.2</v>
      </c>
      <c r="S63" s="16">
        <f t="shared" si="2"/>
        <v>-88.2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276.77000000000004</v>
      </c>
    </row>
    <row r="64" spans="1:28" ht="12.75" customHeight="1">
      <c r="A64" s="9">
        <f>IFERROR(VLOOKUP(B64,'[1]DADOS (OCULTAR)'!$Q$3:$S$135,3,0),"")</f>
        <v>9767633000528</v>
      </c>
      <c r="B64" s="10" t="str">
        <f>'[1]TCE - ANEXO III - Preencher'!C73</f>
        <v>UPA NOVA DESCOBERTA - CG Nº 008/2022</v>
      </c>
      <c r="C64" s="11"/>
      <c r="D64" s="12" t="str">
        <f>'[1]TCE - ANEXO III - Preencher'!E73</f>
        <v>EVALDO FRANCA DE FARIAS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45108</v>
      </c>
      <c r="H64" s="15">
        <f>'[1]TCE - ANEXO III - Preencher'!I73</f>
        <v>0</v>
      </c>
      <c r="I64" s="15">
        <f>'[1]TCE - ANEXO III - Preencher'!J73</f>
        <v>157.21</v>
      </c>
      <c r="J64" s="15">
        <f>'[1]TCE - ANEXO III - Preencher'!K73</f>
        <v>0</v>
      </c>
      <c r="K64" s="16">
        <f>'[1]TCE - ANEXO III - Preencher'!L73</f>
        <v>219.27</v>
      </c>
      <c r="L64" s="16">
        <f>'[1]TCE - ANEXO III - Preencher'!M73</f>
        <v>6.6</v>
      </c>
      <c r="M64" s="16">
        <f t="shared" si="0"/>
        <v>212.67000000000002</v>
      </c>
      <c r="N64" s="16">
        <f>'[1]TCE - ANEXO III - Preencher'!O73</f>
        <v>5.44</v>
      </c>
      <c r="O64" s="16">
        <f>'[1]TCE - ANEXO III - Preencher'!P73</f>
        <v>0</v>
      </c>
      <c r="P64" s="16">
        <f t="shared" si="1"/>
        <v>5.44</v>
      </c>
      <c r="Q64" s="16">
        <f>'[1]TCE - ANEXO III - Preencher'!R73</f>
        <v>360.8</v>
      </c>
      <c r="R64" s="16">
        <f>'[1]TCE - ANEXO III - Preencher'!S73</f>
        <v>0</v>
      </c>
      <c r="S64" s="16">
        <f t="shared" si="2"/>
        <v>360.8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736.12</v>
      </c>
    </row>
    <row r="65" spans="1:28" ht="12.75" customHeight="1">
      <c r="A65" s="9">
        <f>IFERROR(VLOOKUP(B65,'[1]DADOS (OCULTAR)'!$Q$3:$S$135,3,0),"")</f>
        <v>9767633000528</v>
      </c>
      <c r="B65" s="10" t="str">
        <f>'[1]TCE - ANEXO III - Preencher'!C74</f>
        <v>UPA NOVA DESCOBERTA - CG Nº 008/2022</v>
      </c>
      <c r="C65" s="11"/>
      <c r="D65" s="12" t="str">
        <f>'[1]TCE - ANEXO III - Preencher'!E74</f>
        <v>FABIANA FERREIRA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45108</v>
      </c>
      <c r="H65" s="15">
        <f>'[1]TCE - ANEXO III - Preencher'!I74</f>
        <v>0</v>
      </c>
      <c r="I65" s="15">
        <f>'[1]TCE - ANEXO III - Preencher'!J74</f>
        <v>129.66</v>
      </c>
      <c r="J65" s="15">
        <f>'[1]TCE - ANEXO III - Preencher'!K74</f>
        <v>0</v>
      </c>
      <c r="K65" s="16">
        <f>'[1]TCE - ANEXO III - Preencher'!L74</f>
        <v>219.27</v>
      </c>
      <c r="L65" s="16">
        <f>'[1]TCE - ANEXO III - Preencher'!M74</f>
        <v>0</v>
      </c>
      <c r="M65" s="16">
        <f t="shared" si="0"/>
        <v>219.27</v>
      </c>
      <c r="N65" s="16">
        <f>'[1]TCE - ANEXO III - Preencher'!O74</f>
        <v>5.44</v>
      </c>
      <c r="O65" s="16">
        <f>'[1]TCE - ANEXO III - Preencher'!P74</f>
        <v>0</v>
      </c>
      <c r="P65" s="16">
        <f t="shared" si="1"/>
        <v>5.44</v>
      </c>
      <c r="Q65" s="16">
        <f>'[1]TCE - ANEXO III - Preencher'!R74</f>
        <v>246</v>
      </c>
      <c r="R65" s="16">
        <f>'[1]TCE - ANEXO III - Preencher'!S74</f>
        <v>0</v>
      </c>
      <c r="S65" s="16">
        <f t="shared" si="2"/>
        <v>246</v>
      </c>
      <c r="T65" s="16">
        <f>'[1]TCE - ANEXO III - Preencher'!U74</f>
        <v>77.55</v>
      </c>
      <c r="U65" s="16">
        <f>'[1]TCE - ANEXO III - Preencher'!V74</f>
        <v>0</v>
      </c>
      <c r="V65" s="16">
        <f t="shared" si="3"/>
        <v>77.55</v>
      </c>
      <c r="W65" s="17" t="str">
        <f>IF('[1]TCE - ANEXO III - Preencher'!X74="","",'[1]TCE - ANEXO III - Preencher'!X74)</f>
        <v>AUXILIO CHECHE</v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677.92</v>
      </c>
    </row>
    <row r="66" spans="1:28" ht="12.75" customHeight="1">
      <c r="A66" s="9">
        <f>IFERROR(VLOOKUP(B66,'[1]DADOS (OCULTAR)'!$Q$3:$S$135,3,0),"")</f>
        <v>9767633000528</v>
      </c>
      <c r="B66" s="10" t="str">
        <f>'[1]TCE - ANEXO III - Preencher'!C75</f>
        <v>UPA NOVA DESCOBERTA - CG Nº 008/2022</v>
      </c>
      <c r="C66" s="11"/>
      <c r="D66" s="12" t="str">
        <f>'[1]TCE - ANEXO III - Preencher'!E75</f>
        <v>FABIANA KELLY DA SILVA ALBUQUERQUE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45108</v>
      </c>
      <c r="H66" s="15">
        <f>'[1]TCE - ANEXO III - Preencher'!I75</f>
        <v>0</v>
      </c>
      <c r="I66" s="15">
        <f>'[1]TCE - ANEXO III - Preencher'!J75</f>
        <v>183.3</v>
      </c>
      <c r="J66" s="15">
        <f>'[1]TCE - ANEXO III - Preencher'!K75</f>
        <v>0</v>
      </c>
      <c r="K66" s="16">
        <f>'[1]TCE - ANEXO III - Preencher'!L75</f>
        <v>219.27</v>
      </c>
      <c r="L66" s="16">
        <f>'[1]TCE - ANEXO III - Preencher'!M75</f>
        <v>6.6</v>
      </c>
      <c r="M66" s="16">
        <f t="shared" si="0"/>
        <v>212.67000000000002</v>
      </c>
      <c r="N66" s="16">
        <f>'[1]TCE - ANEXO III - Preencher'!O75</f>
        <v>5.44</v>
      </c>
      <c r="O66" s="16">
        <f>'[1]TCE - ANEXO III - Preencher'!P75</f>
        <v>0</v>
      </c>
      <c r="P66" s="16">
        <f t="shared" si="1"/>
        <v>5.44</v>
      </c>
      <c r="Q66" s="16">
        <f>'[1]TCE - ANEXO III - Preencher'!R75</f>
        <v>0</v>
      </c>
      <c r="R66" s="16">
        <f>'[1]TCE - ANEXO III - Preencher'!S75</f>
        <v>88.2</v>
      </c>
      <c r="S66" s="16">
        <f t="shared" si="2"/>
        <v>-88.2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313.21000000000004</v>
      </c>
    </row>
    <row r="67" spans="1:28" ht="12.75" customHeight="1">
      <c r="A67" s="9">
        <f>IFERROR(VLOOKUP(B67,'[1]DADOS (OCULTAR)'!$Q$3:$S$135,3,0),"")</f>
        <v>9767633000528</v>
      </c>
      <c r="B67" s="10" t="str">
        <f>'[1]TCE - ANEXO III - Preencher'!C76</f>
        <v>UPA NOVA DESCOBERTA - CG Nº 008/2022</v>
      </c>
      <c r="C67" s="11"/>
      <c r="D67" s="12" t="str">
        <f>'[1]TCE - ANEXO III - Preencher'!E76</f>
        <v>FERNANDA VARJAL MEDICIS DILETIERI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225124</v>
      </c>
      <c r="G67" s="14">
        <f>IF('[1]TCE - ANEXO III - Preencher'!H76="","",'[1]TCE - ANEXO III - Preencher'!H76)</f>
        <v>45108</v>
      </c>
      <c r="H67" s="15">
        <f>'[1]TCE - ANEXO III - Preencher'!I76</f>
        <v>0</v>
      </c>
      <c r="I67" s="15">
        <f>'[1]TCE - ANEXO III - Preencher'!J76</f>
        <v>973.24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5.44</v>
      </c>
      <c r="O67" s="16">
        <f>'[1]TCE - ANEXO III - Preencher'!P76</f>
        <v>0</v>
      </c>
      <c r="P67" s="16">
        <f t="shared" si="1"/>
        <v>5.44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978.68000000000006</v>
      </c>
    </row>
    <row r="68" spans="1:28" ht="12.75" customHeight="1">
      <c r="A68" s="9">
        <f>IFERROR(VLOOKUP(B68,'[1]DADOS (OCULTAR)'!$Q$3:$S$135,3,0),"")</f>
        <v>9767633000528</v>
      </c>
      <c r="B68" s="10" t="str">
        <f>'[1]TCE - ANEXO III - Preencher'!C77</f>
        <v>UPA NOVA DESCOBERTA - CG Nº 008/2022</v>
      </c>
      <c r="C68" s="11"/>
      <c r="D68" s="12" t="str">
        <f>'[1]TCE - ANEXO III - Preencher'!E77</f>
        <v>FRANCISCO LIMEIRA DOS SANTOS NETO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225270</v>
      </c>
      <c r="G68" s="14">
        <f>IF('[1]TCE - ANEXO III - Preencher'!H77="","",'[1]TCE - ANEXO III - Preencher'!H77)</f>
        <v>45108</v>
      </c>
      <c r="H68" s="15">
        <f>'[1]TCE - ANEXO III - Preencher'!I77</f>
        <v>0</v>
      </c>
      <c r="I68" s="15">
        <f>'[1]TCE - ANEXO III - Preencher'!J77</f>
        <v>635.49</v>
      </c>
      <c r="J68" s="15">
        <f>'[1]TCE - ANEXO III - Preencher'!K77</f>
        <v>0</v>
      </c>
      <c r="K68" s="16">
        <f>'[1]TCE - ANEXO III - Preencher'!L77</f>
        <v>219.27</v>
      </c>
      <c r="L68" s="16">
        <f>'[1]TCE - ANEXO III - Preencher'!M77</f>
        <v>0</v>
      </c>
      <c r="M68" s="16">
        <f t="shared" si="0"/>
        <v>219.27</v>
      </c>
      <c r="N68" s="16">
        <f>'[1]TCE - ANEXO III - Preencher'!O77</f>
        <v>5.44</v>
      </c>
      <c r="O68" s="16">
        <f>'[1]TCE - ANEXO III - Preencher'!P77</f>
        <v>0</v>
      </c>
      <c r="P68" s="16">
        <f t="shared" si="1"/>
        <v>5.44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860.2</v>
      </c>
    </row>
    <row r="69" spans="1:28" ht="12.75" customHeight="1">
      <c r="A69" s="9">
        <f>IFERROR(VLOOKUP(B69,'[1]DADOS (OCULTAR)'!$Q$3:$S$135,3,0),"")</f>
        <v>9767633000528</v>
      </c>
      <c r="B69" s="10" t="str">
        <f>'[1]TCE - ANEXO III - Preencher'!C78</f>
        <v>UPA NOVA DESCOBERTA - CG Nº 008/2022</v>
      </c>
      <c r="C69" s="11"/>
      <c r="D69" s="12" t="str">
        <f>'[1]TCE - ANEXO III - Preencher'!E78</f>
        <v>FRANKESLENE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45108</v>
      </c>
      <c r="H69" s="15">
        <f>'[1]TCE - ANEXO III - Preencher'!I78</f>
        <v>0</v>
      </c>
      <c r="I69" s="15">
        <f>'[1]TCE - ANEXO III - Preencher'!J78</f>
        <v>146.87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6.6</v>
      </c>
      <c r="M69" s="16">
        <f t="shared" si="0"/>
        <v>-6.6</v>
      </c>
      <c r="N69" s="16">
        <f>'[1]TCE - ANEXO III - Preencher'!O78</f>
        <v>5.44</v>
      </c>
      <c r="O69" s="16">
        <f>'[1]TCE - ANEXO III - Preencher'!P78</f>
        <v>0</v>
      </c>
      <c r="P69" s="16">
        <f t="shared" si="1"/>
        <v>5.44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145.71</v>
      </c>
    </row>
    <row r="70" spans="1:28" ht="12.75" customHeight="1">
      <c r="A70" s="9">
        <f>IFERROR(VLOOKUP(B70,'[1]DADOS (OCULTAR)'!$Q$3:$S$135,3,0),"")</f>
        <v>9767633000528</v>
      </c>
      <c r="B70" s="10" t="str">
        <f>'[1]TCE - ANEXO III - Preencher'!C79</f>
        <v>UPA NOVA DESCOBERTA - CG Nº 008/2022</v>
      </c>
      <c r="C70" s="11"/>
      <c r="D70" s="12" t="str">
        <f>'[1]TCE - ANEXO III - Preencher'!E79</f>
        <v>GABRIELA BELO REGO BARROS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45108</v>
      </c>
      <c r="H70" s="15">
        <f>'[1]TCE - ANEXO III - Preencher'!I79</f>
        <v>0</v>
      </c>
      <c r="I70" s="15">
        <f>'[1]TCE - ANEXO III - Preencher'!J79</f>
        <v>257.39</v>
      </c>
      <c r="J70" s="15">
        <f>'[1]TCE - ANEXO III - Preencher'!K79</f>
        <v>0</v>
      </c>
      <c r="K70" s="16">
        <f>'[1]TCE - ANEXO III - Preencher'!L79</f>
        <v>219.27</v>
      </c>
      <c r="L70" s="16">
        <f>'[1]TCE - ANEXO III - Preencher'!M79</f>
        <v>0</v>
      </c>
      <c r="M70" s="16">
        <f t="shared" si="0"/>
        <v>219.27</v>
      </c>
      <c r="N70" s="16">
        <f>'[1]TCE - ANEXO III - Preencher'!O79</f>
        <v>5.44</v>
      </c>
      <c r="O70" s="16">
        <f>'[1]TCE - ANEXO III - Preencher'!P79</f>
        <v>0</v>
      </c>
      <c r="P70" s="16">
        <f t="shared" si="1"/>
        <v>5.44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482.09999999999997</v>
      </c>
    </row>
    <row r="71" spans="1:28" ht="12.75" customHeight="1">
      <c r="A71" s="9">
        <f>IFERROR(VLOOKUP(B71,'[1]DADOS (OCULTAR)'!$Q$3:$S$135,3,0),"")</f>
        <v>9767633000528</v>
      </c>
      <c r="B71" s="10" t="str">
        <f>'[1]TCE - ANEXO III - Preencher'!C80</f>
        <v>UPA NOVA DESCOBERTA - CG Nº 008/2022</v>
      </c>
      <c r="C71" s="11"/>
      <c r="D71" s="12" t="str">
        <f>'[1]TCE - ANEXO III - Preencher'!E80</f>
        <v>GABRIELA CAMELO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225124</v>
      </c>
      <c r="G71" s="14">
        <f>IF('[1]TCE - ANEXO III - Preencher'!H80="","",'[1]TCE - ANEXO III - Preencher'!H80)</f>
        <v>45108</v>
      </c>
      <c r="H71" s="15">
        <f>'[1]TCE - ANEXO III - Preencher'!I80</f>
        <v>0</v>
      </c>
      <c r="I71" s="15">
        <f>'[1]TCE - ANEXO III - Preencher'!J80</f>
        <v>324.92</v>
      </c>
      <c r="J71" s="15">
        <f>'[1]TCE - ANEXO III - Preencher'!K80</f>
        <v>0</v>
      </c>
      <c r="K71" s="16">
        <f>'[1]TCE - ANEXO III - Preencher'!L80</f>
        <v>219.27</v>
      </c>
      <c r="L71" s="16">
        <f>'[1]TCE - ANEXO III - Preencher'!M80</f>
        <v>6.6</v>
      </c>
      <c r="M71" s="16">
        <f t="shared" si="0"/>
        <v>212.67000000000002</v>
      </c>
      <c r="N71" s="16">
        <f>'[1]TCE - ANEXO III - Preencher'!O80</f>
        <v>5.44</v>
      </c>
      <c r="O71" s="16">
        <f>'[1]TCE - ANEXO III - Preencher'!P80</f>
        <v>0</v>
      </c>
      <c r="P71" s="16">
        <f t="shared" si="1"/>
        <v>5.44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543.03000000000009</v>
      </c>
    </row>
    <row r="72" spans="1:28" ht="12.75" customHeight="1">
      <c r="A72" s="9">
        <f>IFERROR(VLOOKUP(B72,'[1]DADOS (OCULTAR)'!$Q$3:$S$135,3,0),"")</f>
        <v>9767633000528</v>
      </c>
      <c r="B72" s="10" t="str">
        <f>'[1]TCE - ANEXO III - Preencher'!C81</f>
        <v>UPA NOVA DESCOBERTA - CG Nº 008/2022</v>
      </c>
      <c r="C72" s="11"/>
      <c r="D72" s="12" t="str">
        <f>'[1]TCE - ANEXO III - Preencher'!E81</f>
        <v>GEIZA CRISTINA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45108</v>
      </c>
      <c r="H72" s="15">
        <f>'[1]TCE - ANEXO III - Preencher'!I81</f>
        <v>0</v>
      </c>
      <c r="I72" s="15">
        <f>'[1]TCE - ANEXO III - Preencher'!J81</f>
        <v>158.62</v>
      </c>
      <c r="J72" s="15">
        <f>'[1]TCE - ANEXO III - Preencher'!K81</f>
        <v>0</v>
      </c>
      <c r="K72" s="16">
        <f>'[1]TCE - ANEXO III - Preencher'!L81</f>
        <v>219.27</v>
      </c>
      <c r="L72" s="16">
        <f>'[1]TCE - ANEXO III - Preencher'!M81</f>
        <v>6.6</v>
      </c>
      <c r="M72" s="16">
        <f t="shared" si="0"/>
        <v>212.67000000000002</v>
      </c>
      <c r="N72" s="16">
        <f>'[1]TCE - ANEXO III - Preencher'!O81</f>
        <v>5.44</v>
      </c>
      <c r="O72" s="16">
        <f>'[1]TCE - ANEXO III - Preencher'!P81</f>
        <v>0</v>
      </c>
      <c r="P72" s="16">
        <f t="shared" si="1"/>
        <v>5.44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77.55</v>
      </c>
      <c r="U72" s="16">
        <f>'[1]TCE - ANEXO III - Preencher'!V81</f>
        <v>0</v>
      </c>
      <c r="V72" s="16">
        <f t="shared" si="3"/>
        <v>77.55</v>
      </c>
      <c r="W72" s="17" t="str">
        <f>IF('[1]TCE - ANEXO III - Preencher'!X81="","",'[1]TCE - ANEXO III - Preencher'!X81)</f>
        <v>AUXILIO CHECHE</v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454.28000000000003</v>
      </c>
    </row>
    <row r="73" spans="1:28" ht="12.75" customHeight="1">
      <c r="A73" s="9">
        <f>IFERROR(VLOOKUP(B73,'[1]DADOS (OCULTAR)'!$Q$3:$S$135,3,0),"")</f>
        <v>9767633000528</v>
      </c>
      <c r="B73" s="10" t="str">
        <f>'[1]TCE - ANEXO III - Preencher'!C82</f>
        <v>UPA NOVA DESCOBERTA - CG Nº 008/2022</v>
      </c>
      <c r="C73" s="11"/>
      <c r="D73" s="12" t="str">
        <f>'[1]TCE - ANEXO III - Preencher'!E82</f>
        <v>GIVALDO MARTINS DO NASCIMENTO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517410</v>
      </c>
      <c r="G73" s="14">
        <f>IF('[1]TCE - ANEXO III - Preencher'!H82="","",'[1]TCE - ANEXO III - Preencher'!H82)</f>
        <v>45108</v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1965.99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5.44</v>
      </c>
      <c r="O73" s="16">
        <f>'[1]TCE - ANEXO III - Preencher'!P82</f>
        <v>0</v>
      </c>
      <c r="P73" s="16">
        <f t="shared" si="1"/>
        <v>5.44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1971.43</v>
      </c>
    </row>
    <row r="74" spans="1:28" ht="12.75" customHeight="1">
      <c r="A74" s="9">
        <f>IFERROR(VLOOKUP(B74,'[1]DADOS (OCULTAR)'!$Q$3:$S$135,3,0),"")</f>
        <v>9767633000528</v>
      </c>
      <c r="B74" s="10" t="str">
        <f>'[1]TCE - ANEXO III - Preencher'!C83</f>
        <v>UPA NOVA DESCOBERTA - CG Nº 008/2022</v>
      </c>
      <c r="C74" s="11"/>
      <c r="D74" s="12" t="str">
        <f>'[1]TCE - ANEXO III - Preencher'!E83</f>
        <v>GIVANILDA MARIA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45108</v>
      </c>
      <c r="H74" s="15">
        <f>'[1]TCE - ANEXO III - Preencher'!I83</f>
        <v>0</v>
      </c>
      <c r="I74" s="15">
        <f>'[1]TCE - ANEXO III - Preencher'!J83</f>
        <v>242.39</v>
      </c>
      <c r="J74" s="15">
        <f>'[1]TCE - ANEXO III - Preencher'!K83</f>
        <v>0</v>
      </c>
      <c r="K74" s="16">
        <f>'[1]TCE - ANEXO III - Preencher'!L83</f>
        <v>219.27</v>
      </c>
      <c r="L74" s="16">
        <f>'[1]TCE - ANEXO III - Preencher'!M83</f>
        <v>3.33</v>
      </c>
      <c r="M74" s="16">
        <f t="shared" si="0"/>
        <v>215.94</v>
      </c>
      <c r="N74" s="16">
        <f>'[1]TCE - ANEXO III - Preencher'!O83</f>
        <v>5.44</v>
      </c>
      <c r="O74" s="16">
        <f>'[1]TCE - ANEXO III - Preencher'!P83</f>
        <v>0</v>
      </c>
      <c r="P74" s="16">
        <f t="shared" si="1"/>
        <v>5.44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463.77</v>
      </c>
    </row>
    <row r="75" spans="1:28" ht="12.75" customHeight="1">
      <c r="A75" s="9">
        <f>IFERROR(VLOOKUP(B75,'[1]DADOS (OCULTAR)'!$Q$3:$S$135,3,0),"")</f>
        <v>9767633000528</v>
      </c>
      <c r="B75" s="10" t="str">
        <f>'[1]TCE - ANEXO III - Preencher'!C84</f>
        <v>UPA NOVA DESCOBERTA - CG Nº 008/2022</v>
      </c>
      <c r="C75" s="11"/>
      <c r="D75" s="12" t="str">
        <f>'[1]TCE - ANEXO III - Preencher'!E84</f>
        <v>GLAYBSON DE OLIVEIRA MENDES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45108</v>
      </c>
      <c r="H75" s="15">
        <f>'[1]TCE - ANEXO III - Preencher'!I84</f>
        <v>0</v>
      </c>
      <c r="I75" s="15">
        <f>'[1]TCE - ANEXO III - Preencher'!J84</f>
        <v>166.47</v>
      </c>
      <c r="J75" s="15">
        <f>'[1]TCE - ANEXO III - Preencher'!K84</f>
        <v>0</v>
      </c>
      <c r="K75" s="16">
        <f>'[1]TCE - ANEXO III - Preencher'!L84</f>
        <v>219.27</v>
      </c>
      <c r="L75" s="16">
        <f>'[1]TCE - ANEXO III - Preencher'!M84</f>
        <v>6.6</v>
      </c>
      <c r="M75" s="16">
        <f t="shared" si="0"/>
        <v>212.67000000000002</v>
      </c>
      <c r="N75" s="16">
        <f>'[1]TCE - ANEXO III - Preencher'!O84</f>
        <v>5.44</v>
      </c>
      <c r="O75" s="16">
        <f>'[1]TCE - ANEXO III - Preencher'!P84</f>
        <v>0</v>
      </c>
      <c r="P75" s="16">
        <f t="shared" si="1"/>
        <v>5.44</v>
      </c>
      <c r="Q75" s="16">
        <f>'[1]TCE - ANEXO III - Preencher'!R84</f>
        <v>246</v>
      </c>
      <c r="R75" s="16">
        <f>'[1]TCE - ANEXO III - Preencher'!S84</f>
        <v>0</v>
      </c>
      <c r="S75" s="16">
        <f t="shared" si="2"/>
        <v>246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630.57999999999993</v>
      </c>
    </row>
    <row r="76" spans="1:28" ht="12.75" customHeight="1">
      <c r="A76" s="9">
        <f>IFERROR(VLOOKUP(B76,'[1]DADOS (OCULTAR)'!$Q$3:$S$135,3,0),"")</f>
        <v>9767633000528</v>
      </c>
      <c r="B76" s="10" t="str">
        <f>'[1]TCE - ANEXO III - Preencher'!C85</f>
        <v>UPA NOVA DESCOBERTA - CG Nº 008/2022</v>
      </c>
      <c r="C76" s="11"/>
      <c r="D76" s="12" t="str">
        <f>'[1]TCE - ANEXO III - Preencher'!E85</f>
        <v>GLEICE FREIRE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422110</v>
      </c>
      <c r="G76" s="14">
        <f>IF('[1]TCE - ANEXO III - Preencher'!H85="","",'[1]TCE - ANEXO III - Preencher'!H85)</f>
        <v>45108</v>
      </c>
      <c r="H76" s="15">
        <f>'[1]TCE - ANEXO III - Preencher'!I85</f>
        <v>0</v>
      </c>
      <c r="I76" s="15">
        <f>'[1]TCE - ANEXO III - Preencher'!J85</f>
        <v>137.66999999999999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6.6</v>
      </c>
      <c r="M76" s="16">
        <f t="shared" si="0"/>
        <v>-6.6</v>
      </c>
      <c r="N76" s="16">
        <f>'[1]TCE - ANEXO III - Preencher'!O85</f>
        <v>5.44</v>
      </c>
      <c r="O76" s="16">
        <f>'[1]TCE - ANEXO III - Preencher'!P85</f>
        <v>0</v>
      </c>
      <c r="P76" s="16">
        <f t="shared" si="1"/>
        <v>5.44</v>
      </c>
      <c r="Q76" s="16">
        <f>'[1]TCE - ANEXO III - Preencher'!R85</f>
        <v>0</v>
      </c>
      <c r="R76" s="16">
        <f>'[1]TCE - ANEXO III - Preencher'!S85</f>
        <v>76.56</v>
      </c>
      <c r="S76" s="16">
        <f t="shared" si="2"/>
        <v>-76.56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59.949999999999989</v>
      </c>
    </row>
    <row r="77" spans="1:28" ht="12.75" customHeight="1">
      <c r="A77" s="9">
        <f>IFERROR(VLOOKUP(B77,'[1]DADOS (OCULTAR)'!$Q$3:$S$135,3,0),"")</f>
        <v>9767633000528</v>
      </c>
      <c r="B77" s="10" t="str">
        <f>'[1]TCE - ANEXO III - Preencher'!C86</f>
        <v>UPA NOVA DESCOBERTA - CG Nº 008/2022</v>
      </c>
      <c r="C77" s="11"/>
      <c r="D77" s="12" t="str">
        <f>'[1]TCE - ANEXO III - Preencher'!E86</f>
        <v>GLEICY - LANE MATIAS DE ARAUJO FONSECA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45108</v>
      </c>
      <c r="H77" s="15">
        <f>'[1]TCE - ANEXO III - Preencher'!I86</f>
        <v>0</v>
      </c>
      <c r="I77" s="15">
        <f>'[1]TCE - ANEXO III - Preencher'!J86</f>
        <v>353.45</v>
      </c>
      <c r="J77" s="15">
        <f>'[1]TCE - ANEXO III - Preencher'!K86</f>
        <v>0</v>
      </c>
      <c r="K77" s="16">
        <f>'[1]TCE - ANEXO III - Preencher'!L86</f>
        <v>219.27</v>
      </c>
      <c r="L77" s="16">
        <f>'[1]TCE - ANEXO III - Preencher'!M86</f>
        <v>4.09</v>
      </c>
      <c r="M77" s="16">
        <f t="shared" si="0"/>
        <v>215.18</v>
      </c>
      <c r="N77" s="16">
        <f>'[1]TCE - ANEXO III - Preencher'!O86</f>
        <v>5.44</v>
      </c>
      <c r="O77" s="16">
        <f>'[1]TCE - ANEXO III - Preencher'!P86</f>
        <v>0</v>
      </c>
      <c r="P77" s="16">
        <f t="shared" si="1"/>
        <v>5.44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574.07000000000005</v>
      </c>
    </row>
    <row r="78" spans="1:28" ht="12.75" customHeight="1">
      <c r="A78" s="9">
        <f>IFERROR(VLOOKUP(B78,'[1]DADOS (OCULTAR)'!$Q$3:$S$135,3,0),"")</f>
        <v>9767633000528</v>
      </c>
      <c r="B78" s="10" t="str">
        <f>'[1]TCE - ANEXO III - Preencher'!C87</f>
        <v>UPA NOVA DESCOBERTA - CG Nº 008/2022</v>
      </c>
      <c r="C78" s="11"/>
      <c r="D78" s="12" t="str">
        <f>'[1]TCE - ANEXO III - Preencher'!E87</f>
        <v>GUSTAVO CAMPELO ELLDORF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223208</v>
      </c>
      <c r="G78" s="14">
        <f>IF('[1]TCE - ANEXO III - Preencher'!H87="","",'[1]TCE - ANEXO III - Preencher'!H87)</f>
        <v>45108</v>
      </c>
      <c r="H78" s="15">
        <f>'[1]TCE - ANEXO III - Preencher'!I87</f>
        <v>0</v>
      </c>
      <c r="I78" s="15">
        <f>'[1]TCE - ANEXO III - Preencher'!J87</f>
        <v>411.71</v>
      </c>
      <c r="J78" s="15">
        <f>'[1]TCE - ANEXO III - Preencher'!K87</f>
        <v>0</v>
      </c>
      <c r="K78" s="16">
        <f>'[1]TCE - ANEXO III - Preencher'!L87</f>
        <v>219.27</v>
      </c>
      <c r="L78" s="16">
        <f>'[1]TCE - ANEXO III - Preencher'!M87</f>
        <v>0</v>
      </c>
      <c r="M78" s="16">
        <f t="shared" si="0"/>
        <v>219.27</v>
      </c>
      <c r="N78" s="16">
        <f>'[1]TCE - ANEXO III - Preencher'!O87</f>
        <v>5.44</v>
      </c>
      <c r="O78" s="16">
        <f>'[1]TCE - ANEXO III - Preencher'!P87</f>
        <v>0</v>
      </c>
      <c r="P78" s="16">
        <f t="shared" si="1"/>
        <v>5.44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636.42000000000007</v>
      </c>
    </row>
    <row r="79" spans="1:28" ht="12.75" customHeight="1">
      <c r="A79" s="9">
        <f>IFERROR(VLOOKUP(B79,'[1]DADOS (OCULTAR)'!$Q$3:$S$135,3,0),"")</f>
        <v>9767633000528</v>
      </c>
      <c r="B79" s="10" t="str">
        <f>'[1]TCE - ANEXO III - Preencher'!C88</f>
        <v>UPA NOVA DESCOBERTA - CG Nº 008/2022</v>
      </c>
      <c r="C79" s="11"/>
      <c r="D79" s="12" t="str">
        <f>'[1]TCE - ANEXO III - Preencher'!E88</f>
        <v>HALANA BATISTA NERY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45108</v>
      </c>
      <c r="H79" s="15">
        <f>'[1]TCE - ANEXO III - Preencher'!I88</f>
        <v>0</v>
      </c>
      <c r="I79" s="15">
        <f>'[1]TCE - ANEXO III - Preencher'!J88</f>
        <v>190.34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6.6</v>
      </c>
      <c r="M79" s="16">
        <f t="shared" si="0"/>
        <v>-6.6</v>
      </c>
      <c r="N79" s="16">
        <f>'[1]TCE - ANEXO III - Preencher'!O88</f>
        <v>5.44</v>
      </c>
      <c r="O79" s="16">
        <f>'[1]TCE - ANEXO III - Preencher'!P88</f>
        <v>0</v>
      </c>
      <c r="P79" s="16">
        <f t="shared" si="1"/>
        <v>5.44</v>
      </c>
      <c r="Q79" s="16">
        <f>'[1]TCE - ANEXO III - Preencher'!R88</f>
        <v>246</v>
      </c>
      <c r="R79" s="16">
        <f>'[1]TCE - ANEXO III - Preencher'!S88</f>
        <v>0</v>
      </c>
      <c r="S79" s="16">
        <f t="shared" si="2"/>
        <v>246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435.18</v>
      </c>
    </row>
    <row r="80" spans="1:28" ht="12.75" customHeight="1">
      <c r="A80" s="9">
        <f>IFERROR(VLOOKUP(B80,'[1]DADOS (OCULTAR)'!$Q$3:$S$135,3,0),"")</f>
        <v>9767633000528</v>
      </c>
      <c r="B80" s="10" t="str">
        <f>'[1]TCE - ANEXO III - Preencher'!C89</f>
        <v>UPA NOVA DESCOBERTA - CG Nº 008/2022</v>
      </c>
      <c r="C80" s="11"/>
      <c r="D80" s="12" t="str">
        <f>'[1]TCE - ANEXO III - Preencher'!E89</f>
        <v>HELENA PRISCILLA BARROS SILVA DE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45108</v>
      </c>
      <c r="H80" s="15">
        <f>'[1]TCE - ANEXO III - Preencher'!I89</f>
        <v>0</v>
      </c>
      <c r="I80" s="15">
        <f>'[1]TCE - ANEXO III - Preencher'!J89</f>
        <v>286.55</v>
      </c>
      <c r="J80" s="15">
        <f>'[1]TCE - ANEXO III - Preencher'!K89</f>
        <v>0</v>
      </c>
      <c r="K80" s="16">
        <f>'[1]TCE - ANEXO III - Preencher'!L89</f>
        <v>219.27</v>
      </c>
      <c r="L80" s="16">
        <f>'[1]TCE - ANEXO III - Preencher'!M89</f>
        <v>3.59</v>
      </c>
      <c r="M80" s="16">
        <f t="shared" si="0"/>
        <v>215.68</v>
      </c>
      <c r="N80" s="16">
        <f>'[1]TCE - ANEXO III - Preencher'!O89</f>
        <v>5.44</v>
      </c>
      <c r="O80" s="16">
        <f>'[1]TCE - ANEXO III - Preencher'!P89</f>
        <v>0</v>
      </c>
      <c r="P80" s="16">
        <f t="shared" si="1"/>
        <v>5.44</v>
      </c>
      <c r="Q80" s="16">
        <f>'[1]TCE - ANEXO III - Preencher'!R89</f>
        <v>0</v>
      </c>
      <c r="R80" s="16">
        <f>'[1]TCE - ANEXO III - Preencher'!S89</f>
        <v>143.65</v>
      </c>
      <c r="S80" s="16">
        <f t="shared" si="2"/>
        <v>-143.65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364.02</v>
      </c>
    </row>
    <row r="81" spans="1:28" ht="12.75" customHeight="1">
      <c r="A81" s="9">
        <f>IFERROR(VLOOKUP(B81,'[1]DADOS (OCULTAR)'!$Q$3:$S$135,3,0),"")</f>
        <v>9767633000528</v>
      </c>
      <c r="B81" s="10" t="str">
        <f>'[1]TCE - ANEXO III - Preencher'!C90</f>
        <v>UPA NOVA DESCOBERTA - CG Nº 008/2022</v>
      </c>
      <c r="C81" s="11"/>
      <c r="D81" s="12" t="str">
        <f>'[1]TCE - ANEXO III - Preencher'!E90</f>
        <v>HERICA SILVA DA HORA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45108</v>
      </c>
      <c r="H81" s="15">
        <f>'[1]TCE - ANEXO III - Preencher'!I90</f>
        <v>0</v>
      </c>
      <c r="I81" s="15">
        <f>'[1]TCE - ANEXO III - Preencher'!J90</f>
        <v>158.62</v>
      </c>
      <c r="J81" s="15">
        <f>'[1]TCE - ANEXO III - Preencher'!K90</f>
        <v>0</v>
      </c>
      <c r="K81" s="16">
        <f>'[1]TCE - ANEXO III - Preencher'!L90</f>
        <v>219.27</v>
      </c>
      <c r="L81" s="16">
        <f>'[1]TCE - ANEXO III - Preencher'!M90</f>
        <v>6.6</v>
      </c>
      <c r="M81" s="16">
        <f t="shared" si="0"/>
        <v>212.67000000000002</v>
      </c>
      <c r="N81" s="16">
        <f>'[1]TCE - ANEXO III - Preencher'!O90</f>
        <v>5.44</v>
      </c>
      <c r="O81" s="16">
        <f>'[1]TCE - ANEXO III - Preencher'!P90</f>
        <v>0</v>
      </c>
      <c r="P81" s="16">
        <f t="shared" si="1"/>
        <v>5.44</v>
      </c>
      <c r="Q81" s="16">
        <f>'[1]TCE - ANEXO III - Preencher'!R90</f>
        <v>310.39999999999998</v>
      </c>
      <c r="R81" s="16">
        <f>'[1]TCE - ANEXO III - Preencher'!S90</f>
        <v>0</v>
      </c>
      <c r="S81" s="16">
        <f t="shared" si="2"/>
        <v>310.39999999999998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687.13</v>
      </c>
    </row>
    <row r="82" spans="1:28" ht="12.75" customHeight="1">
      <c r="A82" s="9">
        <f>IFERROR(VLOOKUP(B82,'[1]DADOS (OCULTAR)'!$Q$3:$S$135,3,0),"")</f>
        <v>9767633000528</v>
      </c>
      <c r="B82" s="10" t="str">
        <f>'[1]TCE - ANEXO III - Preencher'!C91</f>
        <v>UPA NOVA DESCOBERTA - CG Nº 008/2022</v>
      </c>
      <c r="C82" s="11"/>
      <c r="D82" s="12" t="str">
        <f>'[1]TCE - ANEXO III - Preencher'!E91</f>
        <v>HORACIO ALVES DO NASCIMENTO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515110</v>
      </c>
      <c r="G82" s="14">
        <f>IF('[1]TCE - ANEXO III - Preencher'!H91="","",'[1]TCE - ANEXO III - Preencher'!H91)</f>
        <v>45108</v>
      </c>
      <c r="H82" s="15">
        <f>'[1]TCE - ANEXO III - Preencher'!I91</f>
        <v>0</v>
      </c>
      <c r="I82" s="15">
        <f>'[1]TCE - ANEXO III - Preencher'!J91</f>
        <v>149.28</v>
      </c>
      <c r="J82" s="15">
        <f>'[1]TCE - ANEXO III - Preencher'!K91</f>
        <v>0</v>
      </c>
      <c r="K82" s="16">
        <f>'[1]TCE - ANEXO III - Preencher'!L91</f>
        <v>219.27</v>
      </c>
      <c r="L82" s="16">
        <f>'[1]TCE - ANEXO III - Preencher'!M91</f>
        <v>6.6</v>
      </c>
      <c r="M82" s="16">
        <f t="shared" si="0"/>
        <v>212.67000000000002</v>
      </c>
      <c r="N82" s="16">
        <f>'[1]TCE - ANEXO III - Preencher'!O91</f>
        <v>5.44</v>
      </c>
      <c r="O82" s="16">
        <f>'[1]TCE - ANEXO III - Preencher'!P91</f>
        <v>0</v>
      </c>
      <c r="P82" s="16">
        <f t="shared" si="1"/>
        <v>5.44</v>
      </c>
      <c r="Q82" s="16">
        <f>'[1]TCE - ANEXO III - Preencher'!R91</f>
        <v>0</v>
      </c>
      <c r="R82" s="16">
        <f>'[1]TCE - ANEXO III - Preencher'!S91</f>
        <v>79.2</v>
      </c>
      <c r="S82" s="16">
        <f t="shared" si="2"/>
        <v>-79.2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288.19000000000005</v>
      </c>
    </row>
    <row r="83" spans="1:28" ht="12.75" customHeight="1">
      <c r="A83" s="9">
        <f>IFERROR(VLOOKUP(B83,'[1]DADOS (OCULTAR)'!$Q$3:$S$135,3,0),"")</f>
        <v>9767633000528</v>
      </c>
      <c r="B83" s="10" t="str">
        <f>'[1]TCE - ANEXO III - Preencher'!C92</f>
        <v>UPA NOVA DESCOBERTA - CG Nº 008/2022</v>
      </c>
      <c r="C83" s="11"/>
      <c r="D83" s="12" t="str">
        <f>'[1]TCE - ANEXO III - Preencher'!E92</f>
        <v>ISA BARROS COSTA DE ARAUJO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251605</v>
      </c>
      <c r="G83" s="14">
        <f>IF('[1]TCE - ANEXO III - Preencher'!H92="","",'[1]TCE - ANEXO III - Preencher'!H92)</f>
        <v>45108</v>
      </c>
      <c r="H83" s="15">
        <f>'[1]TCE - ANEXO III - Preencher'!I92</f>
        <v>0</v>
      </c>
      <c r="I83" s="15">
        <f>'[1]TCE - ANEXO III - Preencher'!J92</f>
        <v>321.92</v>
      </c>
      <c r="J83" s="15">
        <f>'[1]TCE - ANEXO III - Preencher'!K92</f>
        <v>0</v>
      </c>
      <c r="K83" s="16">
        <f>'[1]TCE - ANEXO III - Preencher'!L92</f>
        <v>219.27</v>
      </c>
      <c r="L83" s="16">
        <f>'[1]TCE - ANEXO III - Preencher'!M92</f>
        <v>6.6</v>
      </c>
      <c r="M83" s="16">
        <f t="shared" si="0"/>
        <v>212.67000000000002</v>
      </c>
      <c r="N83" s="16">
        <f>'[1]TCE - ANEXO III - Preencher'!O92</f>
        <v>5.44</v>
      </c>
      <c r="O83" s="16">
        <f>'[1]TCE - ANEXO III - Preencher'!P92</f>
        <v>0</v>
      </c>
      <c r="P83" s="16">
        <f t="shared" si="1"/>
        <v>5.44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540.03000000000009</v>
      </c>
    </row>
    <row r="84" spans="1:28" ht="12.75" customHeight="1">
      <c r="A84" s="9">
        <f>IFERROR(VLOOKUP(B84,'[1]DADOS (OCULTAR)'!$Q$3:$S$135,3,0),"")</f>
        <v>9767633000528</v>
      </c>
      <c r="B84" s="10" t="str">
        <f>'[1]TCE - ANEXO III - Preencher'!C93</f>
        <v>UPA NOVA DESCOBERTA - CG Nº 008/2022</v>
      </c>
      <c r="C84" s="11"/>
      <c r="D84" s="12" t="str">
        <f>'[1]TCE - ANEXO III - Preencher'!E93</f>
        <v>ISABEL RENATA DE SOUZA TORRES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223405</v>
      </c>
      <c r="G84" s="14">
        <f>IF('[1]TCE - ANEXO III - Preencher'!H93="","",'[1]TCE - ANEXO III - Preencher'!H93)</f>
        <v>45108</v>
      </c>
      <c r="H84" s="15">
        <f>'[1]TCE - ANEXO III - Preencher'!I93</f>
        <v>0</v>
      </c>
      <c r="I84" s="15">
        <f>'[1]TCE - ANEXO III - Preencher'!J93</f>
        <v>312.35000000000002</v>
      </c>
      <c r="J84" s="15">
        <f>'[1]TCE - ANEXO III - Preencher'!K93</f>
        <v>0</v>
      </c>
      <c r="K84" s="16">
        <f>'[1]TCE - ANEXO III - Preencher'!L93</f>
        <v>219.27</v>
      </c>
      <c r="L84" s="16">
        <f>'[1]TCE - ANEXO III - Preencher'!M93</f>
        <v>6.6</v>
      </c>
      <c r="M84" s="16">
        <f t="shared" si="0"/>
        <v>212.67000000000002</v>
      </c>
      <c r="N84" s="16">
        <f>'[1]TCE - ANEXO III - Preencher'!O93</f>
        <v>5.44</v>
      </c>
      <c r="O84" s="16">
        <f>'[1]TCE - ANEXO III - Preencher'!P93</f>
        <v>0</v>
      </c>
      <c r="P84" s="16">
        <f t="shared" si="1"/>
        <v>5.44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530.46</v>
      </c>
    </row>
    <row r="85" spans="1:28" ht="12.75" customHeight="1">
      <c r="A85" s="9">
        <f>IFERROR(VLOOKUP(B85,'[1]DADOS (OCULTAR)'!$Q$3:$S$135,3,0),"")</f>
        <v>9767633000528</v>
      </c>
      <c r="B85" s="10" t="str">
        <f>'[1]TCE - ANEXO III - Preencher'!C94</f>
        <v>UPA NOVA DESCOBERTA - CG Nº 008/2022</v>
      </c>
      <c r="C85" s="11"/>
      <c r="D85" s="12" t="str">
        <f>'[1]TCE - ANEXO III - Preencher'!E94</f>
        <v>ISANDRO GILTON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324115</v>
      </c>
      <c r="G85" s="14">
        <f>IF('[1]TCE - ANEXO III - Preencher'!H94="","",'[1]TCE - ANEXO III - Preencher'!H94)</f>
        <v>45108</v>
      </c>
      <c r="H85" s="15">
        <f>'[1]TCE - ANEXO III - Preencher'!I94</f>
        <v>0</v>
      </c>
      <c r="I85" s="15">
        <f>'[1]TCE - ANEXO III - Preencher'!J94</f>
        <v>310.98</v>
      </c>
      <c r="J85" s="15">
        <f>'[1]TCE - ANEXO III - Preencher'!K94</f>
        <v>0</v>
      </c>
      <c r="K85" s="16">
        <f>'[1]TCE - ANEXO III - Preencher'!L94</f>
        <v>219.27</v>
      </c>
      <c r="L85" s="16">
        <f>'[1]TCE - ANEXO III - Preencher'!M94</f>
        <v>6.6</v>
      </c>
      <c r="M85" s="16">
        <f t="shared" si="0"/>
        <v>212.67000000000002</v>
      </c>
      <c r="N85" s="16">
        <f>'[1]TCE - ANEXO III - Preencher'!O94</f>
        <v>5.44</v>
      </c>
      <c r="O85" s="16">
        <f>'[1]TCE - ANEXO III - Preencher'!P94</f>
        <v>0</v>
      </c>
      <c r="P85" s="16">
        <f t="shared" si="1"/>
        <v>5.44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529.09000000000015</v>
      </c>
    </row>
    <row r="86" spans="1:28" ht="12.75" customHeight="1">
      <c r="A86" s="9">
        <f>IFERROR(VLOOKUP(B86,'[1]DADOS (OCULTAR)'!$Q$3:$S$135,3,0),"")</f>
        <v>9767633000528</v>
      </c>
      <c r="B86" s="10" t="str">
        <f>'[1]TCE - ANEXO III - Preencher'!C95</f>
        <v>UPA NOVA DESCOBERTA - CG Nº 008/2022</v>
      </c>
      <c r="C86" s="11"/>
      <c r="D86" s="12" t="str">
        <f>'[1]TCE - ANEXO III - Preencher'!E95</f>
        <v>ISRAEL PEREIRA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515110</v>
      </c>
      <c r="G86" s="14">
        <f>IF('[1]TCE - ANEXO III - Preencher'!H95="","",'[1]TCE - ANEXO III - Preencher'!H95)</f>
        <v>45108</v>
      </c>
      <c r="H86" s="15">
        <f>'[1]TCE - ANEXO III - Preencher'!I95</f>
        <v>0</v>
      </c>
      <c r="I86" s="15">
        <f>'[1]TCE - ANEXO III - Preencher'!J95</f>
        <v>179.13</v>
      </c>
      <c r="J86" s="15">
        <f>'[1]TCE - ANEXO III - Preencher'!K95</f>
        <v>0</v>
      </c>
      <c r="K86" s="16">
        <f>'[1]TCE - ANEXO III - Preencher'!L95</f>
        <v>219.27</v>
      </c>
      <c r="L86" s="16">
        <f>'[1]TCE - ANEXO III - Preencher'!M95</f>
        <v>6.6</v>
      </c>
      <c r="M86" s="16">
        <f t="shared" si="0"/>
        <v>212.67000000000002</v>
      </c>
      <c r="N86" s="16">
        <f>'[1]TCE - ANEXO III - Preencher'!O95</f>
        <v>5.44</v>
      </c>
      <c r="O86" s="16">
        <f>'[1]TCE - ANEXO III - Preencher'!P95</f>
        <v>0</v>
      </c>
      <c r="P86" s="16">
        <f t="shared" si="1"/>
        <v>5.44</v>
      </c>
      <c r="Q86" s="16">
        <f>'[1]TCE - ANEXO III - Preencher'!R95</f>
        <v>262.39999999999998</v>
      </c>
      <c r="R86" s="16">
        <f>'[1]TCE - ANEXO III - Preencher'!S95</f>
        <v>0</v>
      </c>
      <c r="S86" s="16">
        <f t="shared" si="2"/>
        <v>262.39999999999998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659.64</v>
      </c>
    </row>
    <row r="87" spans="1:28" ht="12.75" customHeight="1">
      <c r="A87" s="9">
        <f>IFERROR(VLOOKUP(B87,'[1]DADOS (OCULTAR)'!$Q$3:$S$135,3,0),"")</f>
        <v>9767633000528</v>
      </c>
      <c r="B87" s="10" t="str">
        <f>'[1]TCE - ANEXO III - Preencher'!C96</f>
        <v>UPA NOVA DESCOBERTA - CG Nº 008/2022</v>
      </c>
      <c r="C87" s="11"/>
      <c r="D87" s="12" t="str">
        <f>'[1]TCE - ANEXO III - Preencher'!E96</f>
        <v>ITALO JOSE FELIPE FREITAS DA COSTA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422110</v>
      </c>
      <c r="G87" s="14">
        <f>IF('[1]TCE - ANEXO III - Preencher'!H96="","",'[1]TCE - ANEXO III - Preencher'!H96)</f>
        <v>45108</v>
      </c>
      <c r="H87" s="15">
        <f>'[1]TCE - ANEXO III - Preencher'!I96</f>
        <v>0</v>
      </c>
      <c r="I87" s="15">
        <f>'[1]TCE - ANEXO III - Preencher'!J96</f>
        <v>137.66999999999999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6.6</v>
      </c>
      <c r="M87" s="16">
        <f t="shared" si="0"/>
        <v>-6.6</v>
      </c>
      <c r="N87" s="16">
        <f>'[1]TCE - ANEXO III - Preencher'!O96</f>
        <v>5.44</v>
      </c>
      <c r="O87" s="16">
        <f>'[1]TCE - ANEXO III - Preencher'!P96</f>
        <v>0</v>
      </c>
      <c r="P87" s="16">
        <f t="shared" si="1"/>
        <v>5.44</v>
      </c>
      <c r="Q87" s="16">
        <f>'[1]TCE - ANEXO III - Preencher'!R96</f>
        <v>262.39999999999998</v>
      </c>
      <c r="R87" s="16">
        <f>'[1]TCE - ANEXO III - Preencher'!S96</f>
        <v>0</v>
      </c>
      <c r="S87" s="16">
        <f t="shared" si="2"/>
        <v>262.39999999999998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398.90999999999997</v>
      </c>
    </row>
    <row r="88" spans="1:28" ht="12.75" customHeight="1">
      <c r="A88" s="9">
        <f>IFERROR(VLOOKUP(B88,'[1]DADOS (OCULTAR)'!$Q$3:$S$135,3,0),"")</f>
        <v>9767633000528</v>
      </c>
      <c r="B88" s="10" t="str">
        <f>'[1]TCE - ANEXO III - Preencher'!C97</f>
        <v>UPA NOVA DESCOBERTA - CG Nº 008/2022</v>
      </c>
      <c r="C88" s="11"/>
      <c r="D88" s="12" t="str">
        <f>'[1]TCE - ANEXO III - Preencher'!E97</f>
        <v>IVANA PEREIRA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422110</v>
      </c>
      <c r="G88" s="14">
        <f>IF('[1]TCE - ANEXO III - Preencher'!H97="","",'[1]TCE - ANEXO III - Preencher'!H97)</f>
        <v>45108</v>
      </c>
      <c r="H88" s="15">
        <f>'[1]TCE - ANEXO III - Preencher'!I97</f>
        <v>0</v>
      </c>
      <c r="I88" s="15">
        <f>'[1]TCE - ANEXO III - Preencher'!J97</f>
        <v>135.63</v>
      </c>
      <c r="J88" s="15">
        <f>'[1]TCE - ANEXO III - Preencher'!K97</f>
        <v>0</v>
      </c>
      <c r="K88" s="16">
        <f>'[1]TCE - ANEXO III - Preencher'!L97</f>
        <v>219.27</v>
      </c>
      <c r="L88" s="16">
        <f>'[1]TCE - ANEXO III - Preencher'!M97</f>
        <v>6.6</v>
      </c>
      <c r="M88" s="16">
        <f t="shared" si="0"/>
        <v>212.67000000000002</v>
      </c>
      <c r="N88" s="16">
        <f>'[1]TCE - ANEXO III - Preencher'!O97</f>
        <v>5.44</v>
      </c>
      <c r="O88" s="16">
        <f>'[1]TCE - ANEXO III - Preencher'!P97</f>
        <v>0</v>
      </c>
      <c r="P88" s="16">
        <f t="shared" si="1"/>
        <v>5.44</v>
      </c>
      <c r="Q88" s="16">
        <f>'[1]TCE - ANEXO III - Preencher'!R97</f>
        <v>0</v>
      </c>
      <c r="R88" s="16">
        <f>'[1]TCE - ANEXO III - Preencher'!S97</f>
        <v>76.56</v>
      </c>
      <c r="S88" s="16">
        <f t="shared" si="2"/>
        <v>-76.56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277.18</v>
      </c>
    </row>
    <row r="89" spans="1:28" ht="12.75" customHeight="1">
      <c r="A89" s="9">
        <f>IFERROR(VLOOKUP(B89,'[1]DADOS (OCULTAR)'!$Q$3:$S$135,3,0),"")</f>
        <v>9767633000528</v>
      </c>
      <c r="B89" s="10" t="str">
        <f>'[1]TCE - ANEXO III - Preencher'!C98</f>
        <v>UPA NOVA DESCOBERTA - CG Nº 008/2022</v>
      </c>
      <c r="C89" s="11"/>
      <c r="D89" s="12" t="str">
        <f>'[1]TCE - ANEXO III - Preencher'!E98</f>
        <v>IVANILDO GOMES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324115</v>
      </c>
      <c r="G89" s="14">
        <f>IF('[1]TCE - ANEXO III - Preencher'!H98="","",'[1]TCE - ANEXO III - Preencher'!H98)</f>
        <v>45108</v>
      </c>
      <c r="H89" s="15">
        <f>'[1]TCE - ANEXO III - Preencher'!I98</f>
        <v>0</v>
      </c>
      <c r="I89" s="15">
        <f>'[1]TCE - ANEXO III - Preencher'!J98</f>
        <v>297.08</v>
      </c>
      <c r="J89" s="15">
        <f>'[1]TCE - ANEXO III - Preencher'!K98</f>
        <v>0</v>
      </c>
      <c r="K89" s="16">
        <f>'[1]TCE - ANEXO III - Preencher'!L98</f>
        <v>219.27</v>
      </c>
      <c r="L89" s="16">
        <f>'[1]TCE - ANEXO III - Preencher'!M98</f>
        <v>6.6</v>
      </c>
      <c r="M89" s="16">
        <f t="shared" si="0"/>
        <v>212.67000000000002</v>
      </c>
      <c r="N89" s="16">
        <f>'[1]TCE - ANEXO III - Preencher'!O98</f>
        <v>5.44</v>
      </c>
      <c r="O89" s="16">
        <f>'[1]TCE - ANEXO III - Preencher'!P98</f>
        <v>0</v>
      </c>
      <c r="P89" s="16">
        <f t="shared" si="1"/>
        <v>5.44</v>
      </c>
      <c r="Q89" s="16">
        <f>'[1]TCE - ANEXO III - Preencher'!R98</f>
        <v>268.5</v>
      </c>
      <c r="R89" s="16">
        <f>'[1]TCE - ANEXO III - Preencher'!S98</f>
        <v>0</v>
      </c>
      <c r="S89" s="16">
        <f t="shared" si="2"/>
        <v>268.5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783.69</v>
      </c>
    </row>
    <row r="90" spans="1:28" ht="12.75" customHeight="1">
      <c r="A90" s="9">
        <f>IFERROR(VLOOKUP(B90,'[1]DADOS (OCULTAR)'!$Q$3:$S$135,3,0),"")</f>
        <v>9767633000528</v>
      </c>
      <c r="B90" s="10" t="str">
        <f>'[1]TCE - ANEXO III - Preencher'!C99</f>
        <v>UPA NOVA DESCOBERTA - CG Nº 008/2022</v>
      </c>
      <c r="C90" s="11"/>
      <c r="D90" s="12" t="str">
        <f>'[1]TCE - ANEXO III - Preencher'!E99</f>
        <v>IVONETE MARIA DE ARAUJO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422110</v>
      </c>
      <c r="G90" s="14">
        <f>IF('[1]TCE - ANEXO III - Preencher'!H99="","",'[1]TCE - ANEXO III - Preencher'!H99)</f>
        <v>45108</v>
      </c>
      <c r="H90" s="15">
        <f>'[1]TCE - ANEXO III - Preencher'!I99</f>
        <v>0</v>
      </c>
      <c r="I90" s="15">
        <f>'[1]TCE - ANEXO III - Preencher'!J99</f>
        <v>177.87</v>
      </c>
      <c r="J90" s="15">
        <f>'[1]TCE - ANEXO III - Preencher'!K99</f>
        <v>0</v>
      </c>
      <c r="K90" s="16">
        <f>'[1]TCE - ANEXO III - Preencher'!L99</f>
        <v>219.27</v>
      </c>
      <c r="L90" s="16">
        <f>'[1]TCE - ANEXO III - Preencher'!M99</f>
        <v>6.6</v>
      </c>
      <c r="M90" s="16">
        <f t="shared" si="0"/>
        <v>212.67000000000002</v>
      </c>
      <c r="N90" s="16">
        <f>'[1]TCE - ANEXO III - Preencher'!O99</f>
        <v>5.44</v>
      </c>
      <c r="O90" s="16">
        <f>'[1]TCE - ANEXO III - Preencher'!P99</f>
        <v>0</v>
      </c>
      <c r="P90" s="16">
        <f t="shared" si="1"/>
        <v>5.44</v>
      </c>
      <c r="Q90" s="16">
        <f>'[1]TCE - ANEXO III - Preencher'!R99</f>
        <v>0</v>
      </c>
      <c r="R90" s="16">
        <f>'[1]TCE - ANEXO III - Preencher'!S99</f>
        <v>79.2</v>
      </c>
      <c r="S90" s="16">
        <f t="shared" si="2"/>
        <v>-79.2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316.78000000000003</v>
      </c>
    </row>
    <row r="91" spans="1:28" ht="12.75" customHeight="1">
      <c r="A91" s="9">
        <f>IFERROR(VLOOKUP(B91,'[1]DADOS (OCULTAR)'!$Q$3:$S$135,3,0),"")</f>
        <v>9767633000528</v>
      </c>
      <c r="B91" s="10" t="str">
        <f>'[1]TCE - ANEXO III - Preencher'!C100</f>
        <v>UPA NOVA DESCOBERTA - CG Nº 008/2022</v>
      </c>
      <c r="C91" s="11"/>
      <c r="D91" s="12" t="str">
        <f>'[1]TCE - ANEXO III - Preencher'!E100</f>
        <v>IVSON GOUVEIA CURSINO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225124</v>
      </c>
      <c r="G91" s="14">
        <f>IF('[1]TCE - ANEXO III - Preencher'!H100="","",'[1]TCE - ANEXO III - Preencher'!H100)</f>
        <v>45108</v>
      </c>
      <c r="H91" s="15">
        <f>'[1]TCE - ANEXO III - Preencher'!I100</f>
        <v>0</v>
      </c>
      <c r="I91" s="15">
        <f>'[1]TCE - ANEXO III - Preencher'!J100</f>
        <v>1193.1099999999999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6.6</v>
      </c>
      <c r="M91" s="16">
        <f t="shared" si="0"/>
        <v>-6.6</v>
      </c>
      <c r="N91" s="16">
        <f>'[1]TCE - ANEXO III - Preencher'!O100</f>
        <v>5.44</v>
      </c>
      <c r="O91" s="16">
        <f>'[1]TCE - ANEXO III - Preencher'!P100</f>
        <v>0</v>
      </c>
      <c r="P91" s="16">
        <f t="shared" si="1"/>
        <v>5.44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1191.95</v>
      </c>
    </row>
    <row r="92" spans="1:28" ht="12.75" customHeight="1">
      <c r="A92" s="9">
        <f>IFERROR(VLOOKUP(B92,'[1]DADOS (OCULTAR)'!$Q$3:$S$135,3,0),"")</f>
        <v>9767633000528</v>
      </c>
      <c r="B92" s="10" t="str">
        <f>'[1]TCE - ANEXO III - Preencher'!C101</f>
        <v>UPA NOVA DESCOBERTA - CG Nº 008/2022</v>
      </c>
      <c r="C92" s="11"/>
      <c r="D92" s="12" t="str">
        <f>'[1]TCE - ANEXO III - Preencher'!E101</f>
        <v>JACIRA MACHADO LIRA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223710</v>
      </c>
      <c r="G92" s="14">
        <f>IF('[1]TCE - ANEXO III - Preencher'!H101="","",'[1]TCE - ANEXO III - Preencher'!H101)</f>
        <v>45108</v>
      </c>
      <c r="H92" s="15">
        <f>'[1]TCE - ANEXO III - Preencher'!I101</f>
        <v>0</v>
      </c>
      <c r="I92" s="15">
        <f>'[1]TCE - ANEXO III - Preencher'!J101</f>
        <v>288.69</v>
      </c>
      <c r="J92" s="15">
        <f>'[1]TCE - ANEXO III - Preencher'!K101</f>
        <v>0</v>
      </c>
      <c r="K92" s="16">
        <f>'[1]TCE - ANEXO III - Preencher'!L101</f>
        <v>219.27</v>
      </c>
      <c r="L92" s="16">
        <f>'[1]TCE - ANEXO III - Preencher'!M101</f>
        <v>0</v>
      </c>
      <c r="M92" s="16">
        <f t="shared" si="0"/>
        <v>219.27</v>
      </c>
      <c r="N92" s="16">
        <f>'[1]TCE - ANEXO III - Preencher'!O101</f>
        <v>5.44</v>
      </c>
      <c r="O92" s="16">
        <f>'[1]TCE - ANEXO III - Preencher'!P101</f>
        <v>0</v>
      </c>
      <c r="P92" s="16">
        <f t="shared" si="1"/>
        <v>5.44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513.40000000000009</v>
      </c>
    </row>
    <row r="93" spans="1:28" ht="12.75" customHeight="1">
      <c r="A93" s="9">
        <f>IFERROR(VLOOKUP(B93,'[1]DADOS (OCULTAR)'!$Q$3:$S$135,3,0),"")</f>
        <v>9767633000528</v>
      </c>
      <c r="B93" s="10" t="str">
        <f>'[1]TCE - ANEXO III - Preencher'!C102</f>
        <v>UPA NOVA DESCOBERTA - CG Nº 008/2022</v>
      </c>
      <c r="C93" s="11"/>
      <c r="D93" s="12" t="str">
        <f>'[1]TCE - ANEXO III - Preencher'!E102</f>
        <v>JACQUELINE MARIA DE MENEZES SANTOS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521130</v>
      </c>
      <c r="G93" s="14">
        <f>IF('[1]TCE - ANEXO III - Preencher'!H102="","",'[1]TCE - ANEXO III - Preencher'!H102)</f>
        <v>45108</v>
      </c>
      <c r="H93" s="15">
        <f>'[1]TCE - ANEXO III - Preencher'!I102</f>
        <v>0</v>
      </c>
      <c r="I93" s="15">
        <f>'[1]TCE - ANEXO III - Preencher'!J102</f>
        <v>193.48</v>
      </c>
      <c r="J93" s="15">
        <f>'[1]TCE - ANEXO III - Preencher'!K102</f>
        <v>0</v>
      </c>
      <c r="K93" s="16">
        <f>'[1]TCE - ANEXO III - Preencher'!L102</f>
        <v>219.27</v>
      </c>
      <c r="L93" s="16">
        <f>'[1]TCE - ANEXO III - Preencher'!M102</f>
        <v>6.6</v>
      </c>
      <c r="M93" s="16">
        <f t="shared" si="0"/>
        <v>212.67000000000002</v>
      </c>
      <c r="N93" s="16">
        <f>'[1]TCE - ANEXO III - Preencher'!O102</f>
        <v>5.44</v>
      </c>
      <c r="O93" s="16">
        <f>'[1]TCE - ANEXO III - Preencher'!P102</f>
        <v>0</v>
      </c>
      <c r="P93" s="16">
        <f t="shared" si="1"/>
        <v>5.44</v>
      </c>
      <c r="Q93" s="16">
        <f>'[1]TCE - ANEXO III - Preencher'!R102</f>
        <v>0</v>
      </c>
      <c r="R93" s="16">
        <f>'[1]TCE - ANEXO III - Preencher'!S102</f>
        <v>79.2</v>
      </c>
      <c r="S93" s="16">
        <f t="shared" si="2"/>
        <v>-79.2</v>
      </c>
      <c r="T93" s="16">
        <f>'[1]TCE - ANEXO III - Preencher'!U102</f>
        <v>69.430000000000007</v>
      </c>
      <c r="U93" s="16">
        <f>'[1]TCE - ANEXO III - Preencher'!V102</f>
        <v>0</v>
      </c>
      <c r="V93" s="16">
        <f t="shared" si="3"/>
        <v>69.430000000000007</v>
      </c>
      <c r="W93" s="17" t="str">
        <f>IF('[1]TCE - ANEXO III - Preencher'!X102="","",'[1]TCE - ANEXO III - Preencher'!X102)</f>
        <v>AUXILIO CHECHE</v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401.82</v>
      </c>
    </row>
    <row r="94" spans="1:28" ht="12.75" customHeight="1">
      <c r="A94" s="9">
        <f>IFERROR(VLOOKUP(B94,'[1]DADOS (OCULTAR)'!$Q$3:$S$135,3,0),"")</f>
        <v>9767633000528</v>
      </c>
      <c r="B94" s="10" t="str">
        <f>'[1]TCE - ANEXO III - Preencher'!C103</f>
        <v>UPA NOVA DESCOBERTA - CG Nº 008/2022</v>
      </c>
      <c r="C94" s="11"/>
      <c r="D94" s="12" t="str">
        <f>'[1]TCE - ANEXO III - Preencher'!E103</f>
        <v>JAIRO JOSE FERREIRA JUNIOR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324115</v>
      </c>
      <c r="G94" s="14">
        <f>IF('[1]TCE - ANEXO III - Preencher'!H103="","",'[1]TCE - ANEXO III - Preencher'!H103)</f>
        <v>45108</v>
      </c>
      <c r="H94" s="15">
        <f>'[1]TCE - ANEXO III - Preencher'!I103</f>
        <v>0</v>
      </c>
      <c r="I94" s="15">
        <f>'[1]TCE - ANEXO III - Preencher'!J103</f>
        <v>335.57</v>
      </c>
      <c r="J94" s="15">
        <f>'[1]TCE - ANEXO III - Preencher'!K103</f>
        <v>0</v>
      </c>
      <c r="K94" s="16">
        <f>'[1]TCE - ANEXO III - Preencher'!L103</f>
        <v>219.27</v>
      </c>
      <c r="L94" s="16">
        <f>'[1]TCE - ANEXO III - Preencher'!M103</f>
        <v>6.6</v>
      </c>
      <c r="M94" s="16">
        <f t="shared" si="0"/>
        <v>212.67000000000002</v>
      </c>
      <c r="N94" s="16">
        <f>'[1]TCE - ANEXO III - Preencher'!O103</f>
        <v>5.44</v>
      </c>
      <c r="O94" s="16">
        <f>'[1]TCE - ANEXO III - Preencher'!P103</f>
        <v>0</v>
      </c>
      <c r="P94" s="16">
        <f t="shared" si="1"/>
        <v>5.44</v>
      </c>
      <c r="Q94" s="16">
        <f>'[1]TCE - ANEXO III - Preencher'!R103</f>
        <v>360.8</v>
      </c>
      <c r="R94" s="16">
        <f>'[1]TCE - ANEXO III - Preencher'!S103</f>
        <v>0</v>
      </c>
      <c r="S94" s="16">
        <f t="shared" si="2"/>
        <v>360.8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914.48</v>
      </c>
    </row>
    <row r="95" spans="1:28" ht="12.75" customHeight="1">
      <c r="A95" s="9">
        <f>IFERROR(VLOOKUP(B95,'[1]DADOS (OCULTAR)'!$Q$3:$S$135,3,0),"")</f>
        <v>9767633000528</v>
      </c>
      <c r="B95" s="10" t="str">
        <f>'[1]TCE - ANEXO III - Preencher'!C104</f>
        <v>UPA NOVA DESCOBERTA - CG Nº 008/2022</v>
      </c>
      <c r="C95" s="11"/>
      <c r="D95" s="12" t="str">
        <f>'[1]TCE - ANEXO III - Preencher'!E104</f>
        <v>JAQUELINE DANTAS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413115</v>
      </c>
      <c r="G95" s="14">
        <f>IF('[1]TCE - ANEXO III - Preencher'!H104="","",'[1]TCE - ANEXO III - Preencher'!H104)</f>
        <v>45108</v>
      </c>
      <c r="H95" s="15">
        <f>'[1]TCE - ANEXO III - Preencher'!I104</f>
        <v>0</v>
      </c>
      <c r="I95" s="15">
        <f>'[1]TCE - ANEXO III - Preencher'!J104</f>
        <v>151.91</v>
      </c>
      <c r="J95" s="15">
        <f>'[1]TCE - ANEXO III - Preencher'!K104</f>
        <v>0</v>
      </c>
      <c r="K95" s="16">
        <f>'[1]TCE - ANEXO III - Preencher'!L104</f>
        <v>219.27</v>
      </c>
      <c r="L95" s="16">
        <f>'[1]TCE - ANEXO III - Preencher'!M104</f>
        <v>6.6</v>
      </c>
      <c r="M95" s="16">
        <f t="shared" si="0"/>
        <v>212.67000000000002</v>
      </c>
      <c r="N95" s="16">
        <f>'[1]TCE - ANEXO III - Preencher'!O104</f>
        <v>5.44</v>
      </c>
      <c r="O95" s="16">
        <f>'[1]TCE - ANEXO III - Preencher'!P104</f>
        <v>0</v>
      </c>
      <c r="P95" s="16">
        <f t="shared" si="1"/>
        <v>5.44</v>
      </c>
      <c r="Q95" s="16">
        <f>'[1]TCE - ANEXO III - Preencher'!R104</f>
        <v>0</v>
      </c>
      <c r="R95" s="16">
        <f>'[1]TCE - ANEXO III - Preencher'!S104</f>
        <v>81.72</v>
      </c>
      <c r="S95" s="16">
        <f t="shared" si="2"/>
        <v>-81.72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288.30000000000007</v>
      </c>
    </row>
    <row r="96" spans="1:28" ht="12.75" customHeight="1">
      <c r="A96" s="9">
        <f>IFERROR(VLOOKUP(B96,'[1]DADOS (OCULTAR)'!$Q$3:$S$135,3,0),"")</f>
        <v>9767633000528</v>
      </c>
      <c r="B96" s="10" t="str">
        <f>'[1]TCE - ANEXO III - Preencher'!C105</f>
        <v>UPA NOVA DESCOBERTA - CG Nº 008/2022</v>
      </c>
      <c r="C96" s="11"/>
      <c r="D96" s="12" t="str">
        <f>'[1]TCE - ANEXO III - Preencher'!E105</f>
        <v>JOAO PAULO GOMES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45108</v>
      </c>
      <c r="H96" s="15">
        <f>'[1]TCE - ANEXO III - Preencher'!I105</f>
        <v>0</v>
      </c>
      <c r="I96" s="15">
        <f>'[1]TCE - ANEXO III - Preencher'!J105</f>
        <v>300.61</v>
      </c>
      <c r="J96" s="15">
        <f>'[1]TCE - ANEXO III - Preencher'!K105</f>
        <v>0</v>
      </c>
      <c r="K96" s="16">
        <f>'[1]TCE - ANEXO III - Preencher'!L105</f>
        <v>219.27</v>
      </c>
      <c r="L96" s="16">
        <f>'[1]TCE - ANEXO III - Preencher'!M105</f>
        <v>6.6</v>
      </c>
      <c r="M96" s="16">
        <f t="shared" si="0"/>
        <v>212.67000000000002</v>
      </c>
      <c r="N96" s="16">
        <f>'[1]TCE - ANEXO III - Preencher'!O105</f>
        <v>5.44</v>
      </c>
      <c r="O96" s="16">
        <f>'[1]TCE - ANEXO III - Preencher'!P105</f>
        <v>0</v>
      </c>
      <c r="P96" s="16">
        <f t="shared" si="1"/>
        <v>5.44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518.72</v>
      </c>
    </row>
    <row r="97" spans="1:28" ht="12.75" customHeight="1">
      <c r="A97" s="9">
        <f>IFERROR(VLOOKUP(B97,'[1]DADOS (OCULTAR)'!$Q$3:$S$135,3,0),"")</f>
        <v>9767633000528</v>
      </c>
      <c r="B97" s="10" t="str">
        <f>'[1]TCE - ANEXO III - Preencher'!C106</f>
        <v>UPA NOVA DESCOBERTA - CG Nº 008/2022</v>
      </c>
      <c r="C97" s="11"/>
      <c r="D97" s="12" t="str">
        <f>'[1]TCE - ANEXO III - Preencher'!E106</f>
        <v>JOSE ALVES DE FARIAS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324115</v>
      </c>
      <c r="G97" s="14">
        <f>IF('[1]TCE - ANEXO III - Preencher'!H106="","",'[1]TCE - ANEXO III - Preencher'!H106)</f>
        <v>45108</v>
      </c>
      <c r="H97" s="15">
        <f>'[1]TCE - ANEXO III - Preencher'!I106</f>
        <v>0</v>
      </c>
      <c r="I97" s="15">
        <f>'[1]TCE - ANEXO III - Preencher'!J106</f>
        <v>316.73</v>
      </c>
      <c r="J97" s="15">
        <f>'[1]TCE - ANEXO III - Preencher'!K106</f>
        <v>0</v>
      </c>
      <c r="K97" s="16">
        <f>'[1]TCE - ANEXO III - Preencher'!L106</f>
        <v>219.27</v>
      </c>
      <c r="L97" s="16">
        <f>'[1]TCE - ANEXO III - Preencher'!M106</f>
        <v>6.6</v>
      </c>
      <c r="M97" s="16">
        <f t="shared" si="0"/>
        <v>212.67000000000002</v>
      </c>
      <c r="N97" s="16">
        <f>'[1]TCE - ANEXO III - Preencher'!O106</f>
        <v>5.44</v>
      </c>
      <c r="O97" s="16">
        <f>'[1]TCE - ANEXO III - Preencher'!P106</f>
        <v>0</v>
      </c>
      <c r="P97" s="16">
        <f t="shared" si="1"/>
        <v>5.44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534.84000000000015</v>
      </c>
    </row>
    <row r="98" spans="1:28" ht="12.75" customHeight="1">
      <c r="A98" s="9">
        <f>IFERROR(VLOOKUP(B98,'[1]DADOS (OCULTAR)'!$Q$3:$S$135,3,0),"")</f>
        <v>9767633000528</v>
      </c>
      <c r="B98" s="10" t="str">
        <f>'[1]TCE - ANEXO III - Preencher'!C107</f>
        <v>UPA NOVA DESCOBERTA - CG Nº 008/2022</v>
      </c>
      <c r="C98" s="11"/>
      <c r="D98" s="12" t="str">
        <f>'[1]TCE - ANEXO III - Preencher'!E107</f>
        <v>JOSE DIEGO XAVIER DA CUNHA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322205</v>
      </c>
      <c r="G98" s="14">
        <f>IF('[1]TCE - ANEXO III - Preencher'!H107="","",'[1]TCE - ANEXO III - Preencher'!H107)</f>
        <v>45108</v>
      </c>
      <c r="H98" s="15">
        <f>'[1]TCE - ANEXO III - Preencher'!I107</f>
        <v>0</v>
      </c>
      <c r="I98" s="15">
        <f>'[1]TCE - ANEXO III - Preencher'!J107</f>
        <v>179.74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6.6</v>
      </c>
      <c r="M98" s="16">
        <f t="shared" si="0"/>
        <v>-6.6</v>
      </c>
      <c r="N98" s="16">
        <f>'[1]TCE - ANEXO III - Preencher'!O107</f>
        <v>5.44</v>
      </c>
      <c r="O98" s="16">
        <f>'[1]TCE - ANEXO III - Preencher'!P107</f>
        <v>0</v>
      </c>
      <c r="P98" s="16">
        <f t="shared" si="1"/>
        <v>5.44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178.58</v>
      </c>
    </row>
    <row r="99" spans="1:28" ht="12.75" customHeight="1">
      <c r="A99" s="9">
        <f>IFERROR(VLOOKUP(B99,'[1]DADOS (OCULTAR)'!$Q$3:$S$135,3,0),"")</f>
        <v>9767633000528</v>
      </c>
      <c r="B99" s="10" t="str">
        <f>'[1]TCE - ANEXO III - Preencher'!C108</f>
        <v>UPA NOVA DESCOBERTA - CG Nº 008/2022</v>
      </c>
      <c r="C99" s="11"/>
      <c r="D99" s="12" t="str">
        <f>'[1]TCE - ANEXO III - Preencher'!E108</f>
        <v>JOSE LEONARDO LIMA DE SOUSA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517410</v>
      </c>
      <c r="G99" s="14">
        <f>IF('[1]TCE - ANEXO III - Preencher'!H108="","",'[1]TCE - ANEXO III - Preencher'!H108)</f>
        <v>45108</v>
      </c>
      <c r="H99" s="15">
        <f>'[1]TCE - ANEXO III - Preencher'!I108</f>
        <v>0</v>
      </c>
      <c r="I99" s="15">
        <f>'[1]TCE - ANEXO III - Preencher'!J108</f>
        <v>144.5</v>
      </c>
      <c r="J99" s="15">
        <f>'[1]TCE - ANEXO III - Preencher'!K108</f>
        <v>0</v>
      </c>
      <c r="K99" s="16">
        <f>'[1]TCE - ANEXO III - Preencher'!L108</f>
        <v>219.27</v>
      </c>
      <c r="L99" s="16">
        <f>'[1]TCE - ANEXO III - Preencher'!M108</f>
        <v>6.6</v>
      </c>
      <c r="M99" s="16">
        <f t="shared" si="0"/>
        <v>212.67000000000002</v>
      </c>
      <c r="N99" s="16">
        <f>'[1]TCE - ANEXO III - Preencher'!O108</f>
        <v>5.44</v>
      </c>
      <c r="O99" s="16">
        <f>'[1]TCE - ANEXO III - Preencher'!P108</f>
        <v>0</v>
      </c>
      <c r="P99" s="16">
        <f t="shared" si="1"/>
        <v>5.44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362.61</v>
      </c>
    </row>
    <row r="100" spans="1:28" ht="12.75" customHeight="1">
      <c r="A100" s="9">
        <f>IFERROR(VLOOKUP(B100,'[1]DADOS (OCULTAR)'!$Q$3:$S$135,3,0),"")</f>
        <v>9767633000528</v>
      </c>
      <c r="B100" s="10" t="str">
        <f>'[1]TCE - ANEXO III - Preencher'!C109</f>
        <v>UPA NOVA DESCOBERTA - CG Nº 008/2022</v>
      </c>
      <c r="C100" s="11"/>
      <c r="D100" s="12" t="str">
        <f>'[1]TCE - ANEXO III - Preencher'!E109</f>
        <v>JOSE OTAMIR DE ANDRADE JUNIOR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225125</v>
      </c>
      <c r="G100" s="14">
        <f>IF('[1]TCE - ANEXO III - Preencher'!H109="","",'[1]TCE - ANEXO III - Preencher'!H109)</f>
        <v>45108</v>
      </c>
      <c r="H100" s="15">
        <f>'[1]TCE - ANEXO III - Preencher'!I109</f>
        <v>0</v>
      </c>
      <c r="I100" s="15">
        <f>'[1]TCE - ANEXO III - Preencher'!J109</f>
        <v>392.53</v>
      </c>
      <c r="J100" s="15">
        <f>'[1]TCE - ANEXO III - Preencher'!K109</f>
        <v>0</v>
      </c>
      <c r="K100" s="16">
        <f>'[1]TCE - ANEXO III - Preencher'!L109</f>
        <v>219.27</v>
      </c>
      <c r="L100" s="16">
        <f>'[1]TCE - ANEXO III - Preencher'!M109</f>
        <v>6.6</v>
      </c>
      <c r="M100" s="16">
        <f t="shared" si="0"/>
        <v>212.67000000000002</v>
      </c>
      <c r="N100" s="16">
        <f>'[1]TCE - ANEXO III - Preencher'!O109</f>
        <v>5.44</v>
      </c>
      <c r="O100" s="16">
        <f>'[1]TCE - ANEXO III - Preencher'!P109</f>
        <v>0</v>
      </c>
      <c r="P100" s="16">
        <f t="shared" si="1"/>
        <v>5.44</v>
      </c>
      <c r="Q100" s="16">
        <f>'[1]TCE - ANEXO III - Preencher'!R109</f>
        <v>246</v>
      </c>
      <c r="R100" s="16">
        <f>'[1]TCE - ANEXO III - Preencher'!S109</f>
        <v>0</v>
      </c>
      <c r="S100" s="16">
        <f t="shared" si="2"/>
        <v>246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856.6400000000001</v>
      </c>
    </row>
    <row r="101" spans="1:28" ht="12.75" customHeight="1">
      <c r="A101" s="9">
        <f>IFERROR(VLOOKUP(B101,'[1]DADOS (OCULTAR)'!$Q$3:$S$135,3,0),"")</f>
        <v>9767633000528</v>
      </c>
      <c r="B101" s="10" t="str">
        <f>'[1]TCE - ANEXO III - Preencher'!C110</f>
        <v>UPA NOVA DESCOBERTA - CG Nº 008/2022</v>
      </c>
      <c r="C101" s="11"/>
      <c r="D101" s="12" t="str">
        <f>'[1]TCE - ANEXO III - Preencher'!E110</f>
        <v>JOSE SEVERINO DE ARAUJO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322605</v>
      </c>
      <c r="G101" s="14">
        <f>IF('[1]TCE - ANEXO III - Preencher'!H110="","",'[1]TCE - ANEXO III - Preencher'!H110)</f>
        <v>45108</v>
      </c>
      <c r="H101" s="15">
        <f>'[1]TCE - ANEXO III - Preencher'!I110</f>
        <v>0</v>
      </c>
      <c r="I101" s="15">
        <f>'[1]TCE - ANEXO III - Preencher'!J110</f>
        <v>149.29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6.6</v>
      </c>
      <c r="M101" s="16">
        <f t="shared" si="0"/>
        <v>-6.6</v>
      </c>
      <c r="N101" s="16">
        <f>'[1]TCE - ANEXO III - Preencher'!O110</f>
        <v>5.44</v>
      </c>
      <c r="O101" s="16">
        <f>'[1]TCE - ANEXO III - Preencher'!P110</f>
        <v>0</v>
      </c>
      <c r="P101" s="16">
        <f t="shared" si="1"/>
        <v>5.44</v>
      </c>
      <c r="Q101" s="16">
        <f>'[1]TCE - ANEXO III - Preencher'!R110</f>
        <v>268.5</v>
      </c>
      <c r="R101" s="16">
        <f>'[1]TCE - ANEXO III - Preencher'!S110</f>
        <v>79.2</v>
      </c>
      <c r="S101" s="16">
        <f t="shared" si="2"/>
        <v>189.3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337.43</v>
      </c>
    </row>
    <row r="102" spans="1:28" ht="12.75" customHeight="1">
      <c r="A102" s="9">
        <f>IFERROR(VLOOKUP(B102,'[1]DADOS (OCULTAR)'!$Q$3:$S$135,3,0),"")</f>
        <v>9767633000528</v>
      </c>
      <c r="B102" s="10" t="str">
        <f>'[1]TCE - ANEXO III - Preencher'!C111</f>
        <v>UPA NOVA DESCOBERTA - CG Nº 008/2022</v>
      </c>
      <c r="C102" s="11"/>
      <c r="D102" s="12" t="str">
        <f>'[1]TCE - ANEXO III - Preencher'!E111</f>
        <v>JOSEANNA MARINHO MORAES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45108</v>
      </c>
      <c r="H102" s="15">
        <f>'[1]TCE - ANEXO III - Preencher'!I111</f>
        <v>0</v>
      </c>
      <c r="I102" s="15">
        <f>'[1]TCE - ANEXO III - Preencher'!J111</f>
        <v>256.60000000000002</v>
      </c>
      <c r="J102" s="15">
        <f>'[1]TCE - ANEXO III - Preencher'!K111</f>
        <v>0</v>
      </c>
      <c r="K102" s="16">
        <f>'[1]TCE - ANEXO III - Preencher'!L111</f>
        <v>219.27</v>
      </c>
      <c r="L102" s="16">
        <f>'[1]TCE - ANEXO III - Preencher'!M111</f>
        <v>3.59</v>
      </c>
      <c r="M102" s="16">
        <f t="shared" si="0"/>
        <v>215.68</v>
      </c>
      <c r="N102" s="16">
        <f>'[1]TCE - ANEXO III - Preencher'!O111</f>
        <v>5.44</v>
      </c>
      <c r="O102" s="16">
        <f>'[1]TCE - ANEXO III - Preencher'!P111</f>
        <v>0</v>
      </c>
      <c r="P102" s="16">
        <f t="shared" si="1"/>
        <v>5.44</v>
      </c>
      <c r="Q102" s="16">
        <f>'[1]TCE - ANEXO III - Preencher'!R111</f>
        <v>246</v>
      </c>
      <c r="R102" s="16">
        <f>'[1]TCE - ANEXO III - Preencher'!S111</f>
        <v>98.4</v>
      </c>
      <c r="S102" s="16">
        <f t="shared" si="2"/>
        <v>147.6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625.32000000000005</v>
      </c>
    </row>
    <row r="103" spans="1:28" ht="12.75" customHeight="1">
      <c r="A103" s="9">
        <f>IFERROR(VLOOKUP(B103,'[1]DADOS (OCULTAR)'!$Q$3:$S$135,3,0),"")</f>
        <v>9767633000528</v>
      </c>
      <c r="B103" s="10" t="str">
        <f>'[1]TCE - ANEXO III - Preencher'!C112</f>
        <v>UPA NOVA DESCOBERTA - CG Nº 008/2022</v>
      </c>
      <c r="C103" s="11"/>
      <c r="D103" s="12" t="str">
        <f>'[1]TCE - ANEXO III - Preencher'!E112</f>
        <v>JOSEFA MARGARIDA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322205</v>
      </c>
      <c r="G103" s="14">
        <f>IF('[1]TCE - ANEXO III - Preencher'!H112="","",'[1]TCE - ANEXO III - Preencher'!H112)</f>
        <v>45108</v>
      </c>
      <c r="H103" s="15">
        <f>'[1]TCE - ANEXO III - Preencher'!I112</f>
        <v>0</v>
      </c>
      <c r="I103" s="15">
        <f>'[1]TCE - ANEXO III - Preencher'!J112</f>
        <v>237.13</v>
      </c>
      <c r="J103" s="15">
        <f>'[1]TCE - ANEXO III - Preencher'!K112</f>
        <v>0</v>
      </c>
      <c r="K103" s="16">
        <f>'[1]TCE - ANEXO III - Preencher'!L112</f>
        <v>219.27</v>
      </c>
      <c r="L103" s="16">
        <f>'[1]TCE - ANEXO III - Preencher'!M112</f>
        <v>0</v>
      </c>
      <c r="M103" s="16">
        <f t="shared" si="0"/>
        <v>219.27</v>
      </c>
      <c r="N103" s="16">
        <f>'[1]TCE - ANEXO III - Preencher'!O112</f>
        <v>5.44</v>
      </c>
      <c r="O103" s="16">
        <f>'[1]TCE - ANEXO III - Preencher'!P112</f>
        <v>0</v>
      </c>
      <c r="P103" s="16">
        <f t="shared" si="1"/>
        <v>5.44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461.84</v>
      </c>
    </row>
    <row r="104" spans="1:28" ht="12.75" customHeight="1">
      <c r="A104" s="9">
        <f>IFERROR(VLOOKUP(B104,'[1]DADOS (OCULTAR)'!$Q$3:$S$135,3,0),"")</f>
        <v>9767633000528</v>
      </c>
      <c r="B104" s="10" t="str">
        <f>'[1]TCE - ANEXO III - Preencher'!C113</f>
        <v>UPA NOVA DESCOBERTA - CG Nº 008/2022</v>
      </c>
      <c r="C104" s="11"/>
      <c r="D104" s="12" t="str">
        <f>'[1]TCE - ANEXO III - Preencher'!E113</f>
        <v>JOSEMIRO DANIEL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782320</v>
      </c>
      <c r="G104" s="14">
        <f>IF('[1]TCE - ANEXO III - Preencher'!H113="","",'[1]TCE - ANEXO III - Preencher'!H113)</f>
        <v>45108</v>
      </c>
      <c r="H104" s="15">
        <f>'[1]TCE - ANEXO III - Preencher'!I113</f>
        <v>0</v>
      </c>
      <c r="I104" s="15">
        <f>'[1]TCE - ANEXO III - Preencher'!J113</f>
        <v>211.72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6.6</v>
      </c>
      <c r="M104" s="16">
        <f t="shared" si="0"/>
        <v>-6.6</v>
      </c>
      <c r="N104" s="16">
        <f>'[1]TCE - ANEXO III - Preencher'!O113</f>
        <v>5.44</v>
      </c>
      <c r="O104" s="16">
        <f>'[1]TCE - ANEXO III - Preencher'!P113</f>
        <v>0</v>
      </c>
      <c r="P104" s="16">
        <f t="shared" si="1"/>
        <v>5.44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210.56</v>
      </c>
    </row>
    <row r="105" spans="1:28" ht="12.75" customHeight="1">
      <c r="A105" s="9">
        <f>IFERROR(VLOOKUP(B105,'[1]DADOS (OCULTAR)'!$Q$3:$S$135,3,0),"")</f>
        <v>9767633000528</v>
      </c>
      <c r="B105" s="10" t="str">
        <f>'[1]TCE - ANEXO III - Preencher'!C114</f>
        <v>UPA NOVA DESCOBERTA - CG Nº 008/2022</v>
      </c>
      <c r="C105" s="11"/>
      <c r="D105" s="12" t="str">
        <f>'[1]TCE - ANEXO III - Preencher'!E114</f>
        <v>JOYCE VASCONCELOS DOS SANTOS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251605</v>
      </c>
      <c r="G105" s="14">
        <f>IF('[1]TCE - ANEXO III - Preencher'!H114="","",'[1]TCE - ANEXO III - Preencher'!H114)</f>
        <v>45108</v>
      </c>
      <c r="H105" s="15">
        <f>'[1]TCE - ANEXO III - Preencher'!I114</f>
        <v>0</v>
      </c>
      <c r="I105" s="15">
        <f>'[1]TCE - ANEXO III - Preencher'!J114</f>
        <v>290.67</v>
      </c>
      <c r="J105" s="15">
        <f>'[1]TCE - ANEXO III - Preencher'!K114</f>
        <v>0</v>
      </c>
      <c r="K105" s="16">
        <f>'[1]TCE - ANEXO III - Preencher'!L114</f>
        <v>219.27</v>
      </c>
      <c r="L105" s="16">
        <f>'[1]TCE - ANEXO III - Preencher'!M114</f>
        <v>6.6</v>
      </c>
      <c r="M105" s="16">
        <f t="shared" si="0"/>
        <v>212.67000000000002</v>
      </c>
      <c r="N105" s="16">
        <f>'[1]TCE - ANEXO III - Preencher'!O114</f>
        <v>5.44</v>
      </c>
      <c r="O105" s="16">
        <f>'[1]TCE - ANEXO III - Preencher'!P114</f>
        <v>0</v>
      </c>
      <c r="P105" s="16">
        <f t="shared" si="1"/>
        <v>5.44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508.78000000000003</v>
      </c>
    </row>
    <row r="106" spans="1:28" ht="12.75" customHeight="1">
      <c r="A106" s="9">
        <f>IFERROR(VLOOKUP(B106,'[1]DADOS (OCULTAR)'!$Q$3:$S$135,3,0),"")</f>
        <v>9767633000528</v>
      </c>
      <c r="B106" s="10" t="str">
        <f>'[1]TCE - ANEXO III - Preencher'!C115</f>
        <v>UPA NOVA DESCOBERTA - CG Nº 008/2022</v>
      </c>
      <c r="C106" s="11"/>
      <c r="D106" s="12" t="str">
        <f>'[1]TCE - ANEXO III - Preencher'!E115</f>
        <v>JULIANA ASFURA PINTO RIBEIRO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225124</v>
      </c>
      <c r="G106" s="14">
        <f>IF('[1]TCE - ANEXO III - Preencher'!H115="","",'[1]TCE - ANEXO III - Preencher'!H115)</f>
        <v>45108</v>
      </c>
      <c r="H106" s="15">
        <f>'[1]TCE - ANEXO III - Preencher'!I115</f>
        <v>0</v>
      </c>
      <c r="I106" s="15">
        <f>'[1]TCE - ANEXO III - Preencher'!J115</f>
        <v>309.47000000000003</v>
      </c>
      <c r="J106" s="15">
        <f>'[1]TCE - ANEXO III - Preencher'!K115</f>
        <v>0</v>
      </c>
      <c r="K106" s="16">
        <f>'[1]TCE - ANEXO III - Preencher'!L115</f>
        <v>219.27</v>
      </c>
      <c r="L106" s="16">
        <f>'[1]TCE - ANEXO III - Preencher'!M115</f>
        <v>6.6</v>
      </c>
      <c r="M106" s="16">
        <f t="shared" si="0"/>
        <v>212.67000000000002</v>
      </c>
      <c r="N106" s="16">
        <f>'[1]TCE - ANEXO III - Preencher'!O115</f>
        <v>5.44</v>
      </c>
      <c r="O106" s="16">
        <f>'[1]TCE - ANEXO III - Preencher'!P115</f>
        <v>0</v>
      </c>
      <c r="P106" s="16">
        <f t="shared" si="1"/>
        <v>5.44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527.58000000000015</v>
      </c>
    </row>
    <row r="107" spans="1:28" ht="12.75" customHeight="1">
      <c r="A107" s="9">
        <f>IFERROR(VLOOKUP(B107,'[1]DADOS (OCULTAR)'!$Q$3:$S$135,3,0),"")</f>
        <v>9767633000528</v>
      </c>
      <c r="B107" s="10" t="str">
        <f>'[1]TCE - ANEXO III - Preencher'!C116</f>
        <v>UPA NOVA DESCOBERTA - CG Nº 008/2022</v>
      </c>
      <c r="C107" s="11"/>
      <c r="D107" s="12" t="str">
        <f>'[1]TCE - ANEXO III - Preencher'!E116</f>
        <v>JULIANA MARIA OLINDA PARAGUASSU SANTANA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225125</v>
      </c>
      <c r="G107" s="14">
        <f>IF('[1]TCE - ANEXO III - Preencher'!H116="","",'[1]TCE - ANEXO III - Preencher'!H116)</f>
        <v>45108</v>
      </c>
      <c r="H107" s="15">
        <f>'[1]TCE - ANEXO III - Preencher'!I116</f>
        <v>0</v>
      </c>
      <c r="I107" s="15">
        <f>'[1]TCE - ANEXO III - Preencher'!J116</f>
        <v>825.85</v>
      </c>
      <c r="J107" s="15">
        <f>'[1]TCE - ANEXO III - Preencher'!K116</f>
        <v>0</v>
      </c>
      <c r="K107" s="16">
        <f>'[1]TCE - ANEXO III - Preencher'!L116</f>
        <v>219.27</v>
      </c>
      <c r="L107" s="16">
        <f>'[1]TCE - ANEXO III - Preencher'!M116</f>
        <v>6.6</v>
      </c>
      <c r="M107" s="16">
        <f t="shared" si="0"/>
        <v>212.67000000000002</v>
      </c>
      <c r="N107" s="16">
        <f>'[1]TCE - ANEXO III - Preencher'!O116</f>
        <v>5.44</v>
      </c>
      <c r="O107" s="16">
        <f>'[1]TCE - ANEXO III - Preencher'!P116</f>
        <v>0</v>
      </c>
      <c r="P107" s="16">
        <f t="shared" si="1"/>
        <v>5.44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1043.96</v>
      </c>
    </row>
    <row r="108" spans="1:28" ht="12.75" customHeight="1">
      <c r="A108" s="9">
        <f>IFERROR(VLOOKUP(B108,'[1]DADOS (OCULTAR)'!$Q$3:$S$135,3,0),"")</f>
        <v>9767633000528</v>
      </c>
      <c r="B108" s="10" t="str">
        <f>'[1]TCE - ANEXO III - Preencher'!C117</f>
        <v>UPA NOVA DESCOBERTA - CG Nº 008/2022</v>
      </c>
      <c r="C108" s="11"/>
      <c r="D108" s="12" t="str">
        <f>'[1]TCE - ANEXO III - Preencher'!E117</f>
        <v>KARINA MONTENEGRO BRAYNER DE MORAES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223208</v>
      </c>
      <c r="G108" s="14">
        <f>IF('[1]TCE - ANEXO III - Preencher'!H117="","",'[1]TCE - ANEXO III - Preencher'!H117)</f>
        <v>45108</v>
      </c>
      <c r="H108" s="15">
        <f>'[1]TCE - ANEXO III - Preencher'!I117</f>
        <v>0</v>
      </c>
      <c r="I108" s="15">
        <f>'[1]TCE - ANEXO III - Preencher'!J117</f>
        <v>315.85000000000002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6.6</v>
      </c>
      <c r="M108" s="16">
        <f t="shared" si="0"/>
        <v>-6.6</v>
      </c>
      <c r="N108" s="16">
        <f>'[1]TCE - ANEXO III - Preencher'!O117</f>
        <v>5.44</v>
      </c>
      <c r="O108" s="16">
        <f>'[1]TCE - ANEXO III - Preencher'!P117</f>
        <v>0</v>
      </c>
      <c r="P108" s="16">
        <f t="shared" si="1"/>
        <v>5.44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314.69</v>
      </c>
    </row>
    <row r="109" spans="1:28" ht="12.75" customHeight="1">
      <c r="A109" s="9">
        <f>IFERROR(VLOOKUP(B109,'[1]DADOS (OCULTAR)'!$Q$3:$S$135,3,0),"")</f>
        <v>9767633000528</v>
      </c>
      <c r="B109" s="10" t="str">
        <f>'[1]TCE - ANEXO III - Preencher'!C118</f>
        <v>UPA NOVA DESCOBERTA - CG Nº 008/2022</v>
      </c>
      <c r="C109" s="11"/>
      <c r="D109" s="12" t="str">
        <f>'[1]TCE - ANEXO III - Preencher'!E118</f>
        <v>KARINA VIEIRA VASCONCELOS BARROS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322205</v>
      </c>
      <c r="G109" s="14">
        <f>IF('[1]TCE - ANEXO III - Preencher'!H118="","",'[1]TCE - ANEXO III - Preencher'!H118)</f>
        <v>45108</v>
      </c>
      <c r="H109" s="15">
        <f>'[1]TCE - ANEXO III - Preencher'!I118</f>
        <v>0</v>
      </c>
      <c r="I109" s="15">
        <f>'[1]TCE - ANEXO III - Preencher'!J118</f>
        <v>176.23</v>
      </c>
      <c r="J109" s="15">
        <f>'[1]TCE - ANEXO III - Preencher'!K118</f>
        <v>0</v>
      </c>
      <c r="K109" s="16">
        <f>'[1]TCE - ANEXO III - Preencher'!L118</f>
        <v>219.27</v>
      </c>
      <c r="L109" s="16">
        <f>'[1]TCE - ANEXO III - Preencher'!M118</f>
        <v>6.6</v>
      </c>
      <c r="M109" s="16">
        <f t="shared" si="0"/>
        <v>212.67000000000002</v>
      </c>
      <c r="N109" s="16">
        <f>'[1]TCE - ANEXO III - Preencher'!O118</f>
        <v>5.44</v>
      </c>
      <c r="O109" s="16">
        <f>'[1]TCE - ANEXO III - Preencher'!P118</f>
        <v>0</v>
      </c>
      <c r="P109" s="16">
        <f t="shared" si="1"/>
        <v>5.44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394.34</v>
      </c>
    </row>
    <row r="110" spans="1:28" ht="12.75" customHeight="1">
      <c r="A110" s="9">
        <f>IFERROR(VLOOKUP(B110,'[1]DADOS (OCULTAR)'!$Q$3:$S$135,3,0),"")</f>
        <v>9767633000528</v>
      </c>
      <c r="B110" s="10" t="str">
        <f>'[1]TCE - ANEXO III - Preencher'!C119</f>
        <v>UPA NOVA DESCOBERTA - CG Nº 008/2022</v>
      </c>
      <c r="C110" s="11"/>
      <c r="D110" s="12" t="str">
        <f>'[1]TCE - ANEXO III - Preencher'!E119</f>
        <v>KARLA KARINA SIMPLICIO DE ARAUJO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225124</v>
      </c>
      <c r="G110" s="14">
        <f>IF('[1]TCE - ANEXO III - Preencher'!H119="","",'[1]TCE - ANEXO III - Preencher'!H119)</f>
        <v>45108</v>
      </c>
      <c r="H110" s="15">
        <f>'[1]TCE - ANEXO III - Preencher'!I119</f>
        <v>0</v>
      </c>
      <c r="I110" s="15">
        <f>'[1]TCE - ANEXO III - Preencher'!J119</f>
        <v>324.81</v>
      </c>
      <c r="J110" s="15">
        <f>'[1]TCE - ANEXO III - Preencher'!K119</f>
        <v>0</v>
      </c>
      <c r="K110" s="16">
        <f>'[1]TCE - ANEXO III - Preencher'!L119</f>
        <v>219.27</v>
      </c>
      <c r="L110" s="16">
        <f>'[1]TCE - ANEXO III - Preencher'!M119</f>
        <v>6.6</v>
      </c>
      <c r="M110" s="16">
        <f t="shared" si="0"/>
        <v>212.67000000000002</v>
      </c>
      <c r="N110" s="16">
        <f>'[1]TCE - ANEXO III - Preencher'!O119</f>
        <v>5.44</v>
      </c>
      <c r="O110" s="16">
        <f>'[1]TCE - ANEXO III - Preencher'!P119</f>
        <v>0</v>
      </c>
      <c r="P110" s="16">
        <f t="shared" si="1"/>
        <v>5.44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542.92000000000007</v>
      </c>
    </row>
    <row r="111" spans="1:28" ht="12.75" customHeight="1">
      <c r="A111" s="9">
        <f>IFERROR(VLOOKUP(B111,'[1]DADOS (OCULTAR)'!$Q$3:$S$135,3,0),"")</f>
        <v>9767633000528</v>
      </c>
      <c r="B111" s="10" t="str">
        <f>'[1]TCE - ANEXO III - Preencher'!C120</f>
        <v>UPA NOVA DESCOBERTA - CG Nº 008/2022</v>
      </c>
      <c r="C111" s="11"/>
      <c r="D111" s="12" t="str">
        <f>'[1]TCE - ANEXO III - Preencher'!E120</f>
        <v>KELRILAYNNY FRANCISCA DE SANTANA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45108</v>
      </c>
      <c r="H111" s="15">
        <f>'[1]TCE - ANEXO III - Preencher'!I120</f>
        <v>0</v>
      </c>
      <c r="I111" s="15">
        <f>'[1]TCE - ANEXO III - Preencher'!J120</f>
        <v>190.34</v>
      </c>
      <c r="J111" s="15">
        <f>'[1]TCE - ANEXO III - Preencher'!K120</f>
        <v>0</v>
      </c>
      <c r="K111" s="16">
        <f>'[1]TCE - ANEXO III - Preencher'!L120</f>
        <v>219.27</v>
      </c>
      <c r="L111" s="16">
        <f>'[1]TCE - ANEXO III - Preencher'!M120</f>
        <v>6.6</v>
      </c>
      <c r="M111" s="16">
        <f t="shared" si="0"/>
        <v>212.67000000000002</v>
      </c>
      <c r="N111" s="16">
        <f>'[1]TCE - ANEXO III - Preencher'!O120</f>
        <v>5.44</v>
      </c>
      <c r="O111" s="16">
        <f>'[1]TCE - ANEXO III - Preencher'!P120</f>
        <v>0</v>
      </c>
      <c r="P111" s="16">
        <f t="shared" si="1"/>
        <v>5.44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77.55</v>
      </c>
      <c r="U111" s="16">
        <f>'[1]TCE - ANEXO III - Preencher'!V120</f>
        <v>0</v>
      </c>
      <c r="V111" s="16">
        <f t="shared" si="3"/>
        <v>77.55</v>
      </c>
      <c r="W111" s="17" t="str">
        <f>IF('[1]TCE - ANEXO III - Preencher'!X120="","",'[1]TCE - ANEXO III - Preencher'!X120)</f>
        <v>AUXILIO CHECHE</v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486</v>
      </c>
    </row>
    <row r="112" spans="1:28" ht="12.75" customHeight="1">
      <c r="A112" s="9">
        <f>IFERROR(VLOOKUP(B112,'[1]DADOS (OCULTAR)'!$Q$3:$S$135,3,0),"")</f>
        <v>9767633000528</v>
      </c>
      <c r="B112" s="10" t="str">
        <f>'[1]TCE - ANEXO III - Preencher'!C121</f>
        <v>UPA NOVA DESCOBERTA - CG Nº 008/2022</v>
      </c>
      <c r="C112" s="11"/>
      <c r="D112" s="12" t="str">
        <f>'[1]TCE - ANEXO III - Preencher'!E121</f>
        <v>KLEBER HYLBER PRAZERES PYRRHO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766420</v>
      </c>
      <c r="G112" s="14">
        <f>IF('[1]TCE - ANEXO III - Preencher'!H121="","",'[1]TCE - ANEXO III - Preencher'!H121)</f>
        <v>45108</v>
      </c>
      <c r="H112" s="15">
        <f>'[1]TCE - ANEXO III - Preencher'!I121</f>
        <v>0</v>
      </c>
      <c r="I112" s="15">
        <f>'[1]TCE - ANEXO III - Preencher'!J121</f>
        <v>163.84</v>
      </c>
      <c r="J112" s="15">
        <f>'[1]TCE - ANEXO III - Preencher'!K121</f>
        <v>0</v>
      </c>
      <c r="K112" s="16">
        <f>'[1]TCE - ANEXO III - Preencher'!L121</f>
        <v>219.27</v>
      </c>
      <c r="L112" s="16">
        <f>'[1]TCE - ANEXO III - Preencher'!M121</f>
        <v>6.6</v>
      </c>
      <c r="M112" s="16">
        <f t="shared" si="0"/>
        <v>212.67000000000002</v>
      </c>
      <c r="N112" s="16">
        <f>'[1]TCE - ANEXO III - Preencher'!O121</f>
        <v>5.44</v>
      </c>
      <c r="O112" s="16">
        <f>'[1]TCE - ANEXO III - Preencher'!P121</f>
        <v>0</v>
      </c>
      <c r="P112" s="16">
        <f t="shared" si="1"/>
        <v>5.44</v>
      </c>
      <c r="Q112" s="16">
        <f>'[1]TCE - ANEXO III - Preencher'!R121</f>
        <v>268.5</v>
      </c>
      <c r="R112" s="16">
        <f>'[1]TCE - ANEXO III - Preencher'!S121</f>
        <v>0</v>
      </c>
      <c r="S112" s="16">
        <f t="shared" si="2"/>
        <v>268.5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650.45000000000005</v>
      </c>
    </row>
    <row r="113" spans="1:28" ht="12.75" customHeight="1">
      <c r="A113" s="9">
        <f>IFERROR(VLOOKUP(B113,'[1]DADOS (OCULTAR)'!$Q$3:$S$135,3,0),"")</f>
        <v>9767633000528</v>
      </c>
      <c r="B113" s="10" t="str">
        <f>'[1]TCE - ANEXO III - Preencher'!C122</f>
        <v>UPA NOVA DESCOBERTA - CG Nº 008/2022</v>
      </c>
      <c r="C113" s="11"/>
      <c r="D113" s="12" t="str">
        <f>'[1]TCE - ANEXO III - Preencher'!E122</f>
        <v>LADLENE CARNEIRO DA SILVA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322205</v>
      </c>
      <c r="G113" s="14">
        <f>IF('[1]TCE - ANEXO III - Preencher'!H122="","",'[1]TCE - ANEXO III - Preencher'!H122)</f>
        <v>45108</v>
      </c>
      <c r="H113" s="15">
        <f>'[1]TCE - ANEXO III - Preencher'!I122</f>
        <v>0</v>
      </c>
      <c r="I113" s="15">
        <f>'[1]TCE - ANEXO III - Preencher'!J122</f>
        <v>144.59</v>
      </c>
      <c r="J113" s="15">
        <f>'[1]TCE - ANEXO III - Preencher'!K122</f>
        <v>0</v>
      </c>
      <c r="K113" s="16">
        <f>'[1]TCE - ANEXO III - Preencher'!L122</f>
        <v>219.27</v>
      </c>
      <c r="L113" s="16">
        <f>'[1]TCE - ANEXO III - Preencher'!M122</f>
        <v>6.6</v>
      </c>
      <c r="M113" s="16">
        <f t="shared" si="0"/>
        <v>212.67000000000002</v>
      </c>
      <c r="N113" s="16">
        <f>'[1]TCE - ANEXO III - Preencher'!O122</f>
        <v>5.44</v>
      </c>
      <c r="O113" s="16">
        <f>'[1]TCE - ANEXO III - Preencher'!P122</f>
        <v>0</v>
      </c>
      <c r="P113" s="16">
        <f t="shared" si="1"/>
        <v>5.44</v>
      </c>
      <c r="Q113" s="16">
        <f>'[1]TCE - ANEXO III - Preencher'!R122</f>
        <v>0</v>
      </c>
      <c r="R113" s="16">
        <f>'[1]TCE - ANEXO III - Preencher'!S122</f>
        <v>88.2</v>
      </c>
      <c r="S113" s="16">
        <f t="shared" si="2"/>
        <v>-88.2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274.5</v>
      </c>
    </row>
    <row r="114" spans="1:28" ht="12.75" customHeight="1">
      <c r="A114" s="9">
        <f>IFERROR(VLOOKUP(B114,'[1]DADOS (OCULTAR)'!$Q$3:$S$135,3,0),"")</f>
        <v>9767633000528</v>
      </c>
      <c r="B114" s="10" t="str">
        <f>'[1]TCE - ANEXO III - Preencher'!C123</f>
        <v>UPA NOVA DESCOBERTA - CG Nº 008/2022</v>
      </c>
      <c r="C114" s="11"/>
      <c r="D114" s="12" t="str">
        <f>'[1]TCE - ANEXO III - Preencher'!E123</f>
        <v>LARISSE MENEZES PARENTE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225124</v>
      </c>
      <c r="G114" s="14">
        <f>IF('[1]TCE - ANEXO III - Preencher'!H123="","",'[1]TCE - ANEXO III - Preencher'!H123)</f>
        <v>45108</v>
      </c>
      <c r="H114" s="15">
        <f>'[1]TCE - ANEXO III - Preencher'!I123</f>
        <v>0</v>
      </c>
      <c r="I114" s="15">
        <f>'[1]TCE - ANEXO III - Preencher'!J123</f>
        <v>524.16</v>
      </c>
      <c r="J114" s="15">
        <f>'[1]TCE - ANEXO III - Preencher'!K123</f>
        <v>0</v>
      </c>
      <c r="K114" s="16">
        <f>'[1]TCE - ANEXO III - Preencher'!L123</f>
        <v>219.27</v>
      </c>
      <c r="L114" s="16">
        <f>'[1]TCE - ANEXO III - Preencher'!M123</f>
        <v>0</v>
      </c>
      <c r="M114" s="16">
        <f t="shared" si="0"/>
        <v>219.27</v>
      </c>
      <c r="N114" s="16">
        <f>'[1]TCE - ANEXO III - Preencher'!O123</f>
        <v>5.44</v>
      </c>
      <c r="O114" s="16">
        <f>'[1]TCE - ANEXO III - Preencher'!P123</f>
        <v>0</v>
      </c>
      <c r="P114" s="16">
        <f t="shared" si="1"/>
        <v>5.44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748.87</v>
      </c>
    </row>
    <row r="115" spans="1:28" ht="12.75" customHeight="1">
      <c r="A115" s="9">
        <f>IFERROR(VLOOKUP(B115,'[1]DADOS (OCULTAR)'!$Q$3:$S$135,3,0),"")</f>
        <v>9767633000528</v>
      </c>
      <c r="B115" s="10" t="str">
        <f>'[1]TCE - ANEXO III - Preencher'!C124</f>
        <v>UPA NOVA DESCOBERTA - CG Nº 008/2022</v>
      </c>
      <c r="C115" s="11"/>
      <c r="D115" s="12" t="str">
        <f>'[1]TCE - ANEXO III - Preencher'!E124</f>
        <v>LENACI HELENO ELOY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223405</v>
      </c>
      <c r="G115" s="14">
        <f>IF('[1]TCE - ANEXO III - Preencher'!H124="","",'[1]TCE - ANEXO III - Preencher'!H124)</f>
        <v>45108</v>
      </c>
      <c r="H115" s="15">
        <f>'[1]TCE - ANEXO III - Preencher'!I124</f>
        <v>0</v>
      </c>
      <c r="I115" s="15">
        <f>'[1]TCE - ANEXO III - Preencher'!J124</f>
        <v>392.29</v>
      </c>
      <c r="J115" s="15">
        <f>'[1]TCE - ANEXO III - Preencher'!K124</f>
        <v>0</v>
      </c>
      <c r="K115" s="16">
        <f>'[1]TCE - ANEXO III - Preencher'!L124</f>
        <v>219.27</v>
      </c>
      <c r="L115" s="16">
        <f>'[1]TCE - ANEXO III - Preencher'!M124</f>
        <v>6.6</v>
      </c>
      <c r="M115" s="16">
        <f t="shared" si="0"/>
        <v>212.67000000000002</v>
      </c>
      <c r="N115" s="16">
        <f>'[1]TCE - ANEXO III - Preencher'!O124</f>
        <v>5.44</v>
      </c>
      <c r="O115" s="16">
        <f>'[1]TCE - ANEXO III - Preencher'!P124</f>
        <v>0</v>
      </c>
      <c r="P115" s="16">
        <f t="shared" si="1"/>
        <v>5.44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610.40000000000009</v>
      </c>
    </row>
    <row r="116" spans="1:28" ht="12.75" customHeight="1">
      <c r="A116" s="9">
        <f>IFERROR(VLOOKUP(B116,'[1]DADOS (OCULTAR)'!$Q$3:$S$135,3,0),"")</f>
        <v>9767633000528</v>
      </c>
      <c r="B116" s="10" t="str">
        <f>'[1]TCE - ANEXO III - Preencher'!C125</f>
        <v>UPA NOVA DESCOBERTA - CG Nº 008/2022</v>
      </c>
      <c r="C116" s="11"/>
      <c r="D116" s="12" t="str">
        <f>'[1]TCE - ANEXO III - Preencher'!E125</f>
        <v xml:space="preserve">LETICIA GOES BEZERRA 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225124</v>
      </c>
      <c r="G116" s="14">
        <f>IF('[1]TCE - ANEXO III - Preencher'!H125="","",'[1]TCE - ANEXO III - Preencher'!H125)</f>
        <v>45108</v>
      </c>
      <c r="H116" s="15">
        <f>'[1]TCE - ANEXO III - Preencher'!I125</f>
        <v>0</v>
      </c>
      <c r="I116" s="15">
        <f>'[1]TCE - ANEXO III - Preencher'!J125</f>
        <v>531.72</v>
      </c>
      <c r="J116" s="15">
        <f>'[1]TCE - ANEXO III - Preencher'!K125</f>
        <v>0</v>
      </c>
      <c r="K116" s="16">
        <f>'[1]TCE - ANEXO III - Preencher'!L125</f>
        <v>219.27</v>
      </c>
      <c r="L116" s="16">
        <f>'[1]TCE - ANEXO III - Preencher'!M125</f>
        <v>0</v>
      </c>
      <c r="M116" s="16">
        <f t="shared" si="0"/>
        <v>219.27</v>
      </c>
      <c r="N116" s="16">
        <f>'[1]TCE - ANEXO III - Preencher'!O125</f>
        <v>5.44</v>
      </c>
      <c r="O116" s="16">
        <f>'[1]TCE - ANEXO III - Preencher'!P125</f>
        <v>0</v>
      </c>
      <c r="P116" s="16">
        <f t="shared" si="1"/>
        <v>5.44</v>
      </c>
      <c r="Q116" s="16">
        <f>'[1]TCE - ANEXO III - Preencher'!R125</f>
        <v>246</v>
      </c>
      <c r="R116" s="16">
        <f>'[1]TCE - ANEXO III - Preencher'!S125</f>
        <v>0</v>
      </c>
      <c r="S116" s="16">
        <f t="shared" si="2"/>
        <v>246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1002.4300000000001</v>
      </c>
    </row>
    <row r="117" spans="1:28" ht="12.75" customHeight="1">
      <c r="A117" s="9">
        <f>IFERROR(VLOOKUP(B117,'[1]DADOS (OCULTAR)'!$Q$3:$S$135,3,0),"")</f>
        <v>9767633000528</v>
      </c>
      <c r="B117" s="10" t="str">
        <f>'[1]TCE - ANEXO III - Preencher'!C126</f>
        <v>UPA NOVA DESCOBERTA - CG Nº 008/2022</v>
      </c>
      <c r="C117" s="11"/>
      <c r="D117" s="12" t="str">
        <f>'[1]TCE - ANEXO III - Preencher'!E126</f>
        <v>LIDIANE MATA DE SOUZA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45108</v>
      </c>
      <c r="H117" s="15">
        <f>'[1]TCE - ANEXO III - Preencher'!I126</f>
        <v>0</v>
      </c>
      <c r="I117" s="15">
        <f>'[1]TCE - ANEXO III - Preencher'!J126</f>
        <v>134.94999999999999</v>
      </c>
      <c r="J117" s="15">
        <f>'[1]TCE - ANEXO III - Preencher'!K126</f>
        <v>0</v>
      </c>
      <c r="K117" s="16">
        <f>'[1]TCE - ANEXO III - Preencher'!L126</f>
        <v>219.27</v>
      </c>
      <c r="L117" s="16">
        <f>'[1]TCE - ANEXO III - Preencher'!M126</f>
        <v>6.6</v>
      </c>
      <c r="M117" s="16">
        <f t="shared" si="0"/>
        <v>212.67000000000002</v>
      </c>
      <c r="N117" s="16">
        <f>'[1]TCE - ANEXO III - Preencher'!O126</f>
        <v>5.44</v>
      </c>
      <c r="O117" s="16">
        <f>'[1]TCE - ANEXO III - Preencher'!P126</f>
        <v>0</v>
      </c>
      <c r="P117" s="16">
        <f t="shared" si="1"/>
        <v>5.44</v>
      </c>
      <c r="Q117" s="16">
        <f>'[1]TCE - ANEXO III - Preencher'!R126</f>
        <v>246</v>
      </c>
      <c r="R117" s="16">
        <f>'[1]TCE - ANEXO III - Preencher'!S126</f>
        <v>88.2</v>
      </c>
      <c r="S117" s="16">
        <f t="shared" si="2"/>
        <v>157.80000000000001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510.86</v>
      </c>
    </row>
    <row r="118" spans="1:28" ht="12.75" customHeight="1">
      <c r="A118" s="9">
        <f>IFERROR(VLOOKUP(B118,'[1]DADOS (OCULTAR)'!$Q$3:$S$135,3,0),"")</f>
        <v>9767633000528</v>
      </c>
      <c r="B118" s="10" t="str">
        <f>'[1]TCE - ANEXO III - Preencher'!C127</f>
        <v>UPA NOVA DESCOBERTA - CG Nº 008/2022</v>
      </c>
      <c r="C118" s="11"/>
      <c r="D118" s="12" t="str">
        <f>'[1]TCE - ANEXO III - Preencher'!E127</f>
        <v>LIHEGE DA CRUZ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766420</v>
      </c>
      <c r="G118" s="14">
        <f>IF('[1]TCE - ANEXO III - Preencher'!H127="","",'[1]TCE - ANEXO III - Preencher'!H127)</f>
        <v>45108</v>
      </c>
      <c r="H118" s="15">
        <f>'[1]TCE - ANEXO III - Preencher'!I127</f>
        <v>0</v>
      </c>
      <c r="I118" s="15">
        <f>'[1]TCE - ANEXO III - Preencher'!J127</f>
        <v>159.66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6.6</v>
      </c>
      <c r="M118" s="16">
        <f t="shared" si="0"/>
        <v>-6.6</v>
      </c>
      <c r="N118" s="16">
        <f>'[1]TCE - ANEXO III - Preencher'!O127</f>
        <v>5.44</v>
      </c>
      <c r="O118" s="16">
        <f>'[1]TCE - ANEXO III - Preencher'!P127</f>
        <v>0</v>
      </c>
      <c r="P118" s="16">
        <f t="shared" si="1"/>
        <v>5.44</v>
      </c>
      <c r="Q118" s="16">
        <f>'[1]TCE - ANEXO III - Preencher'!R127</f>
        <v>0</v>
      </c>
      <c r="R118" s="16">
        <f>'[1]TCE - ANEXO III - Preencher'!S127</f>
        <v>79.2</v>
      </c>
      <c r="S118" s="16">
        <f t="shared" si="2"/>
        <v>-79.2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79.3</v>
      </c>
    </row>
    <row r="119" spans="1:28" ht="12.75" customHeight="1">
      <c r="A119" s="9">
        <f>IFERROR(VLOOKUP(B119,'[1]DADOS (OCULTAR)'!$Q$3:$S$135,3,0),"")</f>
        <v>9767633000528</v>
      </c>
      <c r="B119" s="10" t="str">
        <f>'[1]TCE - ANEXO III - Preencher'!C128</f>
        <v>UPA NOVA DESCOBERTA - CG Nº 008/2022</v>
      </c>
      <c r="C119" s="11"/>
      <c r="D119" s="12" t="str">
        <f>'[1]TCE - ANEXO III - Preencher'!E128</f>
        <v>LUANA DE MORAIS VALADARES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223505</v>
      </c>
      <c r="G119" s="14">
        <f>IF('[1]TCE - ANEXO III - Preencher'!H128="","",'[1]TCE - ANEXO III - Preencher'!H128)</f>
        <v>45108</v>
      </c>
      <c r="H119" s="15">
        <f>'[1]TCE - ANEXO III - Preencher'!I128</f>
        <v>0</v>
      </c>
      <c r="I119" s="15">
        <f>'[1]TCE - ANEXO III - Preencher'!J128</f>
        <v>828.11</v>
      </c>
      <c r="J119" s="15">
        <f>'[1]TCE - ANEXO III - Preencher'!K128</f>
        <v>0</v>
      </c>
      <c r="K119" s="16">
        <f>'[1]TCE - ANEXO III - Preencher'!L128</f>
        <v>219.27</v>
      </c>
      <c r="L119" s="16">
        <f>'[1]TCE - ANEXO III - Preencher'!M128</f>
        <v>3.59</v>
      </c>
      <c r="M119" s="16">
        <f t="shared" si="0"/>
        <v>215.68</v>
      </c>
      <c r="N119" s="16">
        <f>'[1]TCE - ANEXO III - Preencher'!O128</f>
        <v>5.44</v>
      </c>
      <c r="O119" s="16">
        <f>'[1]TCE - ANEXO III - Preencher'!P128</f>
        <v>0</v>
      </c>
      <c r="P119" s="16">
        <f t="shared" si="1"/>
        <v>5.44</v>
      </c>
      <c r="Q119" s="16">
        <f>'[1]TCE - ANEXO III - Preencher'!R128</f>
        <v>180.4</v>
      </c>
      <c r="R119" s="16">
        <f>'[1]TCE - ANEXO III - Preencher'!S128</f>
        <v>0</v>
      </c>
      <c r="S119" s="16">
        <f t="shared" si="2"/>
        <v>180.4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1229.6300000000001</v>
      </c>
    </row>
    <row r="120" spans="1:28" ht="12.75" customHeight="1">
      <c r="A120" s="9">
        <f>IFERROR(VLOOKUP(B120,'[1]DADOS (OCULTAR)'!$Q$3:$S$135,3,0),"")</f>
        <v>9767633000528</v>
      </c>
      <c r="B120" s="10" t="str">
        <f>'[1]TCE - ANEXO III - Preencher'!C129</f>
        <v>UPA NOVA DESCOBERTA - CG Nº 008/2022</v>
      </c>
      <c r="C120" s="11"/>
      <c r="D120" s="12" t="str">
        <f>'[1]TCE - ANEXO III - Preencher'!E129</f>
        <v>LUANA VANESSA SILVA DOS SANTOS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422110</v>
      </c>
      <c r="G120" s="14">
        <f>IF('[1]TCE - ANEXO III - Preencher'!H129="","",'[1]TCE - ANEXO III - Preencher'!H129)</f>
        <v>45108</v>
      </c>
      <c r="H120" s="15">
        <f>'[1]TCE - ANEXO III - Preencher'!I129</f>
        <v>0</v>
      </c>
      <c r="I120" s="15">
        <f>'[1]TCE - ANEXO III - Preencher'!J129</f>
        <v>170.53</v>
      </c>
      <c r="J120" s="15">
        <f>'[1]TCE - ANEXO III - Preencher'!K129</f>
        <v>0</v>
      </c>
      <c r="K120" s="16">
        <f>'[1]TCE - ANEXO III - Preencher'!L129</f>
        <v>219.27</v>
      </c>
      <c r="L120" s="16">
        <f>'[1]TCE - ANEXO III - Preencher'!M129</f>
        <v>6.6</v>
      </c>
      <c r="M120" s="16">
        <f t="shared" si="0"/>
        <v>212.67000000000002</v>
      </c>
      <c r="N120" s="16">
        <f>'[1]TCE - ANEXO III - Preencher'!O129</f>
        <v>5.44</v>
      </c>
      <c r="O120" s="16">
        <f>'[1]TCE - ANEXO III - Preencher'!P129</f>
        <v>0</v>
      </c>
      <c r="P120" s="16">
        <f t="shared" si="1"/>
        <v>5.44</v>
      </c>
      <c r="Q120" s="16">
        <f>'[1]TCE - ANEXO III - Preencher'!R129</f>
        <v>0</v>
      </c>
      <c r="R120" s="16">
        <f>'[1]TCE - ANEXO III - Preencher'!S129</f>
        <v>26.4</v>
      </c>
      <c r="S120" s="16">
        <f t="shared" si="2"/>
        <v>-26.4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362.24000000000007</v>
      </c>
    </row>
    <row r="121" spans="1:28" ht="12.75" customHeight="1">
      <c r="A121" s="9">
        <f>IFERROR(VLOOKUP(B121,'[1]DADOS (OCULTAR)'!$Q$3:$S$135,3,0),"")</f>
        <v>9767633000528</v>
      </c>
      <c r="B121" s="10" t="str">
        <f>'[1]TCE - ANEXO III - Preencher'!C130</f>
        <v>UPA NOVA DESCOBERTA - CG Nº 008/2022</v>
      </c>
      <c r="C121" s="11"/>
      <c r="D121" s="12" t="str">
        <f>'[1]TCE - ANEXO III - Preencher'!E130</f>
        <v>LUCIA DE FATIMA MEDEIROS DE OLIVEIRA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45108</v>
      </c>
      <c r="H121" s="15">
        <f>'[1]TCE - ANEXO III - Preencher'!I130</f>
        <v>0</v>
      </c>
      <c r="I121" s="15">
        <f>'[1]TCE - ANEXO III - Preencher'!J130</f>
        <v>152.74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6.6</v>
      </c>
      <c r="M121" s="16">
        <f t="shared" si="0"/>
        <v>-6.6</v>
      </c>
      <c r="N121" s="16">
        <f>'[1]TCE - ANEXO III - Preencher'!O130</f>
        <v>5.44</v>
      </c>
      <c r="O121" s="16">
        <f>'[1]TCE - ANEXO III - Preencher'!P130</f>
        <v>0</v>
      </c>
      <c r="P121" s="16">
        <f t="shared" si="1"/>
        <v>5.44</v>
      </c>
      <c r="Q121" s="16">
        <f>'[1]TCE - ANEXO III - Preencher'!R130</f>
        <v>0</v>
      </c>
      <c r="R121" s="16">
        <f>'[1]TCE - ANEXO III - Preencher'!S130</f>
        <v>88.2</v>
      </c>
      <c r="S121" s="16">
        <f t="shared" si="2"/>
        <v>-88.2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63.38000000000001</v>
      </c>
    </row>
    <row r="122" spans="1:28" ht="12.75" customHeight="1">
      <c r="A122" s="9">
        <f>IFERROR(VLOOKUP(B122,'[1]DADOS (OCULTAR)'!$Q$3:$S$135,3,0),"")</f>
        <v>9767633000528</v>
      </c>
      <c r="B122" s="10" t="str">
        <f>'[1]TCE - ANEXO III - Preencher'!C131</f>
        <v>UPA NOVA DESCOBERTA - CG Nº 008/2022</v>
      </c>
      <c r="C122" s="11"/>
      <c r="D122" s="12" t="str">
        <f>'[1]TCE - ANEXO III - Preencher'!E131</f>
        <v>LUCIANA MARIA DE SOUZA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45108</v>
      </c>
      <c r="H122" s="15">
        <f>'[1]TCE - ANEXO III - Preencher'!I131</f>
        <v>0</v>
      </c>
      <c r="I122" s="15">
        <f>'[1]TCE - ANEXO III - Preencher'!J131</f>
        <v>190.35</v>
      </c>
      <c r="J122" s="15">
        <f>'[1]TCE - ANEXO III - Preencher'!K131</f>
        <v>0</v>
      </c>
      <c r="K122" s="16">
        <f>'[1]TCE - ANEXO III - Preencher'!L131</f>
        <v>219.27</v>
      </c>
      <c r="L122" s="16">
        <f>'[1]TCE - ANEXO III - Preencher'!M131</f>
        <v>6.6</v>
      </c>
      <c r="M122" s="16">
        <f t="shared" si="0"/>
        <v>212.67000000000002</v>
      </c>
      <c r="N122" s="16">
        <f>'[1]TCE - ANEXO III - Preencher'!O131</f>
        <v>5.44</v>
      </c>
      <c r="O122" s="16">
        <f>'[1]TCE - ANEXO III - Preencher'!P131</f>
        <v>0</v>
      </c>
      <c r="P122" s="16">
        <f t="shared" si="1"/>
        <v>5.44</v>
      </c>
      <c r="Q122" s="16">
        <f>'[1]TCE - ANEXO III - Preencher'!R131</f>
        <v>268.5</v>
      </c>
      <c r="R122" s="16">
        <f>'[1]TCE - ANEXO III - Preencher'!S131</f>
        <v>0</v>
      </c>
      <c r="S122" s="16">
        <f t="shared" si="2"/>
        <v>268.5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676.96</v>
      </c>
    </row>
    <row r="123" spans="1:28" ht="12.75" customHeight="1">
      <c r="A123" s="9">
        <f>IFERROR(VLOOKUP(B123,'[1]DADOS (OCULTAR)'!$Q$3:$S$135,3,0),"")</f>
        <v>9767633000528</v>
      </c>
      <c r="B123" s="10" t="str">
        <f>'[1]TCE - ANEXO III - Preencher'!C132</f>
        <v>UPA NOVA DESCOBERTA - CG Nº 008/2022</v>
      </c>
      <c r="C123" s="11"/>
      <c r="D123" s="12" t="str">
        <f>'[1]TCE - ANEXO III - Preencher'!E132</f>
        <v>LUCILENE FERREIRA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324205</v>
      </c>
      <c r="G123" s="14">
        <f>IF('[1]TCE - ANEXO III - Preencher'!H132="","",'[1]TCE - ANEXO III - Preencher'!H132)</f>
        <v>45108</v>
      </c>
      <c r="H123" s="15">
        <f>'[1]TCE - ANEXO III - Preencher'!I132</f>
        <v>0</v>
      </c>
      <c r="I123" s="15">
        <f>'[1]TCE - ANEXO III - Preencher'!J132</f>
        <v>189.1</v>
      </c>
      <c r="J123" s="15">
        <f>'[1]TCE - ANEXO III - Preencher'!K132</f>
        <v>0</v>
      </c>
      <c r="K123" s="16">
        <f>'[1]TCE - ANEXO III - Preencher'!L132</f>
        <v>219.27</v>
      </c>
      <c r="L123" s="16">
        <f>'[1]TCE - ANEXO III - Preencher'!M132</f>
        <v>6.6</v>
      </c>
      <c r="M123" s="16">
        <f t="shared" si="0"/>
        <v>212.67000000000002</v>
      </c>
      <c r="N123" s="16">
        <f>'[1]TCE - ANEXO III - Preencher'!O132</f>
        <v>5.44</v>
      </c>
      <c r="O123" s="16">
        <f>'[1]TCE - ANEXO III - Preencher'!P132</f>
        <v>0</v>
      </c>
      <c r="P123" s="16">
        <f t="shared" si="1"/>
        <v>5.44</v>
      </c>
      <c r="Q123" s="16">
        <f>'[1]TCE - ANEXO III - Preencher'!R132</f>
        <v>0</v>
      </c>
      <c r="R123" s="16">
        <f>'[1]TCE - ANEXO III - Preencher'!S132</f>
        <v>85.58</v>
      </c>
      <c r="S123" s="16">
        <f t="shared" si="2"/>
        <v>-85.58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321.63</v>
      </c>
    </row>
    <row r="124" spans="1:28" ht="12.75" customHeight="1">
      <c r="A124" s="9">
        <f>IFERROR(VLOOKUP(B124,'[1]DADOS (OCULTAR)'!$Q$3:$S$135,3,0),"")</f>
        <v>9767633000528</v>
      </c>
      <c r="B124" s="10" t="str">
        <f>'[1]TCE - ANEXO III - Preencher'!C133</f>
        <v>UPA NOVA DESCOBERTA - CG Nº 008/2022</v>
      </c>
      <c r="C124" s="11"/>
      <c r="D124" s="12" t="str">
        <f>'[1]TCE - ANEXO III - Preencher'!E133</f>
        <v>LUCIO JORGE DA SILVA REGO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223208</v>
      </c>
      <c r="G124" s="14">
        <f>IF('[1]TCE - ANEXO III - Preencher'!H133="","",'[1]TCE - ANEXO III - Preencher'!H133)</f>
        <v>45108</v>
      </c>
      <c r="H124" s="15">
        <f>'[1]TCE - ANEXO III - Preencher'!I133</f>
        <v>0</v>
      </c>
      <c r="I124" s="15">
        <f>'[1]TCE - ANEXO III - Preencher'!J133</f>
        <v>296.75</v>
      </c>
      <c r="J124" s="15">
        <f>'[1]TCE - ANEXO III - Preencher'!K133</f>
        <v>0</v>
      </c>
      <c r="K124" s="16">
        <f>'[1]TCE - ANEXO III - Preencher'!L133</f>
        <v>219.27</v>
      </c>
      <c r="L124" s="16">
        <f>'[1]TCE - ANEXO III - Preencher'!M133</f>
        <v>6.6</v>
      </c>
      <c r="M124" s="16">
        <f t="shared" si="0"/>
        <v>212.67000000000002</v>
      </c>
      <c r="N124" s="16">
        <f>'[1]TCE - ANEXO III - Preencher'!O133</f>
        <v>5.44</v>
      </c>
      <c r="O124" s="16">
        <f>'[1]TCE - ANEXO III - Preencher'!P133</f>
        <v>0</v>
      </c>
      <c r="P124" s="16">
        <f t="shared" si="1"/>
        <v>5.44</v>
      </c>
      <c r="Q124" s="16">
        <f>'[1]TCE - ANEXO III - Preencher'!R133</f>
        <v>291</v>
      </c>
      <c r="R124" s="16">
        <f>'[1]TCE - ANEXO III - Preencher'!S133</f>
        <v>0</v>
      </c>
      <c r="S124" s="16">
        <f t="shared" si="2"/>
        <v>291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805.86</v>
      </c>
    </row>
    <row r="125" spans="1:28" ht="12.75" customHeight="1">
      <c r="A125" s="9">
        <f>IFERROR(VLOOKUP(B125,'[1]DADOS (OCULTAR)'!$Q$3:$S$135,3,0),"")</f>
        <v>9767633000528</v>
      </c>
      <c r="B125" s="10" t="str">
        <f>'[1]TCE - ANEXO III - Preencher'!C134</f>
        <v>UPA NOVA DESCOBERTA - CG Nº 008/2022</v>
      </c>
      <c r="C125" s="11"/>
      <c r="D125" s="12" t="str">
        <f>'[1]TCE - ANEXO III - Preencher'!E134</f>
        <v>LUIZ FERNANDO VIEIRA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324205</v>
      </c>
      <c r="G125" s="14">
        <f>IF('[1]TCE - ANEXO III - Preencher'!H134="","",'[1]TCE - ANEXO III - Preencher'!H134)</f>
        <v>45108</v>
      </c>
      <c r="H125" s="15">
        <f>'[1]TCE - ANEXO III - Preencher'!I134</f>
        <v>0</v>
      </c>
      <c r="I125" s="15">
        <f>'[1]TCE - ANEXO III - Preencher'!J134</f>
        <v>192.06</v>
      </c>
      <c r="J125" s="15">
        <f>'[1]TCE - ANEXO III - Preencher'!K134</f>
        <v>0</v>
      </c>
      <c r="K125" s="16">
        <f>'[1]TCE - ANEXO III - Preencher'!L134</f>
        <v>219.27</v>
      </c>
      <c r="L125" s="16">
        <f>'[1]TCE - ANEXO III - Preencher'!M134</f>
        <v>6.6</v>
      </c>
      <c r="M125" s="16">
        <f t="shared" si="0"/>
        <v>212.67000000000002</v>
      </c>
      <c r="N125" s="16">
        <f>'[1]TCE - ANEXO III - Preencher'!O134</f>
        <v>5.44</v>
      </c>
      <c r="O125" s="16">
        <f>'[1]TCE - ANEXO III - Preencher'!P134</f>
        <v>0</v>
      </c>
      <c r="P125" s="16">
        <f t="shared" si="1"/>
        <v>5.44</v>
      </c>
      <c r="Q125" s="16">
        <f>'[1]TCE - ANEXO III - Preencher'!R134</f>
        <v>0</v>
      </c>
      <c r="R125" s="16">
        <f>'[1]TCE - ANEXO III - Preencher'!S134</f>
        <v>28.53</v>
      </c>
      <c r="S125" s="16">
        <f t="shared" si="2"/>
        <v>-28.53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381.64</v>
      </c>
    </row>
    <row r="126" spans="1:28" ht="12.75" customHeight="1">
      <c r="A126" s="9">
        <f>IFERROR(VLOOKUP(B126,'[1]DADOS (OCULTAR)'!$Q$3:$S$135,3,0),"")</f>
        <v>9767633000528</v>
      </c>
      <c r="B126" s="10" t="str">
        <f>'[1]TCE - ANEXO III - Preencher'!C135</f>
        <v>UPA NOVA DESCOBERTA - CG Nº 008/2022</v>
      </c>
      <c r="C126" s="11"/>
      <c r="D126" s="12" t="str">
        <f>'[1]TCE - ANEXO III - Preencher'!E135</f>
        <v>LUIZ LUCENA DE ALMEIDA JUNIOR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45108</v>
      </c>
      <c r="H126" s="15">
        <f>'[1]TCE - ANEXO III - Preencher'!I135</f>
        <v>0</v>
      </c>
      <c r="I126" s="15">
        <f>'[1]TCE - ANEXO III - Preencher'!J135</f>
        <v>183.29</v>
      </c>
      <c r="J126" s="15">
        <f>'[1]TCE - ANEXO III - Preencher'!K135</f>
        <v>0</v>
      </c>
      <c r="K126" s="16">
        <f>'[1]TCE - ANEXO III - Preencher'!L135</f>
        <v>219.27</v>
      </c>
      <c r="L126" s="16">
        <f>'[1]TCE - ANEXO III - Preencher'!M135</f>
        <v>6.6</v>
      </c>
      <c r="M126" s="16">
        <f t="shared" si="0"/>
        <v>212.67000000000002</v>
      </c>
      <c r="N126" s="16">
        <f>'[1]TCE - ANEXO III - Preencher'!O135</f>
        <v>5.44</v>
      </c>
      <c r="O126" s="16">
        <f>'[1]TCE - ANEXO III - Preencher'!P135</f>
        <v>0</v>
      </c>
      <c r="P126" s="16">
        <f t="shared" si="1"/>
        <v>5.44</v>
      </c>
      <c r="Q126" s="16">
        <f>'[1]TCE - ANEXO III - Preencher'!R135</f>
        <v>231.42</v>
      </c>
      <c r="R126" s="16">
        <f>'[1]TCE - ANEXO III - Preencher'!S135</f>
        <v>0</v>
      </c>
      <c r="S126" s="16">
        <f t="shared" si="2"/>
        <v>231.42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632.82000000000005</v>
      </c>
    </row>
    <row r="127" spans="1:28" ht="12.75" customHeight="1">
      <c r="A127" s="9">
        <f>IFERROR(VLOOKUP(B127,'[1]DADOS (OCULTAR)'!$Q$3:$S$135,3,0),"")</f>
        <v>9767633000528</v>
      </c>
      <c r="B127" s="10" t="str">
        <f>'[1]TCE - ANEXO III - Preencher'!C136</f>
        <v>UPA NOVA DESCOBERTA - CG Nº 008/2022</v>
      </c>
      <c r="C127" s="11"/>
      <c r="D127" s="12" t="str">
        <f>'[1]TCE - ANEXO III - Preencher'!E136</f>
        <v>LUIZA MARIA XAVIER NUNES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45108</v>
      </c>
      <c r="H127" s="15">
        <f>'[1]TCE - ANEXO III - Preencher'!I136</f>
        <v>0</v>
      </c>
      <c r="I127" s="15">
        <f>'[1]TCE - ANEXO III - Preencher'!J136</f>
        <v>183.3</v>
      </c>
      <c r="J127" s="15">
        <f>'[1]TCE - ANEXO III - Preencher'!K136</f>
        <v>0</v>
      </c>
      <c r="K127" s="16">
        <f>'[1]TCE - ANEXO III - Preencher'!L136</f>
        <v>219.27</v>
      </c>
      <c r="L127" s="16">
        <f>'[1]TCE - ANEXO III - Preencher'!M136</f>
        <v>6.6</v>
      </c>
      <c r="M127" s="16">
        <f t="shared" si="0"/>
        <v>212.67000000000002</v>
      </c>
      <c r="N127" s="16">
        <f>'[1]TCE - ANEXO III - Preencher'!O136</f>
        <v>5.44</v>
      </c>
      <c r="O127" s="16">
        <f>'[1]TCE - ANEXO III - Preencher'!P136</f>
        <v>0</v>
      </c>
      <c r="P127" s="16">
        <f t="shared" si="1"/>
        <v>5.44</v>
      </c>
      <c r="Q127" s="16">
        <f>'[1]TCE - ANEXO III - Preencher'!R136</f>
        <v>0</v>
      </c>
      <c r="R127" s="16">
        <f>'[1]TCE - ANEXO III - Preencher'!S136</f>
        <v>88.2</v>
      </c>
      <c r="S127" s="16">
        <f t="shared" si="2"/>
        <v>-88.2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313.21000000000004</v>
      </c>
    </row>
    <row r="128" spans="1:28" ht="12.75" customHeight="1">
      <c r="A128" s="9">
        <f>IFERROR(VLOOKUP(B128,'[1]DADOS (OCULTAR)'!$Q$3:$S$135,3,0),"")</f>
        <v>9767633000528</v>
      </c>
      <c r="B128" s="10" t="str">
        <f>'[1]TCE - ANEXO III - Preencher'!C137</f>
        <v>UPA NOVA DESCOBERTA - CG Nº 008/2022</v>
      </c>
      <c r="C128" s="11"/>
      <c r="D128" s="12" t="str">
        <f>'[1]TCE - ANEXO III - Preencher'!E137</f>
        <v>MAELI VANDESLANE DOS SANTOS FARIAS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322205</v>
      </c>
      <c r="G128" s="14">
        <f>IF('[1]TCE - ANEXO III - Preencher'!H137="","",'[1]TCE - ANEXO III - Preencher'!H137)</f>
        <v>45108</v>
      </c>
      <c r="H128" s="15">
        <f>'[1]TCE - ANEXO III - Preencher'!I137</f>
        <v>0</v>
      </c>
      <c r="I128" s="15">
        <f>'[1]TCE - ANEXO III - Preencher'!J137</f>
        <v>158.62</v>
      </c>
      <c r="J128" s="15">
        <f>'[1]TCE - ANEXO III - Preencher'!K137</f>
        <v>0</v>
      </c>
      <c r="K128" s="16">
        <f>'[1]TCE - ANEXO III - Preencher'!L137</f>
        <v>219.27</v>
      </c>
      <c r="L128" s="16">
        <f>'[1]TCE - ANEXO III - Preencher'!M137</f>
        <v>6.6</v>
      </c>
      <c r="M128" s="16">
        <f t="shared" si="0"/>
        <v>212.67000000000002</v>
      </c>
      <c r="N128" s="16">
        <f>'[1]TCE - ANEXO III - Preencher'!O137</f>
        <v>5.44</v>
      </c>
      <c r="O128" s="16">
        <f>'[1]TCE - ANEXO III - Preencher'!P137</f>
        <v>0</v>
      </c>
      <c r="P128" s="16">
        <f t="shared" si="1"/>
        <v>5.44</v>
      </c>
      <c r="Q128" s="16">
        <f>'[1]TCE - ANEXO III - Preencher'!R137</f>
        <v>246</v>
      </c>
      <c r="R128" s="16">
        <f>'[1]TCE - ANEXO III - Preencher'!S137</f>
        <v>0</v>
      </c>
      <c r="S128" s="16">
        <f t="shared" si="2"/>
        <v>246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622.73</v>
      </c>
    </row>
    <row r="129" spans="1:28" ht="12.75" customHeight="1">
      <c r="A129" s="9">
        <f>IFERROR(VLOOKUP(B129,'[1]DADOS (OCULTAR)'!$Q$3:$S$135,3,0),"")</f>
        <v>9767633000528</v>
      </c>
      <c r="B129" s="10" t="str">
        <f>'[1]TCE - ANEXO III - Preencher'!C138</f>
        <v>UPA NOVA DESCOBERTA - CG Nº 008/2022</v>
      </c>
      <c r="C129" s="11"/>
      <c r="D129" s="12" t="str">
        <f>'[1]TCE - ANEXO III - Preencher'!E138</f>
        <v>MAGALI FRANCA DE SANTANA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422110</v>
      </c>
      <c r="G129" s="14">
        <f>IF('[1]TCE - ANEXO III - Preencher'!H138="","",'[1]TCE - ANEXO III - Preencher'!H138)</f>
        <v>45108</v>
      </c>
      <c r="H129" s="15">
        <f>'[1]TCE - ANEXO III - Preencher'!I138</f>
        <v>0</v>
      </c>
      <c r="I129" s="15">
        <f>'[1]TCE - ANEXO III - Preencher'!J138</f>
        <v>142.94</v>
      </c>
      <c r="J129" s="15">
        <f>'[1]TCE - ANEXO III - Preencher'!K138</f>
        <v>0</v>
      </c>
      <c r="K129" s="16">
        <f>'[1]TCE - ANEXO III - Preencher'!L138</f>
        <v>219.27</v>
      </c>
      <c r="L129" s="16">
        <f>'[1]TCE - ANEXO III - Preencher'!M138</f>
        <v>6.6</v>
      </c>
      <c r="M129" s="16">
        <f t="shared" si="0"/>
        <v>212.67000000000002</v>
      </c>
      <c r="N129" s="16">
        <f>'[1]TCE - ANEXO III - Preencher'!O138</f>
        <v>5.44</v>
      </c>
      <c r="O129" s="16">
        <f>'[1]TCE - ANEXO III - Preencher'!P138</f>
        <v>0</v>
      </c>
      <c r="P129" s="16">
        <f t="shared" si="1"/>
        <v>5.44</v>
      </c>
      <c r="Q129" s="16">
        <f>'[1]TCE - ANEXO III - Preencher'!R138</f>
        <v>0</v>
      </c>
      <c r="R129" s="16">
        <f>'[1]TCE - ANEXO III - Preencher'!S138</f>
        <v>71.28</v>
      </c>
      <c r="S129" s="16">
        <f t="shared" si="2"/>
        <v>-71.28</v>
      </c>
      <c r="T129" s="16">
        <f>'[1]TCE - ANEXO III - Preencher'!U138</f>
        <v>69.430000000000007</v>
      </c>
      <c r="U129" s="16">
        <f>'[1]TCE - ANEXO III - Preencher'!V138</f>
        <v>0</v>
      </c>
      <c r="V129" s="16">
        <f t="shared" si="3"/>
        <v>69.430000000000007</v>
      </c>
      <c r="W129" s="17" t="str">
        <f>IF('[1]TCE - ANEXO III - Preencher'!X138="","",'[1]TCE - ANEXO III - Preencher'!X138)</f>
        <v>AUXILIO CHECHE</v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359.2</v>
      </c>
    </row>
    <row r="130" spans="1:28" ht="12.75" customHeight="1">
      <c r="A130" s="9">
        <f>IFERROR(VLOOKUP(B130,'[1]DADOS (OCULTAR)'!$Q$3:$S$135,3,0),"")</f>
        <v>9767633000528</v>
      </c>
      <c r="B130" s="10" t="str">
        <f>'[1]TCE - ANEXO III - Preencher'!C139</f>
        <v>UPA NOVA DESCOBERTA - CG Nº 008/2022</v>
      </c>
      <c r="C130" s="11"/>
      <c r="D130" s="12" t="str">
        <f>'[1]TCE - ANEXO III - Preencher'!E139</f>
        <v>MAISA VANESSA DOS SANTOS CORREIA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45108</v>
      </c>
      <c r="H130" s="15">
        <f>'[1]TCE - ANEXO III - Preencher'!I139</f>
        <v>0</v>
      </c>
      <c r="I130" s="15">
        <f>'[1]TCE - ANEXO III - Preencher'!J139</f>
        <v>166.46</v>
      </c>
      <c r="J130" s="15">
        <f>'[1]TCE - ANEXO III - Preencher'!K139</f>
        <v>0</v>
      </c>
      <c r="K130" s="16">
        <f>'[1]TCE - ANEXO III - Preencher'!L139</f>
        <v>219.27</v>
      </c>
      <c r="L130" s="16">
        <f>'[1]TCE - ANEXO III - Preencher'!M139</f>
        <v>6.6</v>
      </c>
      <c r="M130" s="16">
        <f t="shared" si="0"/>
        <v>212.67000000000002</v>
      </c>
      <c r="N130" s="16">
        <f>'[1]TCE - ANEXO III - Preencher'!O139</f>
        <v>5.44</v>
      </c>
      <c r="O130" s="16">
        <f>'[1]TCE - ANEXO III - Preencher'!P139</f>
        <v>0</v>
      </c>
      <c r="P130" s="16">
        <f t="shared" si="1"/>
        <v>5.44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384.57</v>
      </c>
    </row>
    <row r="131" spans="1:28" ht="12.75" customHeight="1">
      <c r="A131" s="9">
        <f>IFERROR(VLOOKUP(B131,'[1]DADOS (OCULTAR)'!$Q$3:$S$135,3,0),"")</f>
        <v>9767633000528</v>
      </c>
      <c r="B131" s="10" t="str">
        <f>'[1]TCE - ANEXO III - Preencher'!C140</f>
        <v>UPA NOVA DESCOBERTA - CG Nº 008/2022</v>
      </c>
      <c r="C131" s="11"/>
      <c r="D131" s="12" t="str">
        <f>'[1]TCE - ANEXO III - Preencher'!E140</f>
        <v xml:space="preserve">MANOEL MESSIAS PEREIRA DE ALBUQUERQUE 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322205</v>
      </c>
      <c r="G131" s="14">
        <f>IF('[1]TCE - ANEXO III - Preencher'!H140="","",'[1]TCE - ANEXO III - Preencher'!H140)</f>
        <v>45108</v>
      </c>
      <c r="H131" s="15">
        <f>'[1]TCE - ANEXO III - Preencher'!I140</f>
        <v>0</v>
      </c>
      <c r="I131" s="15">
        <f>'[1]TCE - ANEXO III - Preencher'!J140</f>
        <v>138.72</v>
      </c>
      <c r="J131" s="15">
        <f>'[1]TCE - ANEXO III - Preencher'!K140</f>
        <v>0</v>
      </c>
      <c r="K131" s="16">
        <f>'[1]TCE - ANEXO III - Preencher'!L140</f>
        <v>219.27</v>
      </c>
      <c r="L131" s="16">
        <f>'[1]TCE - ANEXO III - Preencher'!M140</f>
        <v>6.6</v>
      </c>
      <c r="M131" s="16">
        <f t="shared" si="0"/>
        <v>212.67000000000002</v>
      </c>
      <c r="N131" s="16">
        <f>'[1]TCE - ANEXO III - Preencher'!O140</f>
        <v>5.44</v>
      </c>
      <c r="O131" s="16">
        <f>'[1]TCE - ANEXO III - Preencher'!P140</f>
        <v>0</v>
      </c>
      <c r="P131" s="16">
        <f t="shared" si="1"/>
        <v>5.44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356.83</v>
      </c>
    </row>
    <row r="132" spans="1:28" ht="12.75" customHeight="1">
      <c r="A132" s="9">
        <f>IFERROR(VLOOKUP(B132,'[1]DADOS (OCULTAR)'!$Q$3:$S$135,3,0),"")</f>
        <v>9767633000528</v>
      </c>
      <c r="B132" s="10" t="str">
        <f>'[1]TCE - ANEXO III - Preencher'!C141</f>
        <v>UPA NOVA DESCOBERTA - CG Nº 008/2022</v>
      </c>
      <c r="C132" s="11"/>
      <c r="D132" s="12" t="str">
        <f>'[1]TCE - ANEXO III - Preencher'!E141</f>
        <v>MANUELA DE MELO RIBEIRO PARANHOS AGRA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225125</v>
      </c>
      <c r="G132" s="14">
        <f>IF('[1]TCE - ANEXO III - Preencher'!H141="","",'[1]TCE - ANEXO III - Preencher'!H141)</f>
        <v>45108</v>
      </c>
      <c r="H132" s="15">
        <f>'[1]TCE - ANEXO III - Preencher'!I141</f>
        <v>0</v>
      </c>
      <c r="I132" s="15">
        <f>'[1]TCE - ANEXO III - Preencher'!J141</f>
        <v>394.39</v>
      </c>
      <c r="J132" s="15">
        <f>'[1]TCE - ANEXO III - Preencher'!K141</f>
        <v>0</v>
      </c>
      <c r="K132" s="16">
        <f>'[1]TCE - ANEXO III - Preencher'!L141</f>
        <v>219.27</v>
      </c>
      <c r="L132" s="16">
        <f>'[1]TCE - ANEXO III - Preencher'!M141</f>
        <v>6.6</v>
      </c>
      <c r="M132" s="16">
        <f t="shared" si="0"/>
        <v>212.67000000000002</v>
      </c>
      <c r="N132" s="16">
        <f>'[1]TCE - ANEXO III - Preencher'!O141</f>
        <v>5.44</v>
      </c>
      <c r="O132" s="16">
        <f>'[1]TCE - ANEXO III - Preencher'!P141</f>
        <v>0</v>
      </c>
      <c r="P132" s="16">
        <f t="shared" si="1"/>
        <v>5.44</v>
      </c>
      <c r="Q132" s="16">
        <f>'[1]TCE - ANEXO III - Preencher'!R141</f>
        <v>246</v>
      </c>
      <c r="R132" s="16">
        <f>'[1]TCE - ANEXO III - Preencher'!S141</f>
        <v>0</v>
      </c>
      <c r="S132" s="16">
        <f t="shared" si="2"/>
        <v>246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858.5</v>
      </c>
    </row>
    <row r="133" spans="1:28" ht="12.75" customHeight="1">
      <c r="A133" s="9">
        <f>IFERROR(VLOOKUP(B133,'[1]DADOS (OCULTAR)'!$Q$3:$S$135,3,0),"")</f>
        <v>9767633000528</v>
      </c>
      <c r="B133" s="10" t="str">
        <f>'[1]TCE - ANEXO III - Preencher'!C142</f>
        <v>UPA NOVA DESCOBERTA - CG Nº 008/2022</v>
      </c>
      <c r="C133" s="11"/>
      <c r="D133" s="12" t="str">
        <f>'[1]TCE - ANEXO III - Preencher'!E142</f>
        <v>MARCELINO JOSE DA SILVA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322205</v>
      </c>
      <c r="G133" s="14">
        <f>IF('[1]TCE - ANEXO III - Preencher'!H142="","",'[1]TCE - ANEXO III - Preencher'!H142)</f>
        <v>45108</v>
      </c>
      <c r="H133" s="15">
        <f>'[1]TCE - ANEXO III - Preencher'!I142</f>
        <v>0</v>
      </c>
      <c r="I133" s="15">
        <f>'[1]TCE - ANEXO III - Preencher'!J142</f>
        <v>158.63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6.6</v>
      </c>
      <c r="M133" s="16">
        <f t="shared" si="0"/>
        <v>-6.6</v>
      </c>
      <c r="N133" s="16">
        <f>'[1]TCE - ANEXO III - Preencher'!O142</f>
        <v>5.44</v>
      </c>
      <c r="O133" s="16">
        <f>'[1]TCE - ANEXO III - Preencher'!P142</f>
        <v>0</v>
      </c>
      <c r="P133" s="16">
        <f t="shared" si="1"/>
        <v>5.44</v>
      </c>
      <c r="Q133" s="16">
        <f>'[1]TCE - ANEXO III - Preencher'!R142</f>
        <v>0</v>
      </c>
      <c r="R133" s="16">
        <f>'[1]TCE - ANEXO III - Preencher'!S142</f>
        <v>88.2</v>
      </c>
      <c r="S133" s="16">
        <f t="shared" si="2"/>
        <v>-88.2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69.27</v>
      </c>
    </row>
    <row r="134" spans="1:28" ht="12.75" customHeight="1">
      <c r="A134" s="9">
        <f>IFERROR(VLOOKUP(B134,'[1]DADOS (OCULTAR)'!$Q$3:$S$135,3,0),"")</f>
        <v>9767633000528</v>
      </c>
      <c r="B134" s="10" t="str">
        <f>'[1]TCE - ANEXO III - Preencher'!C143</f>
        <v>UPA NOVA DESCOBERTA - CG Nº 008/2022</v>
      </c>
      <c r="C134" s="11"/>
      <c r="D134" s="12" t="str">
        <f>'[1]TCE - ANEXO III - Preencher'!E143</f>
        <v>MARCELO ANDRADE DE OLIVEIRA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225124</v>
      </c>
      <c r="G134" s="14">
        <f>IF('[1]TCE - ANEXO III - Preencher'!H143="","",'[1]TCE - ANEXO III - Preencher'!H143)</f>
        <v>45108</v>
      </c>
      <c r="H134" s="15">
        <f>'[1]TCE - ANEXO III - Preencher'!I143</f>
        <v>0</v>
      </c>
      <c r="I134" s="15">
        <f>'[1]TCE - ANEXO III - Preencher'!J143</f>
        <v>1104.45</v>
      </c>
      <c r="J134" s="15">
        <f>'[1]TCE - ANEXO III - Preencher'!K143</f>
        <v>0</v>
      </c>
      <c r="K134" s="16">
        <f>'[1]TCE - ANEXO III - Preencher'!L143</f>
        <v>219.27</v>
      </c>
      <c r="L134" s="16">
        <f>'[1]TCE - ANEXO III - Preencher'!M143</f>
        <v>0</v>
      </c>
      <c r="M134" s="16">
        <f t="shared" si="0"/>
        <v>219.27</v>
      </c>
      <c r="N134" s="16">
        <f>'[1]TCE - ANEXO III - Preencher'!O143</f>
        <v>5.44</v>
      </c>
      <c r="O134" s="16">
        <f>'[1]TCE - ANEXO III - Preencher'!P143</f>
        <v>0</v>
      </c>
      <c r="P134" s="16">
        <f t="shared" si="1"/>
        <v>5.44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1329.16</v>
      </c>
    </row>
    <row r="135" spans="1:28" ht="12.75" customHeight="1">
      <c r="A135" s="9">
        <f>IFERROR(VLOOKUP(B135,'[1]DADOS (OCULTAR)'!$Q$3:$S$135,3,0),"")</f>
        <v>9767633000528</v>
      </c>
      <c r="B135" s="10" t="str">
        <f>'[1]TCE - ANEXO III - Preencher'!C144</f>
        <v>UPA NOVA DESCOBERTA - CG Nº 008/2022</v>
      </c>
      <c r="C135" s="11"/>
      <c r="D135" s="12" t="str">
        <f>'[1]TCE - ANEXO III - Preencher'!E144</f>
        <v>MARCOS ANTONIO PIRES VALADARES LUSTOSA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225125</v>
      </c>
      <c r="G135" s="14">
        <f>IF('[1]TCE - ANEXO III - Preencher'!H144="","",'[1]TCE - ANEXO III - Preencher'!H144)</f>
        <v>45108</v>
      </c>
      <c r="H135" s="15">
        <f>'[1]TCE - ANEXO III - Preencher'!I144</f>
        <v>0</v>
      </c>
      <c r="I135" s="15">
        <f>'[1]TCE - ANEXO III - Preencher'!J144</f>
        <v>722.81</v>
      </c>
      <c r="J135" s="15">
        <f>'[1]TCE - ANEXO III - Preencher'!K144</f>
        <v>0</v>
      </c>
      <c r="K135" s="16">
        <f>'[1]TCE - ANEXO III - Preencher'!L144</f>
        <v>219.27</v>
      </c>
      <c r="L135" s="16">
        <f>'[1]TCE - ANEXO III - Preencher'!M144</f>
        <v>6.6</v>
      </c>
      <c r="M135" s="16">
        <f t="shared" si="0"/>
        <v>212.67000000000002</v>
      </c>
      <c r="N135" s="16">
        <f>'[1]TCE - ANEXO III - Preencher'!O144</f>
        <v>5.44</v>
      </c>
      <c r="O135" s="16">
        <f>'[1]TCE - ANEXO III - Preencher'!P144</f>
        <v>0</v>
      </c>
      <c r="P135" s="16">
        <f t="shared" si="1"/>
        <v>5.44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940.92000000000007</v>
      </c>
    </row>
    <row r="136" spans="1:28" ht="12.75" customHeight="1">
      <c r="A136" s="9">
        <f>IFERROR(VLOOKUP(B136,'[1]DADOS (OCULTAR)'!$Q$3:$S$135,3,0),"")</f>
        <v>9767633000528</v>
      </c>
      <c r="B136" s="10" t="str">
        <f>'[1]TCE - ANEXO III - Preencher'!C145</f>
        <v>UPA NOVA DESCOBERTA - CG Nº 008/2022</v>
      </c>
      <c r="C136" s="11"/>
      <c r="D136" s="12" t="str">
        <f>'[1]TCE - ANEXO III - Preencher'!E145</f>
        <v>MARCOS SOARES PEREIRA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782320</v>
      </c>
      <c r="G136" s="14">
        <f>IF('[1]TCE - ANEXO III - Preencher'!H145="","",'[1]TCE - ANEXO III - Preencher'!H145)</f>
        <v>45108</v>
      </c>
      <c r="H136" s="15">
        <f>'[1]TCE - ANEXO III - Preencher'!I145</f>
        <v>0</v>
      </c>
      <c r="I136" s="15">
        <f>'[1]TCE - ANEXO III - Preencher'!J145</f>
        <v>231.95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6.6</v>
      </c>
      <c r="M136" s="16">
        <f t="shared" si="0"/>
        <v>-6.6</v>
      </c>
      <c r="N136" s="16">
        <f>'[1]TCE - ANEXO III - Preencher'!O145</f>
        <v>5.44</v>
      </c>
      <c r="O136" s="16">
        <f>'[1]TCE - ANEXO III - Preencher'!P145</f>
        <v>0</v>
      </c>
      <c r="P136" s="16">
        <f t="shared" si="1"/>
        <v>5.44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230.79</v>
      </c>
    </row>
    <row r="137" spans="1:28" ht="12.75" customHeight="1">
      <c r="A137" s="9">
        <f>IFERROR(VLOOKUP(B137,'[1]DADOS (OCULTAR)'!$Q$3:$S$135,3,0),"")</f>
        <v>9767633000528</v>
      </c>
      <c r="B137" s="10" t="str">
        <f>'[1]TCE - ANEXO III - Preencher'!C146</f>
        <v>UPA NOVA DESCOBERTA - CG Nº 008/2022</v>
      </c>
      <c r="C137" s="11"/>
      <c r="D137" s="12" t="str">
        <f>'[1]TCE - ANEXO III - Preencher'!E146</f>
        <v>MARIA CAROLINA  AGRA DE OLIVEIRA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223505</v>
      </c>
      <c r="G137" s="14">
        <f>IF('[1]TCE - ANEXO III - Preencher'!H146="","",'[1]TCE - ANEXO III - Preencher'!H146)</f>
        <v>45108</v>
      </c>
      <c r="H137" s="15">
        <f>'[1]TCE - ANEXO III - Preencher'!I146</f>
        <v>0</v>
      </c>
      <c r="I137" s="15">
        <f>'[1]TCE - ANEXO III - Preencher'!J146</f>
        <v>169.85</v>
      </c>
      <c r="J137" s="15">
        <f>'[1]TCE - ANEXO III - Preencher'!K146</f>
        <v>0</v>
      </c>
      <c r="K137" s="16">
        <f>'[1]TCE - ANEXO III - Preencher'!L146</f>
        <v>219.27</v>
      </c>
      <c r="L137" s="16">
        <f>'[1]TCE - ANEXO III - Preencher'!M146</f>
        <v>2.79</v>
      </c>
      <c r="M137" s="16">
        <f t="shared" si="0"/>
        <v>216.48000000000002</v>
      </c>
      <c r="N137" s="16">
        <f>'[1]TCE - ANEXO III - Preencher'!O146</f>
        <v>5.44</v>
      </c>
      <c r="O137" s="16">
        <f>'[1]TCE - ANEXO III - Preencher'!P146</f>
        <v>0</v>
      </c>
      <c r="P137" s="16">
        <f t="shared" si="1"/>
        <v>5.44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391.77000000000004</v>
      </c>
    </row>
    <row r="138" spans="1:28" ht="12.75" customHeight="1">
      <c r="A138" s="9">
        <f>IFERROR(VLOOKUP(B138,'[1]DADOS (OCULTAR)'!$Q$3:$S$135,3,0),"")</f>
        <v>9767633000528</v>
      </c>
      <c r="B138" s="10" t="str">
        <f>'[1]TCE - ANEXO III - Preencher'!C147</f>
        <v>UPA NOVA DESCOBERTA - CG Nº 008/2022</v>
      </c>
      <c r="C138" s="11"/>
      <c r="D138" s="12" t="str">
        <f>'[1]TCE - ANEXO III - Preencher'!E147</f>
        <v>MARIA CLAUDIA FERREIRA CAVALCANTI SANTOS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223208</v>
      </c>
      <c r="G138" s="14">
        <f>IF('[1]TCE - ANEXO III - Preencher'!H147="","",'[1]TCE - ANEXO III - Preencher'!H147)</f>
        <v>45108</v>
      </c>
      <c r="H138" s="15">
        <f>'[1]TCE - ANEXO III - Preencher'!I147</f>
        <v>0</v>
      </c>
      <c r="I138" s="15">
        <f>'[1]TCE - ANEXO III - Preencher'!J147</f>
        <v>315.83999999999997</v>
      </c>
      <c r="J138" s="15">
        <f>'[1]TCE - ANEXO III - Preencher'!K147</f>
        <v>0</v>
      </c>
      <c r="K138" s="16">
        <f>'[1]TCE - ANEXO III - Preencher'!L147</f>
        <v>219.27</v>
      </c>
      <c r="L138" s="16">
        <f>'[1]TCE - ANEXO III - Preencher'!M147</f>
        <v>6.6</v>
      </c>
      <c r="M138" s="16">
        <f t="shared" si="0"/>
        <v>212.67000000000002</v>
      </c>
      <c r="N138" s="16">
        <f>'[1]TCE - ANEXO III - Preencher'!O147</f>
        <v>5.44</v>
      </c>
      <c r="O138" s="16">
        <f>'[1]TCE - ANEXO III - Preencher'!P147</f>
        <v>0</v>
      </c>
      <c r="P138" s="16">
        <f t="shared" si="1"/>
        <v>5.44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533.95000000000005</v>
      </c>
    </row>
    <row r="139" spans="1:28" ht="12.75" customHeight="1">
      <c r="A139" s="9">
        <f>IFERROR(VLOOKUP(B139,'[1]DADOS (OCULTAR)'!$Q$3:$S$135,3,0),"")</f>
        <v>9767633000528</v>
      </c>
      <c r="B139" s="10" t="str">
        <f>'[1]TCE - ANEXO III - Preencher'!C148</f>
        <v>UPA NOVA DESCOBERTA - CG Nº 008/2022</v>
      </c>
      <c r="C139" s="11"/>
      <c r="D139" s="12" t="str">
        <f>'[1]TCE - ANEXO III - Preencher'!E148</f>
        <v>MARIA DANIELLE DE SENA LORENA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223208</v>
      </c>
      <c r="G139" s="14">
        <f>IF('[1]TCE - ANEXO III - Preencher'!H148="","",'[1]TCE - ANEXO III - Preencher'!H148)</f>
        <v>45108</v>
      </c>
      <c r="H139" s="15">
        <f>'[1]TCE - ANEXO III - Preencher'!I148</f>
        <v>0</v>
      </c>
      <c r="I139" s="15">
        <f>'[1]TCE - ANEXO III - Preencher'!J148</f>
        <v>315.83999999999997</v>
      </c>
      <c r="J139" s="15">
        <f>'[1]TCE - ANEXO III - Preencher'!K148</f>
        <v>0</v>
      </c>
      <c r="K139" s="16">
        <f>'[1]TCE - ANEXO III - Preencher'!L148</f>
        <v>219.27</v>
      </c>
      <c r="L139" s="16">
        <f>'[1]TCE - ANEXO III - Preencher'!M148</f>
        <v>6.6</v>
      </c>
      <c r="M139" s="16">
        <f t="shared" si="0"/>
        <v>212.67000000000002</v>
      </c>
      <c r="N139" s="16">
        <f>'[1]TCE - ANEXO III - Preencher'!O148</f>
        <v>5.44</v>
      </c>
      <c r="O139" s="16">
        <f>'[1]TCE - ANEXO III - Preencher'!P148</f>
        <v>0</v>
      </c>
      <c r="P139" s="16">
        <f t="shared" si="1"/>
        <v>5.44</v>
      </c>
      <c r="Q139" s="16">
        <f>'[1]TCE - ANEXO III - Preencher'!R148</f>
        <v>246</v>
      </c>
      <c r="R139" s="16">
        <f>'[1]TCE - ANEXO III - Preencher'!S148</f>
        <v>0</v>
      </c>
      <c r="S139" s="16">
        <f t="shared" si="2"/>
        <v>246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779.95</v>
      </c>
    </row>
    <row r="140" spans="1:28" ht="12.75" customHeight="1">
      <c r="A140" s="9">
        <f>IFERROR(VLOOKUP(B140,'[1]DADOS (OCULTAR)'!$Q$3:$S$135,3,0),"")</f>
        <v>9767633000528</v>
      </c>
      <c r="B140" s="10" t="str">
        <f>'[1]TCE - ANEXO III - Preencher'!C149</f>
        <v>UPA NOVA DESCOBERTA - CG Nº 008/2022</v>
      </c>
      <c r="C140" s="11"/>
      <c r="D140" s="12" t="str">
        <f>'[1]TCE - ANEXO III - Preencher'!E149</f>
        <v>MARIA DAS NEVES DA SILVA BARROS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45108</v>
      </c>
      <c r="H140" s="15">
        <f>'[1]TCE - ANEXO III - Preencher'!I149</f>
        <v>0</v>
      </c>
      <c r="I140" s="15">
        <f>'[1]TCE - ANEXO III - Preencher'!J149</f>
        <v>183.3</v>
      </c>
      <c r="J140" s="15">
        <f>'[1]TCE - ANEXO III - Preencher'!K149</f>
        <v>0</v>
      </c>
      <c r="K140" s="16">
        <f>'[1]TCE - ANEXO III - Preencher'!L149</f>
        <v>219.27</v>
      </c>
      <c r="L140" s="16">
        <f>'[1]TCE - ANEXO III - Preencher'!M149</f>
        <v>6.6</v>
      </c>
      <c r="M140" s="16">
        <f t="shared" si="0"/>
        <v>212.67000000000002</v>
      </c>
      <c r="N140" s="16">
        <f>'[1]TCE - ANEXO III - Preencher'!O149</f>
        <v>5.44</v>
      </c>
      <c r="O140" s="16">
        <f>'[1]TCE - ANEXO III - Preencher'!P149</f>
        <v>0</v>
      </c>
      <c r="P140" s="16">
        <f t="shared" si="1"/>
        <v>5.44</v>
      </c>
      <c r="Q140" s="16">
        <f>'[1]TCE - ANEXO III - Preencher'!R149</f>
        <v>246</v>
      </c>
      <c r="R140" s="16">
        <f>'[1]TCE - ANEXO III - Preencher'!S149</f>
        <v>88.2</v>
      </c>
      <c r="S140" s="16">
        <f t="shared" si="2"/>
        <v>157.80000000000001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559.21</v>
      </c>
    </row>
    <row r="141" spans="1:28" ht="12.75" customHeight="1">
      <c r="A141" s="9">
        <f>IFERROR(VLOOKUP(B141,'[1]DADOS (OCULTAR)'!$Q$3:$S$135,3,0),"")</f>
        <v>9767633000528</v>
      </c>
      <c r="B141" s="10" t="str">
        <f>'[1]TCE - ANEXO III - Preencher'!C150</f>
        <v>UPA NOVA DESCOBERTA - CG Nº 008/2022</v>
      </c>
      <c r="C141" s="11"/>
      <c r="D141" s="12" t="str">
        <f>'[1]TCE - ANEXO III - Preencher'!E150</f>
        <v>MARIA DE LOURDES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45108</v>
      </c>
      <c r="H141" s="15">
        <f>'[1]TCE - ANEXO III - Preencher'!I150</f>
        <v>0</v>
      </c>
      <c r="I141" s="15">
        <f>'[1]TCE - ANEXO III - Preencher'!J150</f>
        <v>158.63</v>
      </c>
      <c r="J141" s="15">
        <f>'[1]TCE - ANEXO III - Preencher'!K150</f>
        <v>0</v>
      </c>
      <c r="K141" s="16">
        <f>'[1]TCE - ANEXO III - Preencher'!L150</f>
        <v>219.27</v>
      </c>
      <c r="L141" s="16">
        <f>'[1]TCE - ANEXO III - Preencher'!M150</f>
        <v>6.6</v>
      </c>
      <c r="M141" s="16">
        <f t="shared" si="0"/>
        <v>212.67000000000002</v>
      </c>
      <c r="N141" s="16">
        <f>'[1]TCE - ANEXO III - Preencher'!O150</f>
        <v>5.44</v>
      </c>
      <c r="O141" s="16">
        <f>'[1]TCE - ANEXO III - Preencher'!P150</f>
        <v>0</v>
      </c>
      <c r="P141" s="16">
        <f t="shared" si="1"/>
        <v>5.44</v>
      </c>
      <c r="Q141" s="16">
        <f>'[1]TCE - ANEXO III - Preencher'!R150</f>
        <v>184.5</v>
      </c>
      <c r="R141" s="16">
        <f>'[1]TCE - ANEXO III - Preencher'!S150</f>
        <v>88.2</v>
      </c>
      <c r="S141" s="16">
        <f t="shared" si="2"/>
        <v>96.3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473.04</v>
      </c>
    </row>
    <row r="142" spans="1:28" ht="12.75" customHeight="1">
      <c r="A142" s="9">
        <f>IFERROR(VLOOKUP(B142,'[1]DADOS (OCULTAR)'!$Q$3:$S$135,3,0),"")</f>
        <v>9767633000528</v>
      </c>
      <c r="B142" s="10" t="str">
        <f>'[1]TCE - ANEXO III - Preencher'!C151</f>
        <v>UPA NOVA DESCOBERTA - CG Nº 008/2022</v>
      </c>
      <c r="C142" s="11"/>
      <c r="D142" s="12" t="str">
        <f>'[1]TCE - ANEXO III - Preencher'!E151</f>
        <v>MARIA DO CARMO DA SILVA MELO JERONIMO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45108</v>
      </c>
      <c r="H142" s="15">
        <f>'[1]TCE - ANEXO III - Preencher'!I151</f>
        <v>0</v>
      </c>
      <c r="I142" s="15">
        <f>'[1]TCE - ANEXO III - Preencher'!J151</f>
        <v>190.35</v>
      </c>
      <c r="J142" s="15">
        <f>'[1]TCE - ANEXO III - Preencher'!K151</f>
        <v>0</v>
      </c>
      <c r="K142" s="16">
        <f>'[1]TCE - ANEXO III - Preencher'!L151</f>
        <v>219.27</v>
      </c>
      <c r="L142" s="16">
        <f>'[1]TCE - ANEXO III - Preencher'!M151</f>
        <v>6.6</v>
      </c>
      <c r="M142" s="16">
        <f t="shared" si="0"/>
        <v>212.67000000000002</v>
      </c>
      <c r="N142" s="16">
        <f>'[1]TCE - ANEXO III - Preencher'!O151</f>
        <v>5.44</v>
      </c>
      <c r="O142" s="16">
        <f>'[1]TCE - ANEXO III - Preencher'!P151</f>
        <v>0</v>
      </c>
      <c r="P142" s="16">
        <f t="shared" si="1"/>
        <v>5.44</v>
      </c>
      <c r="Q142" s="16">
        <f>'[1]TCE - ANEXO III - Preencher'!R151</f>
        <v>246</v>
      </c>
      <c r="R142" s="16">
        <f>'[1]TCE - ANEXO III - Preencher'!S151</f>
        <v>88.2</v>
      </c>
      <c r="S142" s="16">
        <f t="shared" si="2"/>
        <v>157.80000000000001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566.26</v>
      </c>
    </row>
    <row r="143" spans="1:28" ht="12.75" customHeight="1">
      <c r="A143" s="9">
        <f>IFERROR(VLOOKUP(B143,'[1]DADOS (OCULTAR)'!$Q$3:$S$135,3,0),"")</f>
        <v>9767633000528</v>
      </c>
      <c r="B143" s="10" t="str">
        <f>'[1]TCE - ANEXO III - Preencher'!C152</f>
        <v>UPA NOVA DESCOBERTA - CG Nº 008/2022</v>
      </c>
      <c r="C143" s="11"/>
      <c r="D143" s="12" t="str">
        <f>'[1]TCE - ANEXO III - Preencher'!E152</f>
        <v>MARIA DO CARMO SOUZA DO NASCIMENTO FILHA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322205</v>
      </c>
      <c r="G143" s="14">
        <f>IF('[1]TCE - ANEXO III - Preencher'!H152="","",'[1]TCE - ANEXO III - Preencher'!H152)</f>
        <v>45108</v>
      </c>
      <c r="H143" s="15">
        <f>'[1]TCE - ANEXO III - Preencher'!I152</f>
        <v>0</v>
      </c>
      <c r="I143" s="15">
        <f>'[1]TCE - ANEXO III - Preencher'!J152</f>
        <v>158.62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6.6</v>
      </c>
      <c r="M143" s="16">
        <f t="shared" si="0"/>
        <v>-6.6</v>
      </c>
      <c r="N143" s="16">
        <f>'[1]TCE - ANEXO III - Preencher'!O152</f>
        <v>5.44</v>
      </c>
      <c r="O143" s="16">
        <f>'[1]TCE - ANEXO III - Preencher'!P152</f>
        <v>0</v>
      </c>
      <c r="P143" s="16">
        <f t="shared" si="1"/>
        <v>5.44</v>
      </c>
      <c r="Q143" s="16">
        <f>'[1]TCE - ANEXO III - Preencher'!R152</f>
        <v>0</v>
      </c>
      <c r="R143" s="16">
        <f>'[1]TCE - ANEXO III - Preencher'!S152</f>
        <v>88.2</v>
      </c>
      <c r="S143" s="16">
        <f t="shared" si="2"/>
        <v>-88.2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69.260000000000005</v>
      </c>
    </row>
    <row r="144" spans="1:28" ht="12.75" customHeight="1">
      <c r="A144" s="9">
        <f>IFERROR(VLOOKUP(B144,'[1]DADOS (OCULTAR)'!$Q$3:$S$135,3,0),"")</f>
        <v>9767633000528</v>
      </c>
      <c r="B144" s="10" t="str">
        <f>'[1]TCE - ANEXO III - Preencher'!C153</f>
        <v>UPA NOVA DESCOBERTA - CG Nº 008/2022</v>
      </c>
      <c r="C144" s="11"/>
      <c r="D144" s="12" t="str">
        <f>'[1]TCE - ANEXO III - Preencher'!E153</f>
        <v>MARIA EDUARDA MONTARROYOS SANTOS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45108</v>
      </c>
      <c r="H144" s="15">
        <f>'[1]TCE - ANEXO III - Preencher'!I153</f>
        <v>0</v>
      </c>
      <c r="I144" s="15">
        <f>'[1]TCE - ANEXO III - Preencher'!J153</f>
        <v>233.44</v>
      </c>
      <c r="J144" s="15">
        <f>'[1]TCE - ANEXO III - Preencher'!K153</f>
        <v>0</v>
      </c>
      <c r="K144" s="16">
        <f>'[1]TCE - ANEXO III - Preencher'!L153</f>
        <v>219.27</v>
      </c>
      <c r="L144" s="16">
        <f>'[1]TCE - ANEXO III - Preencher'!M153</f>
        <v>3.33</v>
      </c>
      <c r="M144" s="16">
        <f t="shared" si="0"/>
        <v>215.94</v>
      </c>
      <c r="N144" s="16">
        <f>'[1]TCE - ANEXO III - Preencher'!O153</f>
        <v>5.44</v>
      </c>
      <c r="O144" s="16">
        <f>'[1]TCE - ANEXO III - Preencher'!P153</f>
        <v>0</v>
      </c>
      <c r="P144" s="16">
        <f t="shared" si="1"/>
        <v>5.44</v>
      </c>
      <c r="Q144" s="16">
        <f>'[1]TCE - ANEXO III - Preencher'!R153</f>
        <v>184.5</v>
      </c>
      <c r="R144" s="16">
        <f>'[1]TCE - ANEXO III - Preencher'!S153</f>
        <v>0</v>
      </c>
      <c r="S144" s="16">
        <f t="shared" si="2"/>
        <v>184.5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639.31999999999994</v>
      </c>
    </row>
    <row r="145" spans="1:28" ht="12.75" customHeight="1">
      <c r="A145" s="9">
        <f>IFERROR(VLOOKUP(B145,'[1]DADOS (OCULTAR)'!$Q$3:$S$135,3,0),"")</f>
        <v>9767633000528</v>
      </c>
      <c r="B145" s="10" t="str">
        <f>'[1]TCE - ANEXO III - Preencher'!C154</f>
        <v>UPA NOVA DESCOBERTA - CG Nº 008/2022</v>
      </c>
      <c r="C145" s="11"/>
      <c r="D145" s="12" t="str">
        <f>'[1]TCE - ANEXO III - Preencher'!E154</f>
        <v>MARIA LAURA ROCHA DE LIMA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422110</v>
      </c>
      <c r="G145" s="14">
        <f>IF('[1]TCE - ANEXO III - Preencher'!H154="","",'[1]TCE - ANEXO III - Preencher'!H154)</f>
        <v>45108</v>
      </c>
      <c r="H145" s="15">
        <f>'[1]TCE - ANEXO III - Preencher'!I154</f>
        <v>0</v>
      </c>
      <c r="I145" s="15">
        <f>'[1]TCE - ANEXO III - Preencher'!J154</f>
        <v>218.28</v>
      </c>
      <c r="J145" s="15">
        <f>'[1]TCE - ANEXO III - Preencher'!K154</f>
        <v>0</v>
      </c>
      <c r="K145" s="16">
        <f>'[1]TCE - ANEXO III - Preencher'!L154</f>
        <v>219.27</v>
      </c>
      <c r="L145" s="16">
        <f>'[1]TCE - ANEXO III - Preencher'!M154</f>
        <v>0</v>
      </c>
      <c r="M145" s="16">
        <f t="shared" si="0"/>
        <v>219.27</v>
      </c>
      <c r="N145" s="16">
        <f>'[1]TCE - ANEXO III - Preencher'!O154</f>
        <v>5.44</v>
      </c>
      <c r="O145" s="16">
        <f>'[1]TCE - ANEXO III - Preencher'!P154</f>
        <v>0</v>
      </c>
      <c r="P145" s="16">
        <f t="shared" si="1"/>
        <v>5.44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442.99</v>
      </c>
    </row>
    <row r="146" spans="1:28" ht="12.75" customHeight="1">
      <c r="A146" s="9">
        <f>IFERROR(VLOOKUP(B146,'[1]DADOS (OCULTAR)'!$Q$3:$S$135,3,0),"")</f>
        <v>9767633000528</v>
      </c>
      <c r="B146" s="10" t="str">
        <f>'[1]TCE - ANEXO III - Preencher'!C155</f>
        <v>UPA NOVA DESCOBERTA - CG Nº 008/2022</v>
      </c>
      <c r="C146" s="11"/>
      <c r="D146" s="12" t="str">
        <f>'[1]TCE - ANEXO III - Preencher'!E155</f>
        <v>MARIA LUIZA FERREIRA DE SOUZA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251605</v>
      </c>
      <c r="G146" s="14">
        <f>IF('[1]TCE - ANEXO III - Preencher'!H155="","",'[1]TCE - ANEXO III - Preencher'!H155)</f>
        <v>45108</v>
      </c>
      <c r="H146" s="15">
        <f>'[1]TCE - ANEXO III - Preencher'!I155</f>
        <v>0</v>
      </c>
      <c r="I146" s="15">
        <f>'[1]TCE - ANEXO III - Preencher'!J155</f>
        <v>348.8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6.6</v>
      </c>
      <c r="M146" s="16">
        <f t="shared" si="0"/>
        <v>-6.6</v>
      </c>
      <c r="N146" s="16">
        <f>'[1]TCE - ANEXO III - Preencher'!O155</f>
        <v>5.44</v>
      </c>
      <c r="O146" s="16">
        <f>'[1]TCE - ANEXO III - Preencher'!P155</f>
        <v>0</v>
      </c>
      <c r="P146" s="16">
        <f t="shared" si="1"/>
        <v>5.44</v>
      </c>
      <c r="Q146" s="16">
        <f>'[1]TCE - ANEXO III - Preencher'!R155</f>
        <v>268.5</v>
      </c>
      <c r="R146" s="16">
        <f>'[1]TCE - ANEXO III - Preencher'!S155</f>
        <v>0</v>
      </c>
      <c r="S146" s="16">
        <f t="shared" si="2"/>
        <v>268.5</v>
      </c>
      <c r="T146" s="16">
        <f>'[1]TCE - ANEXO III - Preencher'!U155</f>
        <v>69.430000000000007</v>
      </c>
      <c r="U146" s="16">
        <f>'[1]TCE - ANEXO III - Preencher'!V155</f>
        <v>0</v>
      </c>
      <c r="V146" s="16">
        <f t="shared" si="3"/>
        <v>69.430000000000007</v>
      </c>
      <c r="W146" s="17" t="str">
        <f>IF('[1]TCE - ANEXO III - Preencher'!X155="","",'[1]TCE - ANEXO III - Preencher'!X155)</f>
        <v>AUXILIO CHECHE</v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685.56999999999994</v>
      </c>
    </row>
    <row r="147" spans="1:28" ht="12.75" customHeight="1">
      <c r="A147" s="9">
        <f>IFERROR(VLOOKUP(B147,'[1]DADOS (OCULTAR)'!$Q$3:$S$135,3,0),"")</f>
        <v>9767633000528</v>
      </c>
      <c r="B147" s="10" t="str">
        <f>'[1]TCE - ANEXO III - Preencher'!C156</f>
        <v>UPA NOVA DESCOBERTA - CG Nº 008/2022</v>
      </c>
      <c r="C147" s="11"/>
      <c r="D147" s="12" t="str">
        <f>'[1]TCE - ANEXO III - Preencher'!E156</f>
        <v>MARIANA MAGALHAES MONTEIRO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223505</v>
      </c>
      <c r="G147" s="14">
        <f>IF('[1]TCE - ANEXO III - Preencher'!H156="","",'[1]TCE - ANEXO III - Preencher'!H156)</f>
        <v>45108</v>
      </c>
      <c r="H147" s="15">
        <f>'[1]TCE - ANEXO III - Preencher'!I156</f>
        <v>0</v>
      </c>
      <c r="I147" s="15">
        <f>'[1]TCE - ANEXO III - Preencher'!J156</f>
        <v>297.64999999999998</v>
      </c>
      <c r="J147" s="15">
        <f>'[1]TCE - ANEXO III - Preencher'!K156</f>
        <v>0</v>
      </c>
      <c r="K147" s="16">
        <f>'[1]TCE - ANEXO III - Preencher'!L156</f>
        <v>219.27</v>
      </c>
      <c r="L147" s="16">
        <f>'[1]TCE - ANEXO III - Preencher'!M156</f>
        <v>3.59</v>
      </c>
      <c r="M147" s="16">
        <f t="shared" si="0"/>
        <v>215.68</v>
      </c>
      <c r="N147" s="16">
        <f>'[1]TCE - ANEXO III - Preencher'!O156</f>
        <v>5.44</v>
      </c>
      <c r="O147" s="16">
        <f>'[1]TCE - ANEXO III - Preencher'!P156</f>
        <v>0</v>
      </c>
      <c r="P147" s="16">
        <f t="shared" si="1"/>
        <v>5.44</v>
      </c>
      <c r="Q147" s="16">
        <f>'[1]TCE - ANEXO III - Preencher'!R156</f>
        <v>0</v>
      </c>
      <c r="R147" s="16">
        <f>'[1]TCE - ANEXO III - Preencher'!S156</f>
        <v>143.65</v>
      </c>
      <c r="S147" s="16">
        <f t="shared" si="2"/>
        <v>-143.65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375.12</v>
      </c>
    </row>
    <row r="148" spans="1:28" ht="12.75" customHeight="1">
      <c r="A148" s="9">
        <f>IFERROR(VLOOKUP(B148,'[1]DADOS (OCULTAR)'!$Q$3:$S$135,3,0),"")</f>
        <v>9767633000528</v>
      </c>
      <c r="B148" s="10" t="str">
        <f>'[1]TCE - ANEXO III - Preencher'!C157</f>
        <v>UPA NOVA DESCOBERTA - CG Nº 008/2022</v>
      </c>
      <c r="C148" s="11"/>
      <c r="D148" s="12" t="str">
        <f>'[1]TCE - ANEXO III - Preencher'!E157</f>
        <v>MARIANA TAVARES DE OLIVEIRA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225124</v>
      </c>
      <c r="G148" s="14">
        <f>IF('[1]TCE - ANEXO III - Preencher'!H157="","",'[1]TCE - ANEXO III - Preencher'!H157)</f>
        <v>45108</v>
      </c>
      <c r="H148" s="15">
        <f>'[1]TCE - ANEXO III - Preencher'!I157</f>
        <v>0</v>
      </c>
      <c r="I148" s="15">
        <f>'[1]TCE - ANEXO III - Preencher'!J157</f>
        <v>650.92999999999995</v>
      </c>
      <c r="J148" s="15">
        <f>'[1]TCE - ANEXO III - Preencher'!K157</f>
        <v>0</v>
      </c>
      <c r="K148" s="16">
        <f>'[1]TCE - ANEXO III - Preencher'!L157</f>
        <v>219.27</v>
      </c>
      <c r="L148" s="16">
        <f>'[1]TCE - ANEXO III - Preencher'!M157</f>
        <v>6.6</v>
      </c>
      <c r="M148" s="16">
        <f t="shared" si="0"/>
        <v>212.67000000000002</v>
      </c>
      <c r="N148" s="16">
        <f>'[1]TCE - ANEXO III - Preencher'!O157</f>
        <v>5.44</v>
      </c>
      <c r="O148" s="16">
        <f>'[1]TCE - ANEXO III - Preencher'!P157</f>
        <v>0</v>
      </c>
      <c r="P148" s="16">
        <f t="shared" si="1"/>
        <v>5.44</v>
      </c>
      <c r="Q148" s="16">
        <f>'[1]TCE - ANEXO III - Preencher'!R157</f>
        <v>268.5</v>
      </c>
      <c r="R148" s="16">
        <f>'[1]TCE - ANEXO III - Preencher'!S157</f>
        <v>0</v>
      </c>
      <c r="S148" s="16">
        <f t="shared" si="2"/>
        <v>268.5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1137.54</v>
      </c>
    </row>
    <row r="149" spans="1:28" ht="12.75" customHeight="1">
      <c r="A149" s="9">
        <f>IFERROR(VLOOKUP(B149,'[1]DADOS (OCULTAR)'!$Q$3:$S$135,3,0),"")</f>
        <v>9767633000528</v>
      </c>
      <c r="B149" s="10" t="str">
        <f>'[1]TCE - ANEXO III - Preencher'!C158</f>
        <v>UPA NOVA DESCOBERTA - CG Nº 008/2022</v>
      </c>
      <c r="C149" s="11"/>
      <c r="D149" s="12" t="str">
        <f>'[1]TCE - ANEXO III - Preencher'!E158</f>
        <v>MATHEUS SENA DINIZ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411005</v>
      </c>
      <c r="G149" s="14">
        <f>IF('[1]TCE - ANEXO III - Preencher'!H158="","",'[1]TCE - ANEXO III - Preencher'!H158)</f>
        <v>45108</v>
      </c>
      <c r="H149" s="15">
        <f>'[1]TCE - ANEXO III - Preencher'!I158</f>
        <v>0</v>
      </c>
      <c r="I149" s="15">
        <f>'[1]TCE - ANEXO III - Preencher'!J158</f>
        <v>12.23</v>
      </c>
      <c r="J149" s="15">
        <f>'[1]TCE - ANEXO III - Preencher'!K158</f>
        <v>0</v>
      </c>
      <c r="K149" s="16">
        <f>'[1]TCE - ANEXO III - Preencher'!L158</f>
        <v>219.27</v>
      </c>
      <c r="L149" s="16">
        <f>'[1]TCE - ANEXO III - Preencher'!M158</f>
        <v>6.6</v>
      </c>
      <c r="M149" s="16">
        <f t="shared" si="0"/>
        <v>212.67000000000002</v>
      </c>
      <c r="N149" s="16">
        <f>'[1]TCE - ANEXO III - Preencher'!O158</f>
        <v>5.44</v>
      </c>
      <c r="O149" s="16">
        <f>'[1]TCE - ANEXO III - Preencher'!P158</f>
        <v>0</v>
      </c>
      <c r="P149" s="16">
        <f t="shared" si="1"/>
        <v>5.44</v>
      </c>
      <c r="Q149" s="16">
        <f>'[1]TCE - ANEXO III - Preencher'!R158</f>
        <v>184.5</v>
      </c>
      <c r="R149" s="16">
        <f>'[1]TCE - ANEXO III - Preencher'!S158</f>
        <v>36.69</v>
      </c>
      <c r="S149" s="16">
        <f t="shared" si="2"/>
        <v>147.81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378.15</v>
      </c>
    </row>
    <row r="150" spans="1:28" ht="12.75" customHeight="1">
      <c r="A150" s="9">
        <f>IFERROR(VLOOKUP(B150,'[1]DADOS (OCULTAR)'!$Q$3:$S$135,3,0),"")</f>
        <v>9767633000528</v>
      </c>
      <c r="B150" s="10" t="str">
        <f>'[1]TCE - ANEXO III - Preencher'!C159</f>
        <v>UPA NOVA DESCOBERTA - CG Nº 008/2022</v>
      </c>
      <c r="C150" s="11"/>
      <c r="D150" s="12" t="str">
        <f>'[1]TCE - ANEXO III - Preencher'!E159</f>
        <v>MAURICIO BERNARDINO DE SENA JUNIOR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45108</v>
      </c>
      <c r="H150" s="15">
        <f>'[1]TCE - ANEXO III - Preencher'!I159</f>
        <v>0</v>
      </c>
      <c r="I150" s="15">
        <f>'[1]TCE - ANEXO III - Preencher'!J159</f>
        <v>195.81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5.44</v>
      </c>
      <c r="O150" s="16">
        <f>'[1]TCE - ANEXO III - Preencher'!P159</f>
        <v>0</v>
      </c>
      <c r="P150" s="16">
        <f t="shared" si="1"/>
        <v>5.44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201.25</v>
      </c>
    </row>
    <row r="151" spans="1:28" ht="12.75" customHeight="1">
      <c r="A151" s="9">
        <f>IFERROR(VLOOKUP(B151,'[1]DADOS (OCULTAR)'!$Q$3:$S$135,3,0),"")</f>
        <v>9767633000528</v>
      </c>
      <c r="B151" s="10" t="str">
        <f>'[1]TCE - ANEXO III - Preencher'!C160</f>
        <v>UPA NOVA DESCOBERTA - CG Nº 008/2022</v>
      </c>
      <c r="C151" s="11"/>
      <c r="D151" s="12" t="str">
        <f>'[1]TCE - ANEXO III - Preencher'!E160</f>
        <v>MELINA MARIA SOARES FREITAS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223405</v>
      </c>
      <c r="G151" s="14">
        <f>IF('[1]TCE - ANEXO III - Preencher'!H160="","",'[1]TCE - ANEXO III - Preencher'!H160)</f>
        <v>45108</v>
      </c>
      <c r="H151" s="15">
        <f>'[1]TCE - ANEXO III - Preencher'!I160</f>
        <v>0</v>
      </c>
      <c r="I151" s="15">
        <f>'[1]TCE - ANEXO III - Preencher'!J160</f>
        <v>502.59</v>
      </c>
      <c r="J151" s="15">
        <f>'[1]TCE - ANEXO III - Preencher'!K160</f>
        <v>0</v>
      </c>
      <c r="K151" s="16">
        <f>'[1]TCE - ANEXO III - Preencher'!L160</f>
        <v>219.27</v>
      </c>
      <c r="L151" s="16">
        <f>'[1]TCE - ANEXO III - Preencher'!M160</f>
        <v>0</v>
      </c>
      <c r="M151" s="16">
        <f t="shared" si="0"/>
        <v>219.27</v>
      </c>
      <c r="N151" s="16">
        <f>'[1]TCE - ANEXO III - Preencher'!O160</f>
        <v>5.44</v>
      </c>
      <c r="O151" s="16">
        <f>'[1]TCE - ANEXO III - Preencher'!P160</f>
        <v>0</v>
      </c>
      <c r="P151" s="16">
        <f t="shared" si="1"/>
        <v>5.44</v>
      </c>
      <c r="Q151" s="16">
        <f>'[1]TCE - ANEXO III - Preencher'!R160</f>
        <v>246</v>
      </c>
      <c r="R151" s="16">
        <f>'[1]TCE - ANEXO III - Preencher'!S160</f>
        <v>0</v>
      </c>
      <c r="S151" s="16">
        <f t="shared" si="2"/>
        <v>246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973.30000000000007</v>
      </c>
    </row>
    <row r="152" spans="1:28" ht="12.75" customHeight="1">
      <c r="A152" s="9">
        <f>IFERROR(VLOOKUP(B152,'[1]DADOS (OCULTAR)'!$Q$3:$S$135,3,0),"")</f>
        <v>9767633000528</v>
      </c>
      <c r="B152" s="10" t="str">
        <f>'[1]TCE - ANEXO III - Preencher'!C161</f>
        <v>UPA NOVA DESCOBERTA - CG Nº 008/2022</v>
      </c>
      <c r="C152" s="11"/>
      <c r="D152" s="12" t="str">
        <f>'[1]TCE - ANEXO III - Preencher'!E161</f>
        <v>MELQUIADES PEDRO MARTINS NETO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766420</v>
      </c>
      <c r="G152" s="14">
        <f>IF('[1]TCE - ANEXO III - Preencher'!H161="","",'[1]TCE - ANEXO III - Preencher'!H161)</f>
        <v>45108</v>
      </c>
      <c r="H152" s="15">
        <f>'[1]TCE - ANEXO III - Preencher'!I161</f>
        <v>0</v>
      </c>
      <c r="I152" s="15">
        <f>'[1]TCE - ANEXO III - Preencher'!J161</f>
        <v>148.26</v>
      </c>
      <c r="J152" s="15">
        <f>'[1]TCE - ANEXO III - Preencher'!K161</f>
        <v>0</v>
      </c>
      <c r="K152" s="16">
        <f>'[1]TCE - ANEXO III - Preencher'!L161</f>
        <v>219.27</v>
      </c>
      <c r="L152" s="16">
        <f>'[1]TCE - ANEXO III - Preencher'!M161</f>
        <v>6.6</v>
      </c>
      <c r="M152" s="16">
        <f t="shared" si="0"/>
        <v>212.67000000000002</v>
      </c>
      <c r="N152" s="16">
        <f>'[1]TCE - ANEXO III - Preencher'!O161</f>
        <v>5.44</v>
      </c>
      <c r="O152" s="16">
        <f>'[1]TCE - ANEXO III - Preencher'!P161</f>
        <v>0</v>
      </c>
      <c r="P152" s="16">
        <f t="shared" si="1"/>
        <v>5.44</v>
      </c>
      <c r="Q152" s="16">
        <f>'[1]TCE - ANEXO III - Preencher'!R161</f>
        <v>0</v>
      </c>
      <c r="R152" s="16">
        <f>'[1]TCE - ANEXO III - Preencher'!S161</f>
        <v>79.2</v>
      </c>
      <c r="S152" s="16">
        <f t="shared" si="2"/>
        <v>-79.2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287.17</v>
      </c>
    </row>
    <row r="153" spans="1:28" ht="12.75" customHeight="1">
      <c r="A153" s="9">
        <f>IFERROR(VLOOKUP(B153,'[1]DADOS (OCULTAR)'!$Q$3:$S$135,3,0),"")</f>
        <v>9767633000528</v>
      </c>
      <c r="B153" s="10" t="str">
        <f>'[1]TCE - ANEXO III - Preencher'!C162</f>
        <v>UPA NOVA DESCOBERTA - CG Nº 008/2022</v>
      </c>
      <c r="C153" s="11"/>
      <c r="D153" s="12" t="str">
        <f>'[1]TCE - ANEXO III - Preencher'!E162</f>
        <v>MERCIA MONTEIRO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251605</v>
      </c>
      <c r="G153" s="14">
        <f>IF('[1]TCE - ANEXO III - Preencher'!H162="","",'[1]TCE - ANEXO III - Preencher'!H162)</f>
        <v>45108</v>
      </c>
      <c r="H153" s="15">
        <f>'[1]TCE - ANEXO III - Preencher'!I162</f>
        <v>0</v>
      </c>
      <c r="I153" s="15">
        <f>'[1]TCE - ANEXO III - Preencher'!J162</f>
        <v>321.93</v>
      </c>
      <c r="J153" s="15">
        <f>'[1]TCE - ANEXO III - Preencher'!K162</f>
        <v>0</v>
      </c>
      <c r="K153" s="16">
        <f>'[1]TCE - ANEXO III - Preencher'!L162</f>
        <v>219.27</v>
      </c>
      <c r="L153" s="16">
        <f>'[1]TCE - ANEXO III - Preencher'!M162</f>
        <v>6.6</v>
      </c>
      <c r="M153" s="16">
        <f t="shared" si="0"/>
        <v>212.67000000000002</v>
      </c>
      <c r="N153" s="16">
        <f>'[1]TCE - ANEXO III - Preencher'!O162</f>
        <v>5.44</v>
      </c>
      <c r="O153" s="16">
        <f>'[1]TCE - ANEXO III - Preencher'!P162</f>
        <v>0</v>
      </c>
      <c r="P153" s="16">
        <f t="shared" si="1"/>
        <v>5.44</v>
      </c>
      <c r="Q153" s="16">
        <f>'[1]TCE - ANEXO III - Preencher'!R162</f>
        <v>184.5</v>
      </c>
      <c r="R153" s="16">
        <f>'[1]TCE - ANEXO III - Preencher'!S162</f>
        <v>0</v>
      </c>
      <c r="S153" s="16">
        <f t="shared" si="2"/>
        <v>184.5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724.54000000000008</v>
      </c>
    </row>
    <row r="154" spans="1:28" ht="12.75" customHeight="1">
      <c r="A154" s="9">
        <f>IFERROR(VLOOKUP(B154,'[1]DADOS (OCULTAR)'!$Q$3:$S$135,3,0),"")</f>
        <v>9767633000528</v>
      </c>
      <c r="B154" s="10" t="str">
        <f>'[1]TCE - ANEXO III - Preencher'!C163</f>
        <v>UPA NOVA DESCOBERTA - CG Nº 008/2022</v>
      </c>
      <c r="C154" s="11"/>
      <c r="D154" s="12" t="str">
        <f>'[1]TCE - ANEXO III - Preencher'!E163</f>
        <v>MICHELY LINS EZEQUIEL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322205</v>
      </c>
      <c r="G154" s="14">
        <f>IF('[1]TCE - ANEXO III - Preencher'!H163="","",'[1]TCE - ANEXO III - Preencher'!H163)</f>
        <v>45108</v>
      </c>
      <c r="H154" s="15">
        <f>'[1]TCE - ANEXO III - Preencher'!I163</f>
        <v>0</v>
      </c>
      <c r="I154" s="15">
        <f>'[1]TCE - ANEXO III - Preencher'!J163</f>
        <v>150.47999999999999</v>
      </c>
      <c r="J154" s="15">
        <f>'[1]TCE - ANEXO III - Preencher'!K163</f>
        <v>0</v>
      </c>
      <c r="K154" s="16">
        <f>'[1]TCE - ANEXO III - Preencher'!L163</f>
        <v>219.27</v>
      </c>
      <c r="L154" s="16">
        <f>'[1]TCE - ANEXO III - Preencher'!M163</f>
        <v>6.6</v>
      </c>
      <c r="M154" s="16">
        <f t="shared" si="0"/>
        <v>212.67000000000002</v>
      </c>
      <c r="N154" s="16">
        <f>'[1]TCE - ANEXO III - Preencher'!O163</f>
        <v>5.44</v>
      </c>
      <c r="O154" s="16">
        <f>'[1]TCE - ANEXO III - Preencher'!P163</f>
        <v>0</v>
      </c>
      <c r="P154" s="16">
        <f t="shared" si="1"/>
        <v>5.44</v>
      </c>
      <c r="Q154" s="16">
        <f>'[1]TCE - ANEXO III - Preencher'!R163</f>
        <v>0</v>
      </c>
      <c r="R154" s="16">
        <f>'[1]TCE - ANEXO III - Preencher'!S163</f>
        <v>88.2</v>
      </c>
      <c r="S154" s="16">
        <f t="shared" si="2"/>
        <v>-88.2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280.39</v>
      </c>
    </row>
    <row r="155" spans="1:28" ht="12.75" customHeight="1">
      <c r="A155" s="9">
        <f>IFERROR(VLOOKUP(B155,'[1]DADOS (OCULTAR)'!$Q$3:$S$135,3,0),"")</f>
        <v>9767633000528</v>
      </c>
      <c r="B155" s="10" t="str">
        <f>'[1]TCE - ANEXO III - Preencher'!C164</f>
        <v>UPA NOVA DESCOBERTA - CG Nº 008/2022</v>
      </c>
      <c r="C155" s="11"/>
      <c r="D155" s="12" t="str">
        <f>'[1]TCE - ANEXO III - Preencher'!E164</f>
        <v>MIKAEL LUCAS DA SILVA MANOEL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411005</v>
      </c>
      <c r="G155" s="14">
        <f>IF('[1]TCE - ANEXO III - Preencher'!H164="","",'[1]TCE - ANEXO III - Preencher'!H164)</f>
        <v>45108</v>
      </c>
      <c r="H155" s="15">
        <f>'[1]TCE - ANEXO III - Preencher'!I164</f>
        <v>0</v>
      </c>
      <c r="I155" s="15">
        <f>'[1]TCE - ANEXO III - Preencher'!J164</f>
        <v>145.55000000000001</v>
      </c>
      <c r="J155" s="15">
        <f>'[1]TCE - ANEXO III - Preencher'!K164</f>
        <v>0</v>
      </c>
      <c r="K155" s="16">
        <f>'[1]TCE - ANEXO III - Preencher'!L164</f>
        <v>219.27</v>
      </c>
      <c r="L155" s="16">
        <f>'[1]TCE - ANEXO III - Preencher'!M164</f>
        <v>6.6</v>
      </c>
      <c r="M155" s="16">
        <f t="shared" si="0"/>
        <v>212.67000000000002</v>
      </c>
      <c r="N155" s="16">
        <f>'[1]TCE - ANEXO III - Preencher'!O164</f>
        <v>5.44</v>
      </c>
      <c r="O155" s="16">
        <f>'[1]TCE - ANEXO III - Preencher'!P164</f>
        <v>0</v>
      </c>
      <c r="P155" s="16">
        <f t="shared" si="1"/>
        <v>5.44</v>
      </c>
      <c r="Q155" s="16">
        <f>'[1]TCE - ANEXO III - Preencher'!R164</f>
        <v>184.5</v>
      </c>
      <c r="R155" s="16">
        <f>'[1]TCE - ANEXO III - Preencher'!S164</f>
        <v>0</v>
      </c>
      <c r="S155" s="16">
        <f t="shared" si="2"/>
        <v>184.5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548.16000000000008</v>
      </c>
    </row>
    <row r="156" spans="1:28" ht="12.75" customHeight="1">
      <c r="A156" s="9">
        <f>IFERROR(VLOOKUP(B156,'[1]DADOS (OCULTAR)'!$Q$3:$S$135,3,0),"")</f>
        <v>9767633000528</v>
      </c>
      <c r="B156" s="10" t="str">
        <f>'[1]TCE - ANEXO III - Preencher'!C165</f>
        <v>UPA NOVA DESCOBERTA - CG Nº 008/2022</v>
      </c>
      <c r="C156" s="11"/>
      <c r="D156" s="12" t="str">
        <f>'[1]TCE - ANEXO III - Preencher'!E165</f>
        <v>MILCA VIVIANE DOS SANTOS  CORREIA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411005</v>
      </c>
      <c r="G156" s="14">
        <f>IF('[1]TCE - ANEXO III - Preencher'!H165="","",'[1]TCE - ANEXO III - Preencher'!H165)</f>
        <v>45108</v>
      </c>
      <c r="H156" s="15">
        <f>'[1]TCE - ANEXO III - Preencher'!I165</f>
        <v>0</v>
      </c>
      <c r="I156" s="15">
        <f>'[1]TCE - ANEXO III - Preencher'!J165</f>
        <v>190.24</v>
      </c>
      <c r="J156" s="15">
        <f>'[1]TCE - ANEXO III - Preencher'!K165</f>
        <v>0</v>
      </c>
      <c r="K156" s="16">
        <f>'[1]TCE - ANEXO III - Preencher'!L165</f>
        <v>219.27</v>
      </c>
      <c r="L156" s="16">
        <f>'[1]TCE - ANEXO III - Preencher'!M165</f>
        <v>6.6</v>
      </c>
      <c r="M156" s="16">
        <f t="shared" si="0"/>
        <v>212.67000000000002</v>
      </c>
      <c r="N156" s="16">
        <f>'[1]TCE - ANEXO III - Preencher'!O165</f>
        <v>5.44</v>
      </c>
      <c r="O156" s="16">
        <f>'[1]TCE - ANEXO III - Preencher'!P165</f>
        <v>0</v>
      </c>
      <c r="P156" s="16">
        <f t="shared" si="1"/>
        <v>5.44</v>
      </c>
      <c r="Q156" s="16">
        <f>'[1]TCE - ANEXO III - Preencher'!R165</f>
        <v>0</v>
      </c>
      <c r="R156" s="16">
        <f>'[1]TCE - ANEXO III - Preencher'!S165</f>
        <v>134.08000000000001</v>
      </c>
      <c r="S156" s="16">
        <f t="shared" si="2"/>
        <v>-134.08000000000001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274.27</v>
      </c>
    </row>
    <row r="157" spans="1:28" ht="12.75" customHeight="1">
      <c r="A157" s="9">
        <f>IFERROR(VLOOKUP(B157,'[1]DADOS (OCULTAR)'!$Q$3:$S$135,3,0),"")</f>
        <v>9767633000528</v>
      </c>
      <c r="B157" s="10" t="str">
        <f>'[1]TCE - ANEXO III - Preencher'!C166</f>
        <v>UPA NOVA DESCOBERTA - CG Nº 008/2022</v>
      </c>
      <c r="C157" s="11"/>
      <c r="D157" s="12" t="str">
        <f>'[1]TCE - ANEXO III - Preencher'!E166</f>
        <v>MIQUEAS PEREIRA DE LIMA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45108</v>
      </c>
      <c r="H157" s="15">
        <f>'[1]TCE - ANEXO III - Preencher'!I166</f>
        <v>0</v>
      </c>
      <c r="I157" s="15">
        <f>'[1]TCE - ANEXO III - Preencher'!J166</f>
        <v>190.35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6.6</v>
      </c>
      <c r="M157" s="16">
        <f t="shared" si="0"/>
        <v>-6.6</v>
      </c>
      <c r="N157" s="16">
        <f>'[1]TCE - ANEXO III - Preencher'!O166</f>
        <v>5.44</v>
      </c>
      <c r="O157" s="16">
        <f>'[1]TCE - ANEXO III - Preencher'!P166</f>
        <v>0</v>
      </c>
      <c r="P157" s="16">
        <f t="shared" si="1"/>
        <v>5.44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189.19</v>
      </c>
    </row>
    <row r="158" spans="1:28" ht="12.75" customHeight="1">
      <c r="A158" s="9">
        <f>IFERROR(VLOOKUP(B158,'[1]DADOS (OCULTAR)'!$Q$3:$S$135,3,0),"")</f>
        <v>9767633000528</v>
      </c>
      <c r="B158" s="10" t="str">
        <f>'[1]TCE - ANEXO III - Preencher'!C167</f>
        <v>UPA NOVA DESCOBERTA - CG Nº 008/2022</v>
      </c>
      <c r="C158" s="11"/>
      <c r="D158" s="12" t="str">
        <f>'[1]TCE - ANEXO III - Preencher'!E167</f>
        <v>MIQUELINE MOREIRA DE LIMA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45108</v>
      </c>
      <c r="H158" s="15">
        <f>'[1]TCE - ANEXO III - Preencher'!I167</f>
        <v>0</v>
      </c>
      <c r="I158" s="15">
        <f>'[1]TCE - ANEXO III - Preencher'!J167</f>
        <v>183.29</v>
      </c>
      <c r="J158" s="15">
        <f>'[1]TCE - ANEXO III - Preencher'!K167</f>
        <v>0</v>
      </c>
      <c r="K158" s="16">
        <f>'[1]TCE - ANEXO III - Preencher'!L167</f>
        <v>219.27</v>
      </c>
      <c r="L158" s="16">
        <f>'[1]TCE - ANEXO III - Preencher'!M167</f>
        <v>6.6</v>
      </c>
      <c r="M158" s="16">
        <f t="shared" si="0"/>
        <v>212.67000000000002</v>
      </c>
      <c r="N158" s="16">
        <f>'[1]TCE - ANEXO III - Preencher'!O167</f>
        <v>5.44</v>
      </c>
      <c r="O158" s="16">
        <f>'[1]TCE - ANEXO III - Preencher'!P167</f>
        <v>0</v>
      </c>
      <c r="P158" s="16">
        <f t="shared" si="1"/>
        <v>5.44</v>
      </c>
      <c r="Q158" s="16">
        <f>'[1]TCE - ANEXO III - Preencher'!R167</f>
        <v>268.5</v>
      </c>
      <c r="R158" s="16">
        <f>'[1]TCE - ANEXO III - Preencher'!S167</f>
        <v>0</v>
      </c>
      <c r="S158" s="16">
        <f t="shared" si="2"/>
        <v>268.5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669.90000000000009</v>
      </c>
    </row>
    <row r="159" spans="1:28" ht="12.75" customHeight="1">
      <c r="A159" s="9">
        <f>IFERROR(VLOOKUP(B159,'[1]DADOS (OCULTAR)'!$Q$3:$S$135,3,0),"")</f>
        <v>9767633000528</v>
      </c>
      <c r="B159" s="10" t="str">
        <f>'[1]TCE - ANEXO III - Preencher'!C168</f>
        <v>UPA NOVA DESCOBERTA - CG Nº 008/2022</v>
      </c>
      <c r="C159" s="11"/>
      <c r="D159" s="12" t="str">
        <f>'[1]TCE - ANEXO III - Preencher'!E168</f>
        <v>MOISES ALEX OLIMPIO DE MOURA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45108</v>
      </c>
      <c r="H159" s="15">
        <f>'[1]TCE - ANEXO III - Preencher'!I168</f>
        <v>0</v>
      </c>
      <c r="I159" s="15">
        <f>'[1]TCE - ANEXO III - Preencher'!J168</f>
        <v>150.47999999999999</v>
      </c>
      <c r="J159" s="15">
        <f>'[1]TCE - ANEXO III - Preencher'!K168</f>
        <v>0</v>
      </c>
      <c r="K159" s="16">
        <f>'[1]TCE - ANEXO III - Preencher'!L168</f>
        <v>219.27</v>
      </c>
      <c r="L159" s="16">
        <f>'[1]TCE - ANEXO III - Preencher'!M168</f>
        <v>6.6</v>
      </c>
      <c r="M159" s="16">
        <f t="shared" si="0"/>
        <v>212.67000000000002</v>
      </c>
      <c r="N159" s="16">
        <f>'[1]TCE - ANEXO III - Preencher'!O168</f>
        <v>5.44</v>
      </c>
      <c r="O159" s="16">
        <f>'[1]TCE - ANEXO III - Preencher'!P168</f>
        <v>0</v>
      </c>
      <c r="P159" s="16">
        <f t="shared" si="1"/>
        <v>5.44</v>
      </c>
      <c r="Q159" s="16">
        <f>'[1]TCE - ANEXO III - Preencher'!R168</f>
        <v>246</v>
      </c>
      <c r="R159" s="16">
        <f>'[1]TCE - ANEXO III - Preencher'!S168</f>
        <v>88.2</v>
      </c>
      <c r="S159" s="16">
        <f t="shared" si="2"/>
        <v>157.80000000000001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526.39</v>
      </c>
    </row>
    <row r="160" spans="1:28" ht="12.75" customHeight="1">
      <c r="A160" s="9">
        <f>IFERROR(VLOOKUP(B160,'[1]DADOS (OCULTAR)'!$Q$3:$S$135,3,0),"")</f>
        <v>9767633000528</v>
      </c>
      <c r="B160" s="10" t="str">
        <f>'[1]TCE - ANEXO III - Preencher'!C169</f>
        <v>UPA NOVA DESCOBERTA - CG Nº 008/2022</v>
      </c>
      <c r="C160" s="11"/>
      <c r="D160" s="12" t="str">
        <f>'[1]TCE - ANEXO III - Preencher'!E169</f>
        <v>NATALY BEZERRA DE MELO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322205</v>
      </c>
      <c r="G160" s="14">
        <f>IF('[1]TCE - ANEXO III - Preencher'!H169="","",'[1]TCE - ANEXO III - Preencher'!H169)</f>
        <v>45108</v>
      </c>
      <c r="H160" s="15">
        <f>'[1]TCE - ANEXO III - Preencher'!I169</f>
        <v>0</v>
      </c>
      <c r="I160" s="15">
        <f>'[1]TCE - ANEXO III - Preencher'!J169</f>
        <v>180.57</v>
      </c>
      <c r="J160" s="15">
        <f>'[1]TCE - ANEXO III - Preencher'!K169</f>
        <v>0</v>
      </c>
      <c r="K160" s="16">
        <f>'[1]TCE - ANEXO III - Preencher'!L169</f>
        <v>219.27</v>
      </c>
      <c r="L160" s="16">
        <f>'[1]TCE - ANEXO III - Preencher'!M169</f>
        <v>6.6</v>
      </c>
      <c r="M160" s="16">
        <f t="shared" si="0"/>
        <v>212.67000000000002</v>
      </c>
      <c r="N160" s="16">
        <f>'[1]TCE - ANEXO III - Preencher'!O169</f>
        <v>5.44</v>
      </c>
      <c r="O160" s="16">
        <f>'[1]TCE - ANEXO III - Preencher'!P169</f>
        <v>0</v>
      </c>
      <c r="P160" s="16">
        <f t="shared" si="1"/>
        <v>5.44</v>
      </c>
      <c r="Q160" s="16">
        <f>'[1]TCE - ANEXO III - Preencher'!R169</f>
        <v>268.5</v>
      </c>
      <c r="R160" s="16">
        <f>'[1]TCE - ANEXO III - Preencher'!S169</f>
        <v>88.2</v>
      </c>
      <c r="S160" s="16">
        <f t="shared" si="2"/>
        <v>180.3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578.98</v>
      </c>
    </row>
    <row r="161" spans="1:28" ht="12.75" customHeight="1">
      <c r="A161" s="9">
        <f>IFERROR(VLOOKUP(B161,'[1]DADOS (OCULTAR)'!$Q$3:$S$135,3,0),"")</f>
        <v>9767633000528</v>
      </c>
      <c r="B161" s="10" t="str">
        <f>'[1]TCE - ANEXO III - Preencher'!C170</f>
        <v>UPA NOVA DESCOBERTA - CG Nº 008/2022</v>
      </c>
      <c r="C161" s="11"/>
      <c r="D161" s="12" t="str">
        <f>'[1]TCE - ANEXO III - Preencher'!E170</f>
        <v>NATHALIA CHAGAS DE SOUZA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422110</v>
      </c>
      <c r="G161" s="14">
        <f>IF('[1]TCE - ANEXO III - Preencher'!H170="","",'[1]TCE - ANEXO III - Preencher'!H170)</f>
        <v>45108</v>
      </c>
      <c r="H161" s="15">
        <f>'[1]TCE - ANEXO III - Preencher'!I170</f>
        <v>0</v>
      </c>
      <c r="I161" s="15">
        <f>'[1]TCE - ANEXO III - Preencher'!J170</f>
        <v>137.66</v>
      </c>
      <c r="J161" s="15">
        <f>'[1]TCE - ANEXO III - Preencher'!K170</f>
        <v>0</v>
      </c>
      <c r="K161" s="16">
        <f>'[1]TCE - ANEXO III - Preencher'!L170</f>
        <v>219.27</v>
      </c>
      <c r="L161" s="16">
        <f>'[1]TCE - ANEXO III - Preencher'!M170</f>
        <v>6.6</v>
      </c>
      <c r="M161" s="16">
        <f t="shared" si="0"/>
        <v>212.67000000000002</v>
      </c>
      <c r="N161" s="16">
        <f>'[1]TCE - ANEXO III - Preencher'!O170</f>
        <v>5.44</v>
      </c>
      <c r="O161" s="16">
        <f>'[1]TCE - ANEXO III - Preencher'!P170</f>
        <v>0</v>
      </c>
      <c r="P161" s="16">
        <f t="shared" si="1"/>
        <v>5.44</v>
      </c>
      <c r="Q161" s="16">
        <f>'[1]TCE - ANEXO III - Preencher'!R170</f>
        <v>0</v>
      </c>
      <c r="R161" s="16">
        <f>'[1]TCE - ANEXO III - Preencher'!S170</f>
        <v>71.28</v>
      </c>
      <c r="S161" s="16">
        <f t="shared" si="2"/>
        <v>-71.28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284.49</v>
      </c>
    </row>
    <row r="162" spans="1:28" ht="12.75" customHeight="1">
      <c r="A162" s="9">
        <f>IFERROR(VLOOKUP(B162,'[1]DADOS (OCULTAR)'!$Q$3:$S$135,3,0),"")</f>
        <v>9767633000528</v>
      </c>
      <c r="B162" s="10" t="str">
        <f>'[1]TCE - ANEXO III - Preencher'!C171</f>
        <v>UPA NOVA DESCOBERTA - CG Nº 008/2022</v>
      </c>
      <c r="C162" s="11"/>
      <c r="D162" s="12" t="str">
        <f>'[1]TCE - ANEXO III - Preencher'!E171</f>
        <v>NATHALLY FAUSTINO DE ALBUQUERQUE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351605</v>
      </c>
      <c r="G162" s="14">
        <f>IF('[1]TCE - ANEXO III - Preencher'!H171="","",'[1]TCE - ANEXO III - Preencher'!H171)</f>
        <v>45108</v>
      </c>
      <c r="H162" s="15">
        <f>'[1]TCE - ANEXO III - Preencher'!I171</f>
        <v>0</v>
      </c>
      <c r="I162" s="15">
        <f>'[1]TCE - ANEXO III - Preencher'!J171</f>
        <v>197.3</v>
      </c>
      <c r="J162" s="15">
        <f>'[1]TCE - ANEXO III - Preencher'!K171</f>
        <v>0</v>
      </c>
      <c r="K162" s="16">
        <f>'[1]TCE - ANEXO III - Preencher'!L171</f>
        <v>219.27</v>
      </c>
      <c r="L162" s="16">
        <f>'[1]TCE - ANEXO III - Preencher'!M171</f>
        <v>6.6</v>
      </c>
      <c r="M162" s="16">
        <f t="shared" si="0"/>
        <v>212.67000000000002</v>
      </c>
      <c r="N162" s="16">
        <f>'[1]TCE - ANEXO III - Preencher'!O171</f>
        <v>5.44</v>
      </c>
      <c r="O162" s="16">
        <f>'[1]TCE - ANEXO III - Preencher'!P171</f>
        <v>0</v>
      </c>
      <c r="P162" s="16">
        <f t="shared" si="1"/>
        <v>5.44</v>
      </c>
      <c r="Q162" s="16">
        <f>'[1]TCE - ANEXO III - Preencher'!R171</f>
        <v>291</v>
      </c>
      <c r="R162" s="16">
        <f>'[1]TCE - ANEXO III - Preencher'!S171</f>
        <v>0</v>
      </c>
      <c r="S162" s="16">
        <f t="shared" si="2"/>
        <v>291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706.41000000000008</v>
      </c>
    </row>
    <row r="163" spans="1:28" ht="12.75" customHeight="1">
      <c r="A163" s="9">
        <f>IFERROR(VLOOKUP(B163,'[1]DADOS (OCULTAR)'!$Q$3:$S$135,3,0),"")</f>
        <v>9767633000528</v>
      </c>
      <c r="B163" s="10" t="str">
        <f>'[1]TCE - ANEXO III - Preencher'!C172</f>
        <v>UPA NOVA DESCOBERTA - CG Nº 008/2022</v>
      </c>
      <c r="C163" s="11"/>
      <c r="D163" s="12" t="str">
        <f>'[1]TCE - ANEXO III - Preencher'!E172</f>
        <v>NEIRES FERREIRA DE LIMA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45108</v>
      </c>
      <c r="H163" s="15">
        <f>'[1]TCE - ANEXO III - Preencher'!I172</f>
        <v>0</v>
      </c>
      <c r="I163" s="15">
        <f>'[1]TCE - ANEXO III - Preencher'!J172</f>
        <v>158.63</v>
      </c>
      <c r="J163" s="15">
        <f>'[1]TCE - ANEXO III - Preencher'!K172</f>
        <v>0</v>
      </c>
      <c r="K163" s="16">
        <f>'[1]TCE - ANEXO III - Preencher'!L172</f>
        <v>219.27</v>
      </c>
      <c r="L163" s="16">
        <f>'[1]TCE - ANEXO III - Preencher'!M172</f>
        <v>6.6</v>
      </c>
      <c r="M163" s="16">
        <f t="shared" si="0"/>
        <v>212.67000000000002</v>
      </c>
      <c r="N163" s="16">
        <f>'[1]TCE - ANEXO III - Preencher'!O172</f>
        <v>5.44</v>
      </c>
      <c r="O163" s="16">
        <f>'[1]TCE - ANEXO III - Preencher'!P172</f>
        <v>0</v>
      </c>
      <c r="P163" s="16">
        <f t="shared" si="1"/>
        <v>5.44</v>
      </c>
      <c r="Q163" s="16">
        <f>'[1]TCE - ANEXO III - Preencher'!R172</f>
        <v>0</v>
      </c>
      <c r="R163" s="16">
        <f>'[1]TCE - ANEXO III - Preencher'!S172</f>
        <v>88.2</v>
      </c>
      <c r="S163" s="16">
        <f t="shared" si="2"/>
        <v>-88.2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288.54000000000002</v>
      </c>
    </row>
    <row r="164" spans="1:28" ht="12.75" customHeight="1">
      <c r="A164" s="9">
        <f>IFERROR(VLOOKUP(B164,'[1]DADOS (OCULTAR)'!$Q$3:$S$135,3,0),"")</f>
        <v>9767633000528</v>
      </c>
      <c r="B164" s="10" t="str">
        <f>'[1]TCE - ANEXO III - Preencher'!C173</f>
        <v>UPA NOVA DESCOBERTA - CG Nº 008/2022</v>
      </c>
      <c r="C164" s="11"/>
      <c r="D164" s="12" t="str">
        <f>'[1]TCE - ANEXO III - Preencher'!E173</f>
        <v>OSVALDO JOSE MACEDO COIMBRA JUNIOR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225270</v>
      </c>
      <c r="G164" s="14">
        <f>IF('[1]TCE - ANEXO III - Preencher'!H173="","",'[1]TCE - ANEXO III - Preencher'!H173)</f>
        <v>45108</v>
      </c>
      <c r="H164" s="15">
        <f>'[1]TCE - ANEXO III - Preencher'!I173</f>
        <v>0</v>
      </c>
      <c r="I164" s="15">
        <f>'[1]TCE - ANEXO III - Preencher'!J173</f>
        <v>427.87</v>
      </c>
      <c r="J164" s="15">
        <f>'[1]TCE - ANEXO III - Preencher'!K173</f>
        <v>0</v>
      </c>
      <c r="K164" s="16">
        <f>'[1]TCE - ANEXO III - Preencher'!L173</f>
        <v>219.27</v>
      </c>
      <c r="L164" s="16">
        <f>'[1]TCE - ANEXO III - Preencher'!M173</f>
        <v>6.6</v>
      </c>
      <c r="M164" s="16">
        <f t="shared" si="0"/>
        <v>212.67000000000002</v>
      </c>
      <c r="N164" s="16">
        <f>'[1]TCE - ANEXO III - Preencher'!O173</f>
        <v>5.44</v>
      </c>
      <c r="O164" s="16">
        <f>'[1]TCE - ANEXO III - Preencher'!P173</f>
        <v>0</v>
      </c>
      <c r="P164" s="16">
        <f t="shared" si="1"/>
        <v>5.44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645.98</v>
      </c>
    </row>
    <row r="165" spans="1:28" ht="12.75" customHeight="1">
      <c r="A165" s="9">
        <f>IFERROR(VLOOKUP(B165,'[1]DADOS (OCULTAR)'!$Q$3:$S$135,3,0),"")</f>
        <v>9767633000528</v>
      </c>
      <c r="B165" s="10" t="str">
        <f>'[1]TCE - ANEXO III - Preencher'!C174</f>
        <v>UPA NOVA DESCOBERTA - CG Nº 008/2022</v>
      </c>
      <c r="C165" s="11"/>
      <c r="D165" s="12" t="str">
        <f>'[1]TCE - ANEXO III - Preencher'!E174</f>
        <v>PAULA DANIELLY GOMES DE MORAIS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223405</v>
      </c>
      <c r="G165" s="14">
        <f>IF('[1]TCE - ANEXO III - Preencher'!H174="","",'[1]TCE - ANEXO III - Preencher'!H174)</f>
        <v>45108</v>
      </c>
      <c r="H165" s="15">
        <f>'[1]TCE - ANEXO III - Preencher'!I174</f>
        <v>0</v>
      </c>
      <c r="I165" s="15">
        <f>'[1]TCE - ANEXO III - Preencher'!J174</f>
        <v>435.88</v>
      </c>
      <c r="J165" s="15">
        <f>'[1]TCE - ANEXO III - Preencher'!K174</f>
        <v>0</v>
      </c>
      <c r="K165" s="16">
        <f>'[1]TCE - ANEXO III - Preencher'!L174</f>
        <v>219.27</v>
      </c>
      <c r="L165" s="16">
        <f>'[1]TCE - ANEXO III - Preencher'!M174</f>
        <v>0</v>
      </c>
      <c r="M165" s="16">
        <f t="shared" si="0"/>
        <v>219.27</v>
      </c>
      <c r="N165" s="16">
        <f>'[1]TCE - ANEXO III - Preencher'!O174</f>
        <v>5.44</v>
      </c>
      <c r="O165" s="16">
        <f>'[1]TCE - ANEXO III - Preencher'!P174</f>
        <v>0</v>
      </c>
      <c r="P165" s="16">
        <f t="shared" si="1"/>
        <v>5.44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660.59</v>
      </c>
    </row>
    <row r="166" spans="1:28" ht="12.75" customHeight="1">
      <c r="A166" s="9">
        <f>IFERROR(VLOOKUP(B166,'[1]DADOS (OCULTAR)'!$Q$3:$S$135,3,0),"")</f>
        <v>9767633000528</v>
      </c>
      <c r="B166" s="10" t="str">
        <f>'[1]TCE - ANEXO III - Preencher'!C175</f>
        <v>UPA NOVA DESCOBERTA - CG Nº 008/2022</v>
      </c>
      <c r="C166" s="11"/>
      <c r="D166" s="12" t="str">
        <f>'[1]TCE - ANEXO III - Preencher'!E175</f>
        <v>PAULO LUCAS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766420</v>
      </c>
      <c r="G166" s="14">
        <f>IF('[1]TCE - ANEXO III - Preencher'!H175="","",'[1]TCE - ANEXO III - Preencher'!H175)</f>
        <v>45108</v>
      </c>
      <c r="H166" s="15">
        <f>'[1]TCE - ANEXO III - Preencher'!I175</f>
        <v>0</v>
      </c>
      <c r="I166" s="15">
        <f>'[1]TCE - ANEXO III - Preencher'!J175</f>
        <v>165.36</v>
      </c>
      <c r="J166" s="15">
        <f>'[1]TCE - ANEXO III - Preencher'!K175</f>
        <v>0</v>
      </c>
      <c r="K166" s="16">
        <f>'[1]TCE - ANEXO III - Preencher'!L175</f>
        <v>219.27</v>
      </c>
      <c r="L166" s="16">
        <f>'[1]TCE - ANEXO III - Preencher'!M175</f>
        <v>6.6</v>
      </c>
      <c r="M166" s="16">
        <f t="shared" si="0"/>
        <v>212.67000000000002</v>
      </c>
      <c r="N166" s="16">
        <f>'[1]TCE - ANEXO III - Preencher'!O175</f>
        <v>5.44</v>
      </c>
      <c r="O166" s="16">
        <f>'[1]TCE - ANEXO III - Preencher'!P175</f>
        <v>0</v>
      </c>
      <c r="P166" s="16">
        <f t="shared" si="1"/>
        <v>5.44</v>
      </c>
      <c r="Q166" s="16">
        <f>'[1]TCE - ANEXO III - Preencher'!R175</f>
        <v>123</v>
      </c>
      <c r="R166" s="16">
        <f>'[1]TCE - ANEXO III - Preencher'!S175</f>
        <v>0</v>
      </c>
      <c r="S166" s="16">
        <f t="shared" si="2"/>
        <v>123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506.47</v>
      </c>
    </row>
    <row r="167" spans="1:28" ht="12.75" customHeight="1">
      <c r="A167" s="9">
        <f>IFERROR(VLOOKUP(B167,'[1]DADOS (OCULTAR)'!$Q$3:$S$135,3,0),"")</f>
        <v>9767633000528</v>
      </c>
      <c r="B167" s="10" t="str">
        <f>'[1]TCE - ANEXO III - Preencher'!C176</f>
        <v>UPA NOVA DESCOBERTA - CG Nº 008/2022</v>
      </c>
      <c r="C167" s="11"/>
      <c r="D167" s="12" t="str">
        <f>'[1]TCE - ANEXO III - Preencher'!E176</f>
        <v>PAULO RODRIGO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322205</v>
      </c>
      <c r="G167" s="14">
        <f>IF('[1]TCE - ANEXO III - Preencher'!H176="","",'[1]TCE - ANEXO III - Preencher'!H176)</f>
        <v>45108</v>
      </c>
      <c r="H167" s="15">
        <f>'[1]TCE - ANEXO III - Preencher'!I176</f>
        <v>0</v>
      </c>
      <c r="I167" s="15">
        <f>'[1]TCE - ANEXO III - Preencher'!J176</f>
        <v>138.71</v>
      </c>
      <c r="J167" s="15">
        <f>'[1]TCE - ANEXO III - Preencher'!K176</f>
        <v>0</v>
      </c>
      <c r="K167" s="16">
        <f>'[1]TCE - ANEXO III - Preencher'!L176</f>
        <v>219.27</v>
      </c>
      <c r="L167" s="16">
        <f>'[1]TCE - ANEXO III - Preencher'!M176</f>
        <v>6.6</v>
      </c>
      <c r="M167" s="16">
        <f t="shared" si="0"/>
        <v>212.67000000000002</v>
      </c>
      <c r="N167" s="16">
        <f>'[1]TCE - ANEXO III - Preencher'!O176</f>
        <v>5.44</v>
      </c>
      <c r="O167" s="16">
        <f>'[1]TCE - ANEXO III - Preencher'!P176</f>
        <v>0</v>
      </c>
      <c r="P167" s="16">
        <f t="shared" si="1"/>
        <v>5.44</v>
      </c>
      <c r="Q167" s="16">
        <f>'[1]TCE - ANEXO III - Preencher'!R176</f>
        <v>0</v>
      </c>
      <c r="R167" s="16">
        <f>'[1]TCE - ANEXO III - Preencher'!S176</f>
        <v>88.2</v>
      </c>
      <c r="S167" s="16">
        <f t="shared" si="2"/>
        <v>-88.2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268.62</v>
      </c>
    </row>
    <row r="168" spans="1:28" ht="12.75" customHeight="1">
      <c r="A168" s="9">
        <f>IFERROR(VLOOKUP(B168,'[1]DADOS (OCULTAR)'!$Q$3:$S$135,3,0),"")</f>
        <v>9767633000528</v>
      </c>
      <c r="B168" s="10" t="str">
        <f>'[1]TCE - ANEXO III - Preencher'!C177</f>
        <v>UPA NOVA DESCOBERTA - CG Nº 008/2022</v>
      </c>
      <c r="C168" s="11"/>
      <c r="D168" s="12" t="str">
        <f>'[1]TCE - ANEXO III - Preencher'!E177</f>
        <v>PRISCILLA KARINE NASCIMENTO DE CARVALHO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223405</v>
      </c>
      <c r="G168" s="14">
        <f>IF('[1]TCE - ANEXO III - Preencher'!H177="","",'[1]TCE - ANEXO III - Preencher'!H177)</f>
        <v>45108</v>
      </c>
      <c r="H168" s="15">
        <f>'[1]TCE - ANEXO III - Preencher'!I177</f>
        <v>0</v>
      </c>
      <c r="I168" s="15">
        <f>'[1]TCE - ANEXO III - Preencher'!J177</f>
        <v>392.29</v>
      </c>
      <c r="J168" s="15">
        <f>'[1]TCE - ANEXO III - Preencher'!K177</f>
        <v>0</v>
      </c>
      <c r="K168" s="16">
        <f>'[1]TCE - ANEXO III - Preencher'!L177</f>
        <v>219.27</v>
      </c>
      <c r="L168" s="16">
        <f>'[1]TCE - ANEXO III - Preencher'!M177</f>
        <v>6.6</v>
      </c>
      <c r="M168" s="16">
        <f t="shared" si="0"/>
        <v>212.67000000000002</v>
      </c>
      <c r="N168" s="16">
        <f>'[1]TCE - ANEXO III - Preencher'!O177</f>
        <v>5.44</v>
      </c>
      <c r="O168" s="16">
        <f>'[1]TCE - ANEXO III - Preencher'!P177</f>
        <v>0</v>
      </c>
      <c r="P168" s="16">
        <f t="shared" si="1"/>
        <v>5.44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610.40000000000009</v>
      </c>
    </row>
    <row r="169" spans="1:28" ht="12.75" customHeight="1">
      <c r="A169" s="9">
        <f>IFERROR(VLOOKUP(B169,'[1]DADOS (OCULTAR)'!$Q$3:$S$135,3,0),"")</f>
        <v>9767633000528</v>
      </c>
      <c r="B169" s="10" t="str">
        <f>'[1]TCE - ANEXO III - Preencher'!C178</f>
        <v>UPA NOVA DESCOBERTA - CG Nº 008/2022</v>
      </c>
      <c r="C169" s="11"/>
      <c r="D169" s="12" t="str">
        <f>'[1]TCE - ANEXO III - Preencher'!E178</f>
        <v>RAIMUNDO HENRIQUE DAS NEVES FILHO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782320</v>
      </c>
      <c r="G169" s="14">
        <f>IF('[1]TCE - ANEXO III - Preencher'!H178="","",'[1]TCE - ANEXO III - Preencher'!H178)</f>
        <v>45108</v>
      </c>
      <c r="H169" s="15">
        <f>'[1]TCE - ANEXO III - Preencher'!I178</f>
        <v>0</v>
      </c>
      <c r="I169" s="15">
        <f>'[1]TCE - ANEXO III - Preencher'!J178</f>
        <v>228.14</v>
      </c>
      <c r="J169" s="15">
        <f>'[1]TCE - ANEXO III - Preencher'!K178</f>
        <v>0</v>
      </c>
      <c r="K169" s="16">
        <f>'[1]TCE - ANEXO III - Preencher'!L178</f>
        <v>219.27</v>
      </c>
      <c r="L169" s="16">
        <f>'[1]TCE - ANEXO III - Preencher'!M178</f>
        <v>6.6</v>
      </c>
      <c r="M169" s="16">
        <f t="shared" si="0"/>
        <v>212.67000000000002</v>
      </c>
      <c r="N169" s="16">
        <f>'[1]TCE - ANEXO III - Preencher'!O178</f>
        <v>5.44</v>
      </c>
      <c r="O169" s="16">
        <f>'[1]TCE - ANEXO III - Preencher'!P178</f>
        <v>0</v>
      </c>
      <c r="P169" s="16">
        <f t="shared" si="1"/>
        <v>5.44</v>
      </c>
      <c r="Q169" s="16">
        <f>'[1]TCE - ANEXO III - Preencher'!R178</f>
        <v>123</v>
      </c>
      <c r="R169" s="16">
        <f>'[1]TCE - ANEXO III - Preencher'!S178</f>
        <v>0</v>
      </c>
      <c r="S169" s="16">
        <f t="shared" si="2"/>
        <v>123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569.25</v>
      </c>
    </row>
    <row r="170" spans="1:28" ht="12.75" customHeight="1">
      <c r="A170" s="9">
        <f>IFERROR(VLOOKUP(B170,'[1]DADOS (OCULTAR)'!$Q$3:$S$135,3,0),"")</f>
        <v>9767633000528</v>
      </c>
      <c r="B170" s="10" t="str">
        <f>'[1]TCE - ANEXO III - Preencher'!C179</f>
        <v>UPA NOVA DESCOBERTA - CG Nº 008/2022</v>
      </c>
      <c r="C170" s="11"/>
      <c r="D170" s="12" t="str">
        <f>'[1]TCE - ANEXO III - Preencher'!E179</f>
        <v>RAYANE CARLOS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45108</v>
      </c>
      <c r="H170" s="15">
        <f>'[1]TCE - ANEXO III - Preencher'!I179</f>
        <v>0</v>
      </c>
      <c r="I170" s="15">
        <f>'[1]TCE - ANEXO III - Preencher'!J179</f>
        <v>163.87</v>
      </c>
      <c r="J170" s="15">
        <f>'[1]TCE - ANEXO III - Preencher'!K179</f>
        <v>0</v>
      </c>
      <c r="K170" s="16">
        <f>'[1]TCE - ANEXO III - Preencher'!L179</f>
        <v>219.27</v>
      </c>
      <c r="L170" s="16">
        <f>'[1]TCE - ANEXO III - Preencher'!M179</f>
        <v>6.6</v>
      </c>
      <c r="M170" s="16">
        <f t="shared" si="0"/>
        <v>212.67000000000002</v>
      </c>
      <c r="N170" s="16">
        <f>'[1]TCE - ANEXO III - Preencher'!O179</f>
        <v>5.44</v>
      </c>
      <c r="O170" s="16">
        <f>'[1]TCE - ANEXO III - Preencher'!P179</f>
        <v>0</v>
      </c>
      <c r="P170" s="16">
        <f t="shared" si="1"/>
        <v>5.44</v>
      </c>
      <c r="Q170" s="16">
        <f>'[1]TCE - ANEXO III - Preencher'!R179</f>
        <v>0</v>
      </c>
      <c r="R170" s="16">
        <f>'[1]TCE - ANEXO III - Preencher'!S179</f>
        <v>88.2</v>
      </c>
      <c r="S170" s="16">
        <f t="shared" si="2"/>
        <v>-88.2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293.78000000000003</v>
      </c>
    </row>
    <row r="171" spans="1:28" ht="12.75" customHeight="1">
      <c r="A171" s="9">
        <f>IFERROR(VLOOKUP(B171,'[1]DADOS (OCULTAR)'!$Q$3:$S$135,3,0),"")</f>
        <v>9767633000528</v>
      </c>
      <c r="B171" s="10" t="str">
        <f>'[1]TCE - ANEXO III - Preencher'!C180</f>
        <v>UPA NOVA DESCOBERTA - CG Nº 008/2022</v>
      </c>
      <c r="C171" s="11"/>
      <c r="D171" s="12" t="str">
        <f>'[1]TCE - ANEXO III - Preencher'!E180</f>
        <v>RENAN ELIEL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521130</v>
      </c>
      <c r="G171" s="14">
        <f>IF('[1]TCE - ANEXO III - Preencher'!H180="","",'[1]TCE - ANEXO III - Preencher'!H180)</f>
        <v>45108</v>
      </c>
      <c r="H171" s="15">
        <f>'[1]TCE - ANEXO III - Preencher'!I180</f>
        <v>0</v>
      </c>
      <c r="I171" s="15">
        <f>'[1]TCE - ANEXO III - Preencher'!J180</f>
        <v>154.77000000000001</v>
      </c>
      <c r="J171" s="15">
        <f>'[1]TCE - ANEXO III - Preencher'!K180</f>
        <v>0</v>
      </c>
      <c r="K171" s="16">
        <f>'[1]TCE - ANEXO III - Preencher'!L180</f>
        <v>219.27</v>
      </c>
      <c r="L171" s="16">
        <f>'[1]TCE - ANEXO III - Preencher'!M180</f>
        <v>6.6</v>
      </c>
      <c r="M171" s="16">
        <f t="shared" si="0"/>
        <v>212.67000000000002</v>
      </c>
      <c r="N171" s="16">
        <f>'[1]TCE - ANEXO III - Preencher'!O180</f>
        <v>5.44</v>
      </c>
      <c r="O171" s="16">
        <f>'[1]TCE - ANEXO III - Preencher'!P180</f>
        <v>0</v>
      </c>
      <c r="P171" s="16">
        <f t="shared" si="1"/>
        <v>5.44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372.88000000000005</v>
      </c>
    </row>
    <row r="172" spans="1:28" ht="12.75" customHeight="1">
      <c r="A172" s="9">
        <f>IFERROR(VLOOKUP(B172,'[1]DADOS (OCULTAR)'!$Q$3:$S$135,3,0),"")</f>
        <v>9767633000528</v>
      </c>
      <c r="B172" s="10" t="str">
        <f>'[1]TCE - ANEXO III - Preencher'!C181</f>
        <v>UPA NOVA DESCOBERTA - CG Nº 008/2022</v>
      </c>
      <c r="C172" s="11"/>
      <c r="D172" s="12" t="str">
        <f>'[1]TCE - ANEXO III - Preencher'!E181</f>
        <v>RENATA SATIRO DOS SANTOS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322415</v>
      </c>
      <c r="G172" s="14">
        <f>IF('[1]TCE - ANEXO III - Preencher'!H181="","",'[1]TCE - ANEXO III - Preencher'!H181)</f>
        <v>45108</v>
      </c>
      <c r="H172" s="15">
        <f>'[1]TCE - ANEXO III - Preencher'!I181</f>
        <v>0</v>
      </c>
      <c r="I172" s="15">
        <f>'[1]TCE - ANEXO III - Preencher'!J181</f>
        <v>146.69999999999999</v>
      </c>
      <c r="J172" s="15">
        <f>'[1]TCE - ANEXO III - Preencher'!K181</f>
        <v>0</v>
      </c>
      <c r="K172" s="16">
        <f>'[1]TCE - ANEXO III - Preencher'!L181</f>
        <v>219.27</v>
      </c>
      <c r="L172" s="16">
        <f>'[1]TCE - ANEXO III - Preencher'!M181</f>
        <v>6.6</v>
      </c>
      <c r="M172" s="16">
        <f t="shared" si="0"/>
        <v>212.67000000000002</v>
      </c>
      <c r="N172" s="16">
        <f>'[1]TCE - ANEXO III - Preencher'!O181</f>
        <v>5.44</v>
      </c>
      <c r="O172" s="16">
        <f>'[1]TCE - ANEXO III - Preencher'!P181</f>
        <v>0</v>
      </c>
      <c r="P172" s="16">
        <f t="shared" si="1"/>
        <v>5.44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364.81</v>
      </c>
    </row>
    <row r="173" spans="1:28" ht="12.75" customHeight="1">
      <c r="A173" s="9">
        <f>IFERROR(VLOOKUP(B173,'[1]DADOS (OCULTAR)'!$Q$3:$S$135,3,0),"")</f>
        <v>9767633000528</v>
      </c>
      <c r="B173" s="10" t="str">
        <f>'[1]TCE - ANEXO III - Preencher'!C182</f>
        <v>UPA NOVA DESCOBERTA - CG Nº 008/2022</v>
      </c>
      <c r="C173" s="11"/>
      <c r="D173" s="12" t="str">
        <f>'[1]TCE - ANEXO III - Preencher'!E182</f>
        <v>RENATO HENRIQUE PONTES DE CARVALHO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225125</v>
      </c>
      <c r="G173" s="14">
        <f>IF('[1]TCE - ANEXO III - Preencher'!H182="","",'[1]TCE - ANEXO III - Preencher'!H182)</f>
        <v>45108</v>
      </c>
      <c r="H173" s="15">
        <f>'[1]TCE - ANEXO III - Preencher'!I182</f>
        <v>0</v>
      </c>
      <c r="I173" s="15">
        <f>'[1]TCE - ANEXO III - Preencher'!J182</f>
        <v>803.17</v>
      </c>
      <c r="J173" s="15">
        <f>'[1]TCE - ANEXO III - Preencher'!K182</f>
        <v>0</v>
      </c>
      <c r="K173" s="16">
        <f>'[1]TCE - ANEXO III - Preencher'!L182</f>
        <v>219.27</v>
      </c>
      <c r="L173" s="16">
        <f>'[1]TCE - ANEXO III - Preencher'!M182</f>
        <v>6.6</v>
      </c>
      <c r="M173" s="16">
        <f t="shared" si="0"/>
        <v>212.67000000000002</v>
      </c>
      <c r="N173" s="16">
        <f>'[1]TCE - ANEXO III - Preencher'!O182</f>
        <v>5.44</v>
      </c>
      <c r="O173" s="16">
        <f>'[1]TCE - ANEXO III - Preencher'!P182</f>
        <v>0</v>
      </c>
      <c r="P173" s="16">
        <f t="shared" si="1"/>
        <v>5.44</v>
      </c>
      <c r="Q173" s="16">
        <f>'[1]TCE - ANEXO III - Preencher'!R182</f>
        <v>123</v>
      </c>
      <c r="R173" s="16">
        <f>'[1]TCE - ANEXO III - Preencher'!S182</f>
        <v>0</v>
      </c>
      <c r="S173" s="16">
        <f t="shared" si="2"/>
        <v>123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1144.28</v>
      </c>
    </row>
    <row r="174" spans="1:28" ht="12.75" customHeight="1">
      <c r="A174" s="9">
        <f>IFERROR(VLOOKUP(B174,'[1]DADOS (OCULTAR)'!$Q$3:$S$135,3,0),"")</f>
        <v>9767633000528</v>
      </c>
      <c r="B174" s="10" t="str">
        <f>'[1]TCE - ANEXO III - Preencher'!C183</f>
        <v>UPA NOVA DESCOBERTA - CG Nº 008/2022</v>
      </c>
      <c r="C174" s="11"/>
      <c r="D174" s="12" t="str">
        <f>'[1]TCE - ANEXO III - Preencher'!E183</f>
        <v>RENATO RICARTER FELIX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514310</v>
      </c>
      <c r="G174" s="14">
        <f>IF('[1]TCE - ANEXO III - Preencher'!H183="","",'[1]TCE - ANEXO III - Preencher'!H183)</f>
        <v>45108</v>
      </c>
      <c r="H174" s="15">
        <f>'[1]TCE - ANEXO III - Preencher'!I183</f>
        <v>0</v>
      </c>
      <c r="I174" s="15">
        <f>'[1]TCE - ANEXO III - Preencher'!J183</f>
        <v>247.47</v>
      </c>
      <c r="J174" s="15">
        <f>'[1]TCE - ANEXO III - Preencher'!K183</f>
        <v>0</v>
      </c>
      <c r="K174" s="16">
        <f>'[1]TCE - ANEXO III - Preencher'!L183</f>
        <v>219.26</v>
      </c>
      <c r="L174" s="16">
        <f>'[1]TCE - ANEXO III - Preencher'!M183</f>
        <v>6.6</v>
      </c>
      <c r="M174" s="16">
        <f t="shared" si="0"/>
        <v>212.66</v>
      </c>
      <c r="N174" s="16">
        <f>'[1]TCE - ANEXO III - Preencher'!O183</f>
        <v>5.44</v>
      </c>
      <c r="O174" s="16">
        <f>'[1]TCE - ANEXO III - Preencher'!P183</f>
        <v>0</v>
      </c>
      <c r="P174" s="16">
        <f t="shared" si="1"/>
        <v>5.44</v>
      </c>
      <c r="Q174" s="16">
        <f>'[1]TCE - ANEXO III - Preencher'!R183</f>
        <v>8.1999999999999993</v>
      </c>
      <c r="R174" s="16">
        <f>'[1]TCE - ANEXO III - Preencher'!S183</f>
        <v>26.4</v>
      </c>
      <c r="S174" s="16">
        <f t="shared" si="2"/>
        <v>-18.2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447.37</v>
      </c>
    </row>
    <row r="175" spans="1:28" ht="12.75" customHeight="1">
      <c r="A175" s="9">
        <f>IFERROR(VLOOKUP(B175,'[1]DADOS (OCULTAR)'!$Q$3:$S$135,3,0),"")</f>
        <v>9767633000528</v>
      </c>
      <c r="B175" s="10" t="str">
        <f>'[1]TCE - ANEXO III - Preencher'!C184</f>
        <v>UPA NOVA DESCOBERTA - CG Nº 008/2022</v>
      </c>
      <c r="C175" s="11"/>
      <c r="D175" s="12" t="str">
        <f>'[1]TCE - ANEXO III - Preencher'!E184</f>
        <v>RIVALDO ALVES DE SOUZA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515110</v>
      </c>
      <c r="G175" s="14">
        <f>IF('[1]TCE - ANEXO III - Preencher'!H184="","",'[1]TCE - ANEXO III - Preencher'!H184)</f>
        <v>45108</v>
      </c>
      <c r="H175" s="15">
        <f>'[1]TCE - ANEXO III - Preencher'!I184</f>
        <v>0</v>
      </c>
      <c r="I175" s="15">
        <f>'[1]TCE - ANEXO III - Preencher'!J184</f>
        <v>137.29</v>
      </c>
      <c r="J175" s="15">
        <f>'[1]TCE - ANEXO III - Preencher'!K184</f>
        <v>0</v>
      </c>
      <c r="K175" s="16">
        <f>'[1]TCE - ANEXO III - Preencher'!L184</f>
        <v>219.26</v>
      </c>
      <c r="L175" s="16">
        <f>'[1]TCE - ANEXO III - Preencher'!M184</f>
        <v>6.6</v>
      </c>
      <c r="M175" s="16">
        <f t="shared" si="0"/>
        <v>212.66</v>
      </c>
      <c r="N175" s="16">
        <f>'[1]TCE - ANEXO III - Preencher'!O184</f>
        <v>5.44</v>
      </c>
      <c r="O175" s="16">
        <f>'[1]TCE - ANEXO III - Preencher'!P184</f>
        <v>0</v>
      </c>
      <c r="P175" s="16">
        <f t="shared" si="1"/>
        <v>5.44</v>
      </c>
      <c r="Q175" s="16">
        <f>'[1]TCE - ANEXO III - Preencher'!R184</f>
        <v>0</v>
      </c>
      <c r="R175" s="16">
        <f>'[1]TCE - ANEXO III - Preencher'!S184</f>
        <v>79.2</v>
      </c>
      <c r="S175" s="16">
        <f t="shared" si="2"/>
        <v>-79.2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276.19</v>
      </c>
    </row>
    <row r="176" spans="1:28" ht="12.75" customHeight="1">
      <c r="A176" s="9">
        <f>IFERROR(VLOOKUP(B176,'[1]DADOS (OCULTAR)'!$Q$3:$S$135,3,0),"")</f>
        <v>9767633000528</v>
      </c>
      <c r="B176" s="10" t="str">
        <f>'[1]TCE - ANEXO III - Preencher'!C185</f>
        <v>UPA NOVA DESCOBERTA - CG Nº 008/2022</v>
      </c>
      <c r="C176" s="11"/>
      <c r="D176" s="12" t="str">
        <f>'[1]TCE - ANEXO III - Preencher'!E185</f>
        <v>RIVANILDO GUSMAO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410105</v>
      </c>
      <c r="G176" s="14">
        <f>IF('[1]TCE - ANEXO III - Preencher'!H185="","",'[1]TCE - ANEXO III - Preencher'!H185)</f>
        <v>45108</v>
      </c>
      <c r="H176" s="15">
        <f>'[1]TCE - ANEXO III - Preencher'!I185</f>
        <v>0</v>
      </c>
      <c r="I176" s="15">
        <f>'[1]TCE - ANEXO III - Preencher'!J185</f>
        <v>340.15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6.6</v>
      </c>
      <c r="M176" s="16">
        <f t="shared" si="0"/>
        <v>-6.6</v>
      </c>
      <c r="N176" s="16">
        <f>'[1]TCE - ANEXO III - Preencher'!O185</f>
        <v>5.44</v>
      </c>
      <c r="O176" s="16">
        <f>'[1]TCE - ANEXO III - Preencher'!P185</f>
        <v>0</v>
      </c>
      <c r="P176" s="16">
        <f t="shared" si="1"/>
        <v>5.44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338.98999999999995</v>
      </c>
    </row>
    <row r="177" spans="1:28" ht="12.75" customHeight="1">
      <c r="A177" s="9">
        <f>IFERROR(VLOOKUP(B177,'[1]DADOS (OCULTAR)'!$Q$3:$S$135,3,0),"")</f>
        <v>9767633000528</v>
      </c>
      <c r="B177" s="10" t="str">
        <f>'[1]TCE - ANEXO III - Preencher'!C186</f>
        <v>UPA NOVA DESCOBERTA - CG Nº 008/2022</v>
      </c>
      <c r="C177" s="11"/>
      <c r="D177" s="12" t="str">
        <f>'[1]TCE - ANEXO III - Preencher'!E186</f>
        <v>ROBSON FERREIRA DE SANTANA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782320</v>
      </c>
      <c r="G177" s="14">
        <f>IF('[1]TCE - ANEXO III - Preencher'!H186="","",'[1]TCE - ANEXO III - Preencher'!H186)</f>
        <v>45108</v>
      </c>
      <c r="H177" s="15">
        <f>'[1]TCE - ANEXO III - Preencher'!I186</f>
        <v>0</v>
      </c>
      <c r="I177" s="15">
        <f>'[1]TCE - ANEXO III - Preencher'!J186</f>
        <v>167.84</v>
      </c>
      <c r="J177" s="15">
        <f>'[1]TCE - ANEXO III - Preencher'!K186</f>
        <v>0</v>
      </c>
      <c r="K177" s="16">
        <f>'[1]TCE - ANEXO III - Preencher'!L186</f>
        <v>219.26</v>
      </c>
      <c r="L177" s="16">
        <f>'[1]TCE - ANEXO III - Preencher'!M186</f>
        <v>6.6</v>
      </c>
      <c r="M177" s="16">
        <f t="shared" si="0"/>
        <v>212.66</v>
      </c>
      <c r="N177" s="16">
        <f>'[1]TCE - ANEXO III - Preencher'!O186</f>
        <v>5.44</v>
      </c>
      <c r="O177" s="16">
        <f>'[1]TCE - ANEXO III - Preencher'!P186</f>
        <v>0</v>
      </c>
      <c r="P177" s="16">
        <f t="shared" si="1"/>
        <v>5.44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385.94</v>
      </c>
    </row>
    <row r="178" spans="1:28" ht="12.75" customHeight="1">
      <c r="A178" s="9">
        <f>IFERROR(VLOOKUP(B178,'[1]DADOS (OCULTAR)'!$Q$3:$S$135,3,0),"")</f>
        <v>9767633000528</v>
      </c>
      <c r="B178" s="10" t="str">
        <f>'[1]TCE - ANEXO III - Preencher'!C187</f>
        <v>UPA NOVA DESCOBERTA - CG Nº 008/2022</v>
      </c>
      <c r="C178" s="11"/>
      <c r="D178" s="12" t="str">
        <f>'[1]TCE - ANEXO III - Preencher'!E187</f>
        <v>ROBSON SOARES DE SOUZA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322605</v>
      </c>
      <c r="G178" s="14">
        <f>IF('[1]TCE - ANEXO III - Preencher'!H187="","",'[1]TCE - ANEXO III - Preencher'!H187)</f>
        <v>45108</v>
      </c>
      <c r="H178" s="15">
        <f>'[1]TCE - ANEXO III - Preencher'!I187</f>
        <v>0</v>
      </c>
      <c r="I178" s="15">
        <f>'[1]TCE - ANEXO III - Preencher'!J187</f>
        <v>179.14</v>
      </c>
      <c r="J178" s="15">
        <f>'[1]TCE - ANEXO III - Preencher'!K187</f>
        <v>0</v>
      </c>
      <c r="K178" s="16">
        <f>'[1]TCE - ANEXO III - Preencher'!L187</f>
        <v>219.26</v>
      </c>
      <c r="L178" s="16">
        <f>'[1]TCE - ANEXO III - Preencher'!M187</f>
        <v>6.6</v>
      </c>
      <c r="M178" s="16">
        <f t="shared" si="0"/>
        <v>212.66</v>
      </c>
      <c r="N178" s="16">
        <f>'[1]TCE - ANEXO III - Preencher'!O187</f>
        <v>5.44</v>
      </c>
      <c r="O178" s="16">
        <f>'[1]TCE - ANEXO III - Preencher'!P187</f>
        <v>0</v>
      </c>
      <c r="P178" s="16">
        <f t="shared" si="1"/>
        <v>5.44</v>
      </c>
      <c r="Q178" s="16">
        <f>'[1]TCE - ANEXO III - Preencher'!R187</f>
        <v>286.39999999999998</v>
      </c>
      <c r="R178" s="16">
        <f>'[1]TCE - ANEXO III - Preencher'!S187</f>
        <v>79.2</v>
      </c>
      <c r="S178" s="16">
        <f t="shared" si="2"/>
        <v>207.2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604.43999999999994</v>
      </c>
    </row>
    <row r="179" spans="1:28" ht="12.75" customHeight="1">
      <c r="A179" s="9">
        <f>IFERROR(VLOOKUP(B179,'[1]DADOS (OCULTAR)'!$Q$3:$S$135,3,0),"")</f>
        <v>9767633000528</v>
      </c>
      <c r="B179" s="10" t="str">
        <f>'[1]TCE - ANEXO III - Preencher'!C188</f>
        <v>UPA NOVA DESCOBERTA - CG Nº 008/2022</v>
      </c>
      <c r="C179" s="11"/>
      <c r="D179" s="12" t="str">
        <f>'[1]TCE - ANEXO III - Preencher'!E188</f>
        <v>RODRIGO LUIZ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422110</v>
      </c>
      <c r="G179" s="14">
        <f>IF('[1]TCE - ANEXO III - Preencher'!H188="","",'[1]TCE - ANEXO III - Preencher'!H188)</f>
        <v>45108</v>
      </c>
      <c r="H179" s="15">
        <f>'[1]TCE - ANEXO III - Preencher'!I188</f>
        <v>0</v>
      </c>
      <c r="I179" s="15">
        <f>'[1]TCE - ANEXO III - Preencher'!J188</f>
        <v>171.53</v>
      </c>
      <c r="J179" s="15">
        <f>'[1]TCE - ANEXO III - Preencher'!K188</f>
        <v>0</v>
      </c>
      <c r="K179" s="16">
        <f>'[1]TCE - ANEXO III - Preencher'!L188</f>
        <v>219.26</v>
      </c>
      <c r="L179" s="16">
        <f>'[1]TCE - ANEXO III - Preencher'!M188</f>
        <v>6.6</v>
      </c>
      <c r="M179" s="16">
        <f t="shared" si="0"/>
        <v>212.66</v>
      </c>
      <c r="N179" s="16">
        <f>'[1]TCE - ANEXO III - Preencher'!O188</f>
        <v>5.44</v>
      </c>
      <c r="O179" s="16">
        <f>'[1]TCE - ANEXO III - Preencher'!P188</f>
        <v>0</v>
      </c>
      <c r="P179" s="16">
        <f t="shared" si="1"/>
        <v>5.44</v>
      </c>
      <c r="Q179" s="16">
        <f>'[1]TCE - ANEXO III - Preencher'!R188</f>
        <v>286.39999999999998</v>
      </c>
      <c r="R179" s="16">
        <f>'[1]TCE - ANEXO III - Preencher'!S188</f>
        <v>79.2</v>
      </c>
      <c r="S179" s="16">
        <f t="shared" si="2"/>
        <v>207.2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596.82999999999993</v>
      </c>
    </row>
    <row r="180" spans="1:28" ht="12.75" customHeight="1">
      <c r="A180" s="9">
        <f>IFERROR(VLOOKUP(B180,'[1]DADOS (OCULTAR)'!$Q$3:$S$135,3,0),"")</f>
        <v>9767633000528</v>
      </c>
      <c r="B180" s="10" t="str">
        <f>'[1]TCE - ANEXO III - Preencher'!C189</f>
        <v>UPA NOVA DESCOBERTA - CG Nº 008/2022</v>
      </c>
      <c r="C180" s="11"/>
      <c r="D180" s="12" t="str">
        <f>'[1]TCE - ANEXO III - Preencher'!E189</f>
        <v>ROGERIO MONTEIRO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514310</v>
      </c>
      <c r="G180" s="14">
        <f>IF('[1]TCE - ANEXO III - Preencher'!H189="","",'[1]TCE - ANEXO III - Preencher'!H189)</f>
        <v>45108</v>
      </c>
      <c r="H180" s="15">
        <f>'[1]TCE - ANEXO III - Preencher'!I189</f>
        <v>0</v>
      </c>
      <c r="I180" s="15">
        <f>'[1]TCE - ANEXO III - Preencher'!J189</f>
        <v>243.87</v>
      </c>
      <c r="J180" s="15">
        <f>'[1]TCE - ANEXO III - Preencher'!K189</f>
        <v>0</v>
      </c>
      <c r="K180" s="16">
        <f>'[1]TCE - ANEXO III - Preencher'!L189</f>
        <v>219.26</v>
      </c>
      <c r="L180" s="16">
        <f>'[1]TCE - ANEXO III - Preencher'!M189</f>
        <v>6.6</v>
      </c>
      <c r="M180" s="16">
        <f t="shared" si="0"/>
        <v>212.66</v>
      </c>
      <c r="N180" s="16">
        <f>'[1]TCE - ANEXO III - Preencher'!O189</f>
        <v>5.44</v>
      </c>
      <c r="O180" s="16">
        <f>'[1]TCE - ANEXO III - Preencher'!P189</f>
        <v>0</v>
      </c>
      <c r="P180" s="16">
        <f t="shared" si="1"/>
        <v>5.44</v>
      </c>
      <c r="Q180" s="16">
        <f>'[1]TCE - ANEXO III - Preencher'!R189</f>
        <v>246</v>
      </c>
      <c r="R180" s="16">
        <f>'[1]TCE - ANEXO III - Preencher'!S189</f>
        <v>79.2</v>
      </c>
      <c r="S180" s="16">
        <f t="shared" si="2"/>
        <v>166.8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628.77</v>
      </c>
    </row>
    <row r="181" spans="1:28" ht="12.75" customHeight="1">
      <c r="A181" s="9">
        <f>IFERROR(VLOOKUP(B181,'[1]DADOS (OCULTAR)'!$Q$3:$S$135,3,0),"")</f>
        <v>9767633000528</v>
      </c>
      <c r="B181" s="10" t="str">
        <f>'[1]TCE - ANEXO III - Preencher'!C190</f>
        <v>UPA NOVA DESCOBERTA - CG Nº 008/2022</v>
      </c>
      <c r="C181" s="11"/>
      <c r="D181" s="12" t="str">
        <f>'[1]TCE - ANEXO III - Preencher'!E190</f>
        <v>ROMERO FERNANDES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413105</v>
      </c>
      <c r="G181" s="14">
        <f>IF('[1]TCE - ANEXO III - Preencher'!H190="","",'[1]TCE - ANEXO III - Preencher'!H190)</f>
        <v>45108</v>
      </c>
      <c r="H181" s="15">
        <f>'[1]TCE - ANEXO III - Preencher'!I190</f>
        <v>0</v>
      </c>
      <c r="I181" s="15">
        <f>'[1]TCE - ANEXO III - Preencher'!J190</f>
        <v>253.36</v>
      </c>
      <c r="J181" s="15">
        <f>'[1]TCE - ANEXO III - Preencher'!K190</f>
        <v>0</v>
      </c>
      <c r="K181" s="16">
        <f>'[1]TCE - ANEXO III - Preencher'!L190</f>
        <v>219.26</v>
      </c>
      <c r="L181" s="16">
        <f>'[1]TCE - ANEXO III - Preencher'!M190</f>
        <v>6.6</v>
      </c>
      <c r="M181" s="16">
        <f t="shared" si="0"/>
        <v>212.66</v>
      </c>
      <c r="N181" s="16">
        <f>'[1]TCE - ANEXO III - Preencher'!O190</f>
        <v>5.44</v>
      </c>
      <c r="O181" s="16">
        <f>'[1]TCE - ANEXO III - Preencher'!P190</f>
        <v>0</v>
      </c>
      <c r="P181" s="16">
        <f t="shared" si="1"/>
        <v>5.44</v>
      </c>
      <c r="Q181" s="16">
        <f>'[1]TCE - ANEXO III - Preencher'!R190</f>
        <v>123</v>
      </c>
      <c r="R181" s="16">
        <f>'[1]TCE - ANEXO III - Preencher'!S190</f>
        <v>0</v>
      </c>
      <c r="S181" s="16">
        <f t="shared" si="2"/>
        <v>123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594.46</v>
      </c>
    </row>
    <row r="182" spans="1:28" ht="12.75" customHeight="1">
      <c r="A182" s="9">
        <f>IFERROR(VLOOKUP(B182,'[1]DADOS (OCULTAR)'!$Q$3:$S$135,3,0),"")</f>
        <v>9767633000528</v>
      </c>
      <c r="B182" s="10" t="str">
        <f>'[1]TCE - ANEXO III - Preencher'!C191</f>
        <v>UPA NOVA DESCOBERTA - CG Nº 008/2022</v>
      </c>
      <c r="C182" s="11"/>
      <c r="D182" s="12" t="str">
        <f>'[1]TCE - ANEXO III - Preencher'!E191</f>
        <v>ROSANA FLORENCIO DA SILVA SANTOS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411005</v>
      </c>
      <c r="G182" s="14">
        <f>IF('[1]TCE - ANEXO III - Preencher'!H191="","",'[1]TCE - ANEXO III - Preencher'!H191)</f>
        <v>45108</v>
      </c>
      <c r="H182" s="15">
        <f>'[1]TCE - ANEXO III - Preencher'!I191</f>
        <v>0</v>
      </c>
      <c r="I182" s="15">
        <f>'[1]TCE - ANEXO III - Preencher'!J191</f>
        <v>207.01</v>
      </c>
      <c r="J182" s="15">
        <f>'[1]TCE - ANEXO III - Preencher'!K191</f>
        <v>0</v>
      </c>
      <c r="K182" s="16">
        <f>'[1]TCE - ANEXO III - Preencher'!L191</f>
        <v>219.26</v>
      </c>
      <c r="L182" s="16">
        <f>'[1]TCE - ANEXO III - Preencher'!M191</f>
        <v>6.6</v>
      </c>
      <c r="M182" s="16">
        <f t="shared" si="0"/>
        <v>212.66</v>
      </c>
      <c r="N182" s="16">
        <f>'[1]TCE - ANEXO III - Preencher'!O191</f>
        <v>5.44</v>
      </c>
      <c r="O182" s="16">
        <f>'[1]TCE - ANEXO III - Preencher'!P191</f>
        <v>0</v>
      </c>
      <c r="P182" s="16">
        <f t="shared" si="1"/>
        <v>5.44</v>
      </c>
      <c r="Q182" s="16">
        <f>'[1]TCE - ANEXO III - Preencher'!R191</f>
        <v>180.4</v>
      </c>
      <c r="R182" s="16">
        <f>'[1]TCE - ANEXO III - Preencher'!S191</f>
        <v>118.92</v>
      </c>
      <c r="S182" s="16">
        <f t="shared" si="2"/>
        <v>61.480000000000004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486.59</v>
      </c>
    </row>
    <row r="183" spans="1:28" ht="12.75" customHeight="1">
      <c r="A183" s="9">
        <f>IFERROR(VLOOKUP(B183,'[1]DADOS (OCULTAR)'!$Q$3:$S$135,3,0),"")</f>
        <v>9767633000528</v>
      </c>
      <c r="B183" s="10" t="str">
        <f>'[1]TCE - ANEXO III - Preencher'!C192</f>
        <v>UPA NOVA DESCOBERTA - CG Nº 008/2022</v>
      </c>
      <c r="C183" s="11"/>
      <c r="D183" s="12" t="str">
        <f>'[1]TCE - ANEXO III - Preencher'!E192</f>
        <v>ROSANA MAGALHAES DO NASCIMENTO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45108</v>
      </c>
      <c r="H183" s="15">
        <f>'[1]TCE - ANEXO III - Preencher'!I192</f>
        <v>0</v>
      </c>
      <c r="I183" s="15">
        <f>'[1]TCE - ANEXO III - Preencher'!J192</f>
        <v>194.92</v>
      </c>
      <c r="J183" s="15">
        <f>'[1]TCE - ANEXO III - Preencher'!K192</f>
        <v>0</v>
      </c>
      <c r="K183" s="16">
        <f>'[1]TCE - ANEXO III - Preencher'!L192</f>
        <v>219.26</v>
      </c>
      <c r="L183" s="16">
        <f>'[1]TCE - ANEXO III - Preencher'!M192</f>
        <v>0</v>
      </c>
      <c r="M183" s="16">
        <f t="shared" si="0"/>
        <v>219.26</v>
      </c>
      <c r="N183" s="16">
        <f>'[1]TCE - ANEXO III - Preencher'!O192</f>
        <v>5.44</v>
      </c>
      <c r="O183" s="16">
        <f>'[1]TCE - ANEXO III - Preencher'!P192</f>
        <v>0</v>
      </c>
      <c r="P183" s="16">
        <f t="shared" si="1"/>
        <v>5.44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419.61999999999995</v>
      </c>
    </row>
    <row r="184" spans="1:28" ht="12.75" customHeight="1">
      <c r="A184" s="9">
        <f>IFERROR(VLOOKUP(B184,'[1]DADOS (OCULTAR)'!$Q$3:$S$135,3,0),"")</f>
        <v>9767633000528</v>
      </c>
      <c r="B184" s="10" t="str">
        <f>'[1]TCE - ANEXO III - Preencher'!C193</f>
        <v>UPA NOVA DESCOBERTA - CG Nº 008/2022</v>
      </c>
      <c r="C184" s="11"/>
      <c r="D184" s="12" t="str">
        <f>'[1]TCE - ANEXO III - Preencher'!E193</f>
        <v>RUBIA HENRIQUE DE OLIVEIRA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45108</v>
      </c>
      <c r="H184" s="15">
        <f>'[1]TCE - ANEXO III - Preencher'!I193</f>
        <v>0</v>
      </c>
      <c r="I184" s="15">
        <f>'[1]TCE - ANEXO III - Preencher'!J193</f>
        <v>190.35</v>
      </c>
      <c r="J184" s="15">
        <f>'[1]TCE - ANEXO III - Preencher'!K193</f>
        <v>0</v>
      </c>
      <c r="K184" s="16">
        <f>'[1]TCE - ANEXO III - Preencher'!L193</f>
        <v>219.26</v>
      </c>
      <c r="L184" s="16">
        <f>'[1]TCE - ANEXO III - Preencher'!M193</f>
        <v>6.6</v>
      </c>
      <c r="M184" s="16">
        <f t="shared" si="0"/>
        <v>212.66</v>
      </c>
      <c r="N184" s="16">
        <f>'[1]TCE - ANEXO III - Preencher'!O193</f>
        <v>5.44</v>
      </c>
      <c r="O184" s="16">
        <f>'[1]TCE - ANEXO III - Preencher'!P193</f>
        <v>0</v>
      </c>
      <c r="P184" s="16">
        <f t="shared" si="1"/>
        <v>5.44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77.55</v>
      </c>
      <c r="U184" s="16">
        <f>'[1]TCE - ANEXO III - Preencher'!V193</f>
        <v>0</v>
      </c>
      <c r="V184" s="16">
        <f t="shared" si="3"/>
        <v>77.55</v>
      </c>
      <c r="W184" s="17" t="str">
        <f>IF('[1]TCE - ANEXO III - Preencher'!X193="","",'[1]TCE - ANEXO III - Preencher'!X193)</f>
        <v>AUXILIO CHECHE</v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486</v>
      </c>
    </row>
    <row r="185" spans="1:28" ht="12.75" customHeight="1">
      <c r="A185" s="9">
        <f>IFERROR(VLOOKUP(B185,'[1]DADOS (OCULTAR)'!$Q$3:$S$135,3,0),"")</f>
        <v>9767633000528</v>
      </c>
      <c r="B185" s="10" t="str">
        <f>'[1]TCE - ANEXO III - Preencher'!C194</f>
        <v>UPA NOVA DESCOBERTA - CG Nº 008/2022</v>
      </c>
      <c r="C185" s="11"/>
      <c r="D185" s="12" t="str">
        <f>'[1]TCE - ANEXO III - Preencher'!E194</f>
        <v>RYAN FERNANDES LOPES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413115</v>
      </c>
      <c r="G185" s="14">
        <f>IF('[1]TCE - ANEXO III - Preencher'!H194="","",'[1]TCE - ANEXO III - Preencher'!H194)</f>
        <v>45108</v>
      </c>
      <c r="H185" s="15">
        <f>'[1]TCE - ANEXO III - Preencher'!I194</f>
        <v>0</v>
      </c>
      <c r="I185" s="15">
        <f>'[1]TCE - ANEXO III - Preencher'!J194</f>
        <v>141.02000000000001</v>
      </c>
      <c r="J185" s="15">
        <f>'[1]TCE - ANEXO III - Preencher'!K194</f>
        <v>0</v>
      </c>
      <c r="K185" s="16">
        <f>'[1]TCE - ANEXO III - Preencher'!L194</f>
        <v>219.26</v>
      </c>
      <c r="L185" s="16">
        <f>'[1]TCE - ANEXO III - Preencher'!M194</f>
        <v>6.6</v>
      </c>
      <c r="M185" s="16">
        <f t="shared" si="0"/>
        <v>212.66</v>
      </c>
      <c r="N185" s="16">
        <f>'[1]TCE - ANEXO III - Preencher'!O194</f>
        <v>5.44</v>
      </c>
      <c r="O185" s="16">
        <f>'[1]TCE - ANEXO III - Preencher'!P194</f>
        <v>0</v>
      </c>
      <c r="P185" s="16">
        <f t="shared" si="1"/>
        <v>5.44</v>
      </c>
      <c r="Q185" s="16">
        <f>'[1]TCE - ANEXO III - Preencher'!R194</f>
        <v>0</v>
      </c>
      <c r="R185" s="16">
        <f>'[1]TCE - ANEXO III - Preencher'!S194</f>
        <v>81.72</v>
      </c>
      <c r="S185" s="16">
        <f t="shared" si="2"/>
        <v>-81.72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277.39999999999998</v>
      </c>
    </row>
    <row r="186" spans="1:28" ht="12.75" customHeight="1">
      <c r="A186" s="9">
        <f>IFERROR(VLOOKUP(B186,'[1]DADOS (OCULTAR)'!$Q$3:$S$135,3,0),"")</f>
        <v>9767633000528</v>
      </c>
      <c r="B186" s="10" t="str">
        <f>'[1]TCE - ANEXO III - Preencher'!C195</f>
        <v>UPA NOVA DESCOBERTA - CG Nº 008/2022</v>
      </c>
      <c r="C186" s="11"/>
      <c r="D186" s="12" t="str">
        <f>'[1]TCE - ANEXO III - Preencher'!E195</f>
        <v>SABRINE DO NASCIMENTO SILVA COSTA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45108</v>
      </c>
      <c r="H186" s="15">
        <f>'[1]TCE - ANEXO III - Preencher'!I195</f>
        <v>0</v>
      </c>
      <c r="I186" s="15">
        <f>'[1]TCE - ANEXO III - Preencher'!J195</f>
        <v>171.16</v>
      </c>
      <c r="J186" s="15">
        <f>'[1]TCE - ANEXO III - Preencher'!K195</f>
        <v>0</v>
      </c>
      <c r="K186" s="16">
        <f>'[1]TCE - ANEXO III - Preencher'!L195</f>
        <v>219.26</v>
      </c>
      <c r="L186" s="16">
        <f>'[1]TCE - ANEXO III - Preencher'!M195</f>
        <v>6.6</v>
      </c>
      <c r="M186" s="16">
        <f t="shared" si="0"/>
        <v>212.66</v>
      </c>
      <c r="N186" s="16">
        <f>'[1]TCE - ANEXO III - Preencher'!O195</f>
        <v>5.44</v>
      </c>
      <c r="O186" s="16">
        <f>'[1]TCE - ANEXO III - Preencher'!P195</f>
        <v>0</v>
      </c>
      <c r="P186" s="16">
        <f t="shared" si="1"/>
        <v>5.44</v>
      </c>
      <c r="Q186" s="16">
        <f>'[1]TCE - ANEXO III - Preencher'!R195</f>
        <v>123</v>
      </c>
      <c r="R186" s="16">
        <f>'[1]TCE - ANEXO III - Preencher'!S195</f>
        <v>79.38</v>
      </c>
      <c r="S186" s="16">
        <f t="shared" si="2"/>
        <v>43.620000000000005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432.88</v>
      </c>
    </row>
    <row r="187" spans="1:28" ht="12.75" customHeight="1">
      <c r="A187" s="9">
        <f>IFERROR(VLOOKUP(B187,'[1]DADOS (OCULTAR)'!$Q$3:$S$135,3,0),"")</f>
        <v>9767633000528</v>
      </c>
      <c r="B187" s="10" t="str">
        <f>'[1]TCE - ANEXO III - Preencher'!C196</f>
        <v>UPA NOVA DESCOBERTA - CG Nº 008/2022</v>
      </c>
      <c r="C187" s="11"/>
      <c r="D187" s="12" t="str">
        <f>'[1]TCE - ANEXO III - Preencher'!E196</f>
        <v>SANDRA FELISMINA BARBOSA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322415</v>
      </c>
      <c r="G187" s="14">
        <f>IF('[1]TCE - ANEXO III - Preencher'!H196="","",'[1]TCE - ANEXO III - Preencher'!H196)</f>
        <v>45108</v>
      </c>
      <c r="H187" s="15">
        <f>'[1]TCE - ANEXO III - Preencher'!I196</f>
        <v>0</v>
      </c>
      <c r="I187" s="15">
        <f>'[1]TCE - ANEXO III - Preencher'!J196</f>
        <v>120.1</v>
      </c>
      <c r="J187" s="15">
        <f>'[1]TCE - ANEXO III - Preencher'!K196</f>
        <v>0</v>
      </c>
      <c r="K187" s="16">
        <f>'[1]TCE - ANEXO III - Preencher'!L196</f>
        <v>219.26</v>
      </c>
      <c r="L187" s="16">
        <f>'[1]TCE - ANEXO III - Preencher'!M196</f>
        <v>6.6</v>
      </c>
      <c r="M187" s="16">
        <f t="shared" si="0"/>
        <v>212.66</v>
      </c>
      <c r="N187" s="16">
        <f>'[1]TCE - ANEXO III - Preencher'!O196</f>
        <v>5.44</v>
      </c>
      <c r="O187" s="16">
        <f>'[1]TCE - ANEXO III - Preencher'!P196</f>
        <v>0</v>
      </c>
      <c r="P187" s="16">
        <f t="shared" si="1"/>
        <v>5.44</v>
      </c>
      <c r="Q187" s="16">
        <f>'[1]TCE - ANEXO III - Preencher'!R196</f>
        <v>0</v>
      </c>
      <c r="R187" s="16">
        <f>'[1]TCE - ANEXO III - Preencher'!S196</f>
        <v>60.31</v>
      </c>
      <c r="S187" s="16">
        <f t="shared" si="2"/>
        <v>-60.31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277.89</v>
      </c>
    </row>
    <row r="188" spans="1:28" ht="12.75" customHeight="1">
      <c r="A188" s="9">
        <f>IFERROR(VLOOKUP(B188,'[1]DADOS (OCULTAR)'!$Q$3:$S$135,3,0),"")</f>
        <v>9767633000528</v>
      </c>
      <c r="B188" s="10" t="str">
        <f>'[1]TCE - ANEXO III - Preencher'!C197</f>
        <v>UPA NOVA DESCOBERTA - CG Nº 008/2022</v>
      </c>
      <c r="C188" s="11"/>
      <c r="D188" s="12" t="str">
        <f>'[1]TCE - ANEXO III - Preencher'!E197</f>
        <v>SERGIO JOSE GOMES DUARTE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324205</v>
      </c>
      <c r="G188" s="14">
        <f>IF('[1]TCE - ANEXO III - Preencher'!H197="","",'[1]TCE - ANEXO III - Preencher'!H197)</f>
        <v>45108</v>
      </c>
      <c r="H188" s="15">
        <f>'[1]TCE - ANEXO III - Preencher'!I197</f>
        <v>0</v>
      </c>
      <c r="I188" s="15">
        <f>'[1]TCE - ANEXO III - Preencher'!J197</f>
        <v>175.41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6.6</v>
      </c>
      <c r="M188" s="16">
        <f t="shared" si="0"/>
        <v>-6.6</v>
      </c>
      <c r="N188" s="16">
        <f>'[1]TCE - ANEXO III - Preencher'!O197</f>
        <v>5.44</v>
      </c>
      <c r="O188" s="16">
        <f>'[1]TCE - ANEXO III - Preencher'!P197</f>
        <v>0</v>
      </c>
      <c r="P188" s="16">
        <f t="shared" si="1"/>
        <v>5.44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174.25</v>
      </c>
    </row>
    <row r="189" spans="1:28" ht="12.75" customHeight="1">
      <c r="A189" s="9">
        <f>IFERROR(VLOOKUP(B189,'[1]DADOS (OCULTAR)'!$Q$3:$S$135,3,0),"")</f>
        <v>9767633000528</v>
      </c>
      <c r="B189" s="10" t="str">
        <f>'[1]TCE - ANEXO III - Preencher'!C198</f>
        <v>UPA NOVA DESCOBERTA - CG Nº 008/2022</v>
      </c>
      <c r="C189" s="11"/>
      <c r="D189" s="12" t="str">
        <f>'[1]TCE - ANEXO III - Preencher'!E198</f>
        <v>SEVERINO BATISTA DA SILVA JUNIOR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515110</v>
      </c>
      <c r="G189" s="14">
        <f>IF('[1]TCE - ANEXO III - Preencher'!H198="","",'[1]TCE - ANEXO III - Preencher'!H198)</f>
        <v>45108</v>
      </c>
      <c r="H189" s="15">
        <f>'[1]TCE - ANEXO III - Preencher'!I198</f>
        <v>0</v>
      </c>
      <c r="I189" s="15">
        <f>'[1]TCE - ANEXO III - Preencher'!J198</f>
        <v>179.14</v>
      </c>
      <c r="J189" s="15">
        <f>'[1]TCE - ANEXO III - Preencher'!K198</f>
        <v>0</v>
      </c>
      <c r="K189" s="16">
        <f>'[1]TCE - ANEXO III - Preencher'!L198</f>
        <v>219.26</v>
      </c>
      <c r="L189" s="16">
        <f>'[1]TCE - ANEXO III - Preencher'!M198</f>
        <v>6.6</v>
      </c>
      <c r="M189" s="16">
        <f t="shared" si="0"/>
        <v>212.66</v>
      </c>
      <c r="N189" s="16">
        <f>'[1]TCE - ANEXO III - Preencher'!O198</f>
        <v>5.44</v>
      </c>
      <c r="O189" s="16">
        <f>'[1]TCE - ANEXO III - Preencher'!P198</f>
        <v>0</v>
      </c>
      <c r="P189" s="16">
        <f t="shared" si="1"/>
        <v>5.44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397.23999999999995</v>
      </c>
    </row>
    <row r="190" spans="1:28" ht="12.75" customHeight="1">
      <c r="A190" s="9">
        <f>IFERROR(VLOOKUP(B190,'[1]DADOS (OCULTAR)'!$Q$3:$S$135,3,0),"")</f>
        <v>9767633000528</v>
      </c>
      <c r="B190" s="10" t="str">
        <f>'[1]TCE - ANEXO III - Preencher'!C199</f>
        <v>UPA NOVA DESCOBERTA - CG Nº 008/2022</v>
      </c>
      <c r="C190" s="11"/>
      <c r="D190" s="12" t="str">
        <f>'[1]TCE - ANEXO III - Preencher'!E199</f>
        <v>SHEILA MARIA DUARTE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45108</v>
      </c>
      <c r="H190" s="15">
        <f>'[1]TCE - ANEXO III - Preencher'!I199</f>
        <v>0</v>
      </c>
      <c r="I190" s="15">
        <f>'[1]TCE - ANEXO III - Preencher'!J199</f>
        <v>241.85</v>
      </c>
      <c r="J190" s="15">
        <f>'[1]TCE - ANEXO III - Preencher'!K199</f>
        <v>0</v>
      </c>
      <c r="K190" s="16">
        <f>'[1]TCE - ANEXO III - Preencher'!L199</f>
        <v>219.26</v>
      </c>
      <c r="L190" s="16">
        <f>'[1]TCE - ANEXO III - Preencher'!M199</f>
        <v>0</v>
      </c>
      <c r="M190" s="16">
        <f t="shared" si="0"/>
        <v>219.26</v>
      </c>
      <c r="N190" s="16">
        <f>'[1]TCE - ANEXO III - Preencher'!O199</f>
        <v>5.44</v>
      </c>
      <c r="O190" s="16">
        <f>'[1]TCE - ANEXO III - Preencher'!P199</f>
        <v>0</v>
      </c>
      <c r="P190" s="16">
        <f t="shared" si="1"/>
        <v>5.44</v>
      </c>
      <c r="Q190" s="16">
        <f>'[1]TCE - ANEXO III - Preencher'!R199</f>
        <v>123</v>
      </c>
      <c r="R190" s="16">
        <f>'[1]TCE - ANEXO III - Preencher'!S199</f>
        <v>0</v>
      </c>
      <c r="S190" s="16">
        <f t="shared" si="2"/>
        <v>123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589.54999999999995</v>
      </c>
    </row>
    <row r="191" spans="1:28" ht="12.75" customHeight="1">
      <c r="A191" s="9">
        <f>IFERROR(VLOOKUP(B191,'[1]DADOS (OCULTAR)'!$Q$3:$S$135,3,0),"")</f>
        <v>9767633000528</v>
      </c>
      <c r="B191" s="10" t="str">
        <f>'[1]TCE - ANEXO III - Preencher'!C200</f>
        <v>UPA NOVA DESCOBERTA - CG Nº 008/2022</v>
      </c>
      <c r="C191" s="11"/>
      <c r="D191" s="12" t="str">
        <f>'[1]TCE - ANEXO III - Preencher'!E200</f>
        <v>SINDOALA  LIUSKA VIEIRA SOUZA CAVALCANTI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411005</v>
      </c>
      <c r="G191" s="14">
        <f>IF('[1]TCE - ANEXO III - Preencher'!H200="","",'[1]TCE - ANEXO III - Preencher'!H200)</f>
        <v>45108</v>
      </c>
      <c r="H191" s="15">
        <f>'[1]TCE - ANEXO III - Preencher'!I200</f>
        <v>0</v>
      </c>
      <c r="I191" s="15">
        <f>'[1]TCE - ANEXO III - Preencher'!J200</f>
        <v>176.3</v>
      </c>
      <c r="J191" s="15">
        <f>'[1]TCE - ANEXO III - Preencher'!K200</f>
        <v>0</v>
      </c>
      <c r="K191" s="16">
        <f>'[1]TCE - ANEXO III - Preencher'!L200</f>
        <v>219.26</v>
      </c>
      <c r="L191" s="16">
        <f>'[1]TCE - ANEXO III - Preencher'!M200</f>
        <v>6.6</v>
      </c>
      <c r="M191" s="16">
        <f t="shared" si="0"/>
        <v>212.66</v>
      </c>
      <c r="N191" s="16">
        <f>'[1]TCE - ANEXO III - Preencher'!O200</f>
        <v>5.44</v>
      </c>
      <c r="O191" s="16">
        <f>'[1]TCE - ANEXO III - Preencher'!P200</f>
        <v>0</v>
      </c>
      <c r="P191" s="16">
        <f t="shared" si="1"/>
        <v>5.44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69.430000000000007</v>
      </c>
      <c r="U191" s="16">
        <f>'[1]TCE - ANEXO III - Preencher'!V200</f>
        <v>0</v>
      </c>
      <c r="V191" s="16">
        <f t="shared" si="3"/>
        <v>69.430000000000007</v>
      </c>
      <c r="W191" s="17" t="str">
        <f>IF('[1]TCE - ANEXO III - Preencher'!X200="","",'[1]TCE - ANEXO III - Preencher'!X200)</f>
        <v>AUXILIO CHECHE</v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463.83000000000004</v>
      </c>
    </row>
    <row r="192" spans="1:28" ht="12.75" customHeight="1">
      <c r="A192" s="9">
        <f>IFERROR(VLOOKUP(B192,'[1]DADOS (OCULTAR)'!$Q$3:$S$135,3,0),"")</f>
        <v>9767633000528</v>
      </c>
      <c r="B192" s="10" t="str">
        <f>'[1]TCE - ANEXO III - Preencher'!C201</f>
        <v>UPA NOVA DESCOBERTA - CG Nº 008/2022</v>
      </c>
      <c r="C192" s="11"/>
      <c r="D192" s="12" t="str">
        <f>'[1]TCE - ANEXO III - Preencher'!E201</f>
        <v>SOFIA GOMES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45108</v>
      </c>
      <c r="H192" s="15">
        <f>'[1]TCE - ANEXO III - Preencher'!I201</f>
        <v>0</v>
      </c>
      <c r="I192" s="15">
        <f>'[1]TCE - ANEXO III - Preencher'!J201</f>
        <v>371.94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4.3600000000000003</v>
      </c>
      <c r="M192" s="16">
        <f t="shared" si="0"/>
        <v>-4.3600000000000003</v>
      </c>
      <c r="N192" s="16">
        <f>'[1]TCE - ANEXO III - Preencher'!O201</f>
        <v>5.44</v>
      </c>
      <c r="O192" s="16">
        <f>'[1]TCE - ANEXO III - Preencher'!P201</f>
        <v>0</v>
      </c>
      <c r="P192" s="16">
        <f t="shared" si="1"/>
        <v>5.44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373.02</v>
      </c>
    </row>
    <row r="193" spans="1:28" ht="12.75" customHeight="1">
      <c r="A193" s="9">
        <f>IFERROR(VLOOKUP(B193,'[1]DADOS (OCULTAR)'!$Q$3:$S$135,3,0),"")</f>
        <v>9767633000528</v>
      </c>
      <c r="B193" s="10" t="str">
        <f>'[1]TCE - ANEXO III - Preencher'!C202</f>
        <v>UPA NOVA DESCOBERTA - CG Nº 008/2022</v>
      </c>
      <c r="C193" s="11"/>
      <c r="D193" s="12" t="str">
        <f>'[1]TCE - ANEXO III - Preencher'!E202</f>
        <v>SONIA ANTONIA DO NASCIMENTO VERCOSA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513430</v>
      </c>
      <c r="G193" s="14">
        <f>IF('[1]TCE - ANEXO III - Preencher'!H202="","",'[1]TCE - ANEXO III - Preencher'!H202)</f>
        <v>45108</v>
      </c>
      <c r="H193" s="15">
        <f>'[1]TCE - ANEXO III - Preencher'!I202</f>
        <v>0</v>
      </c>
      <c r="I193" s="15">
        <f>'[1]TCE - ANEXO III - Preencher'!J202</f>
        <v>140.01</v>
      </c>
      <c r="J193" s="15">
        <f>'[1]TCE - ANEXO III - Preencher'!K202</f>
        <v>0</v>
      </c>
      <c r="K193" s="16">
        <f>'[1]TCE - ANEXO III - Preencher'!L202</f>
        <v>219.26</v>
      </c>
      <c r="L193" s="16">
        <f>'[1]TCE - ANEXO III - Preencher'!M202</f>
        <v>6.6</v>
      </c>
      <c r="M193" s="16">
        <f t="shared" si="0"/>
        <v>212.66</v>
      </c>
      <c r="N193" s="16">
        <f>'[1]TCE - ANEXO III - Preencher'!O202</f>
        <v>5.44</v>
      </c>
      <c r="O193" s="16">
        <f>'[1]TCE - ANEXO III - Preencher'!P202</f>
        <v>0</v>
      </c>
      <c r="P193" s="16">
        <f t="shared" si="1"/>
        <v>5.44</v>
      </c>
      <c r="Q193" s="16">
        <f>'[1]TCE - ANEXO III - Preencher'!R202</f>
        <v>246</v>
      </c>
      <c r="R193" s="16">
        <f>'[1]TCE - ANEXO III - Preencher'!S202</f>
        <v>79.2</v>
      </c>
      <c r="S193" s="16">
        <f t="shared" si="2"/>
        <v>166.8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524.91</v>
      </c>
    </row>
    <row r="194" spans="1:28" ht="12.75" customHeight="1">
      <c r="A194" s="9">
        <f>IFERROR(VLOOKUP(B194,'[1]DADOS (OCULTAR)'!$Q$3:$S$135,3,0),"")</f>
        <v>9767633000528</v>
      </c>
      <c r="B194" s="10" t="str">
        <f>'[1]TCE - ANEXO III - Preencher'!C203</f>
        <v>UPA NOVA DESCOBERTA - CG Nº 008/2022</v>
      </c>
      <c r="C194" s="11"/>
      <c r="D194" s="12" t="str">
        <f>'[1]TCE - ANEXO III - Preencher'!E203</f>
        <v>SUELANY DE SOUZA WANDERLEY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225124</v>
      </c>
      <c r="G194" s="14">
        <f>IF('[1]TCE - ANEXO III - Preencher'!H203="","",'[1]TCE - ANEXO III - Preencher'!H203)</f>
        <v>45108</v>
      </c>
      <c r="H194" s="15">
        <f>'[1]TCE - ANEXO III - Preencher'!I203</f>
        <v>0</v>
      </c>
      <c r="I194" s="15">
        <f>'[1]TCE - ANEXO III - Preencher'!J203</f>
        <v>371.54</v>
      </c>
      <c r="J194" s="15">
        <f>'[1]TCE - ANEXO III - Preencher'!K203</f>
        <v>0</v>
      </c>
      <c r="K194" s="16">
        <f>'[1]TCE - ANEXO III - Preencher'!L203</f>
        <v>219.26</v>
      </c>
      <c r="L194" s="16">
        <f>'[1]TCE - ANEXO III - Preencher'!M203</f>
        <v>6.6</v>
      </c>
      <c r="M194" s="16">
        <f t="shared" si="0"/>
        <v>212.66</v>
      </c>
      <c r="N194" s="16">
        <f>'[1]TCE - ANEXO III - Preencher'!O203</f>
        <v>5.44</v>
      </c>
      <c r="O194" s="16">
        <f>'[1]TCE - ANEXO III - Preencher'!P203</f>
        <v>0</v>
      </c>
      <c r="P194" s="16">
        <f t="shared" si="1"/>
        <v>5.44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589.6400000000001</v>
      </c>
    </row>
    <row r="195" spans="1:28" ht="12.75" customHeight="1">
      <c r="A195" s="9">
        <f>IFERROR(VLOOKUP(B195,'[1]DADOS (OCULTAR)'!$Q$3:$S$135,3,0),"")</f>
        <v>9767633000528</v>
      </c>
      <c r="B195" s="10" t="str">
        <f>'[1]TCE - ANEXO III - Preencher'!C204</f>
        <v>UPA NOVA DESCOBERTA - CG Nº 008/2022</v>
      </c>
      <c r="C195" s="11"/>
      <c r="D195" s="12" t="str">
        <f>'[1]TCE - ANEXO III - Preencher'!E204</f>
        <v>SUELDES BEZERRA DE ANDRADE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766420</v>
      </c>
      <c r="G195" s="14">
        <f>IF('[1]TCE - ANEXO III - Preencher'!H204="","",'[1]TCE - ANEXO III - Preencher'!H204)</f>
        <v>45108</v>
      </c>
      <c r="H195" s="15">
        <f>'[1]TCE - ANEXO III - Preencher'!I204</f>
        <v>0</v>
      </c>
      <c r="I195" s="15">
        <f>'[1]TCE - ANEXO III - Preencher'!J204</f>
        <v>168.43</v>
      </c>
      <c r="J195" s="15">
        <f>'[1]TCE - ANEXO III - Preencher'!K204</f>
        <v>0</v>
      </c>
      <c r="K195" s="16">
        <f>'[1]TCE - ANEXO III - Preencher'!L204</f>
        <v>219.26</v>
      </c>
      <c r="L195" s="16">
        <f>'[1]TCE - ANEXO III - Preencher'!M204</f>
        <v>6.6</v>
      </c>
      <c r="M195" s="16">
        <f t="shared" si="0"/>
        <v>212.66</v>
      </c>
      <c r="N195" s="16">
        <f>'[1]TCE - ANEXO III - Preencher'!O204</f>
        <v>5.44</v>
      </c>
      <c r="O195" s="16">
        <f>'[1]TCE - ANEXO III - Preencher'!P204</f>
        <v>0</v>
      </c>
      <c r="P195" s="16">
        <f t="shared" si="1"/>
        <v>5.44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386.53000000000003</v>
      </c>
    </row>
    <row r="196" spans="1:28" ht="12.75" customHeight="1">
      <c r="A196" s="9">
        <f>IFERROR(VLOOKUP(B196,'[1]DADOS (OCULTAR)'!$Q$3:$S$135,3,0),"")</f>
        <v>9767633000528</v>
      </c>
      <c r="B196" s="10" t="str">
        <f>'[1]TCE - ANEXO III - Preencher'!C205</f>
        <v>UPA NOVA DESCOBERTA - CG Nº 008/2022</v>
      </c>
      <c r="C196" s="11"/>
      <c r="D196" s="12" t="str">
        <f>'[1]TCE - ANEXO III - Preencher'!E205</f>
        <v>SUELY BEZERRA DOS ANJOS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513430</v>
      </c>
      <c r="G196" s="14">
        <f>IF('[1]TCE - ANEXO III - Preencher'!H205="","",'[1]TCE - ANEXO III - Preencher'!H205)</f>
        <v>45108</v>
      </c>
      <c r="H196" s="15">
        <f>'[1]TCE - ANEXO III - Preencher'!I205</f>
        <v>0</v>
      </c>
      <c r="I196" s="15">
        <f>'[1]TCE - ANEXO III - Preencher'!J205</f>
        <v>145.29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6.6</v>
      </c>
      <c r="M196" s="16">
        <f t="shared" si="0"/>
        <v>-6.6</v>
      </c>
      <c r="N196" s="16">
        <f>'[1]TCE - ANEXO III - Preencher'!O205</f>
        <v>5.44</v>
      </c>
      <c r="O196" s="16">
        <f>'[1]TCE - ANEXO III - Preencher'!P205</f>
        <v>0</v>
      </c>
      <c r="P196" s="16">
        <f t="shared" si="1"/>
        <v>5.44</v>
      </c>
      <c r="Q196" s="16">
        <f>'[1]TCE - ANEXO III - Preencher'!R205</f>
        <v>0</v>
      </c>
      <c r="R196" s="16">
        <f>'[1]TCE - ANEXO III - Preencher'!S205</f>
        <v>79.2</v>
      </c>
      <c r="S196" s="16">
        <f t="shared" si="2"/>
        <v>-79.2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64.929999999999993</v>
      </c>
    </row>
    <row r="197" spans="1:28" ht="12.75" customHeight="1">
      <c r="A197" s="9">
        <f>IFERROR(VLOOKUP(B197,'[1]DADOS (OCULTAR)'!$Q$3:$S$135,3,0),"")</f>
        <v>9767633000528</v>
      </c>
      <c r="B197" s="10" t="str">
        <f>'[1]TCE - ANEXO III - Preencher'!C206</f>
        <v>UPA NOVA DESCOBERTA - CG Nº 008/2022</v>
      </c>
      <c r="C197" s="11"/>
      <c r="D197" s="12" t="str">
        <f>'[1]TCE - ANEXO III - Preencher'!E206</f>
        <v>SUZAYNE MARIA DOS ANJOS PAIXAO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45108</v>
      </c>
      <c r="H197" s="15">
        <f>'[1]TCE - ANEXO III - Preencher'!I206</f>
        <v>0</v>
      </c>
      <c r="I197" s="15">
        <f>'[1]TCE - ANEXO III - Preencher'!J206</f>
        <v>266.17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3.59</v>
      </c>
      <c r="M197" s="16">
        <f t="shared" si="0"/>
        <v>-3.59</v>
      </c>
      <c r="N197" s="16">
        <f>'[1]TCE - ANEXO III - Preencher'!O206</f>
        <v>5.44</v>
      </c>
      <c r="O197" s="16">
        <f>'[1]TCE - ANEXO III - Preencher'!P206</f>
        <v>0</v>
      </c>
      <c r="P197" s="16">
        <f t="shared" si="1"/>
        <v>5.44</v>
      </c>
      <c r="Q197" s="16">
        <f>'[1]TCE - ANEXO III - Preencher'!R206</f>
        <v>246</v>
      </c>
      <c r="R197" s="16">
        <f>'[1]TCE - ANEXO III - Preencher'!S206</f>
        <v>143.65</v>
      </c>
      <c r="S197" s="16">
        <f t="shared" si="2"/>
        <v>102.35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370.37</v>
      </c>
    </row>
    <row r="198" spans="1:28" ht="12.75" customHeight="1">
      <c r="A198" s="9">
        <f>IFERROR(VLOOKUP(B198,'[1]DADOS (OCULTAR)'!$Q$3:$S$135,3,0),"")</f>
        <v>9767633000528</v>
      </c>
      <c r="B198" s="10" t="str">
        <f>'[1]TCE - ANEXO III - Preencher'!C207</f>
        <v>UPA NOVA DESCOBERTA - CG Nº 008/2022</v>
      </c>
      <c r="C198" s="11"/>
      <c r="D198" s="12" t="str">
        <f>'[1]TCE - ANEXO III - Preencher'!E207</f>
        <v>TELMA LUCIA DOS SANTOS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45108</v>
      </c>
      <c r="H198" s="15">
        <f>'[1]TCE - ANEXO III - Preencher'!I207</f>
        <v>0</v>
      </c>
      <c r="I198" s="15">
        <f>'[1]TCE - ANEXO III - Preencher'!J207</f>
        <v>190.35</v>
      </c>
      <c r="J198" s="15">
        <f>'[1]TCE - ANEXO III - Preencher'!K207</f>
        <v>0</v>
      </c>
      <c r="K198" s="16">
        <f>'[1]TCE - ANEXO III - Preencher'!L207</f>
        <v>219.26</v>
      </c>
      <c r="L198" s="16">
        <f>'[1]TCE - ANEXO III - Preencher'!M207</f>
        <v>6.6</v>
      </c>
      <c r="M198" s="16">
        <f t="shared" si="0"/>
        <v>212.66</v>
      </c>
      <c r="N198" s="16">
        <f>'[1]TCE - ANEXO III - Preencher'!O207</f>
        <v>5.44</v>
      </c>
      <c r="O198" s="16">
        <f>'[1]TCE - ANEXO III - Preencher'!P207</f>
        <v>0</v>
      </c>
      <c r="P198" s="16">
        <f t="shared" si="1"/>
        <v>5.44</v>
      </c>
      <c r="Q198" s="16">
        <f>'[1]TCE - ANEXO III - Preencher'!R207</f>
        <v>196.8</v>
      </c>
      <c r="R198" s="16">
        <f>'[1]TCE - ANEXO III - Preencher'!S207</f>
        <v>88.2</v>
      </c>
      <c r="S198" s="16">
        <f t="shared" si="2"/>
        <v>108.60000000000001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517.04999999999995</v>
      </c>
    </row>
    <row r="199" spans="1:28" ht="12.75" customHeight="1">
      <c r="A199" s="9">
        <f>IFERROR(VLOOKUP(B199,'[1]DADOS (OCULTAR)'!$Q$3:$S$135,3,0),"")</f>
        <v>9767633000528</v>
      </c>
      <c r="B199" s="10" t="str">
        <f>'[1]TCE - ANEXO III - Preencher'!C208</f>
        <v>UPA NOVA DESCOBERTA - CG Nº 008/2022</v>
      </c>
      <c r="C199" s="11"/>
      <c r="D199" s="12" t="str">
        <f>'[1]TCE - ANEXO III - Preencher'!E208</f>
        <v>VANESSA GOMES DA SILVA FERREIRA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45108</v>
      </c>
      <c r="H199" s="15">
        <f>'[1]TCE - ANEXO III - Preencher'!I208</f>
        <v>0</v>
      </c>
      <c r="I199" s="15">
        <f>'[1]TCE - ANEXO III - Preencher'!J208</f>
        <v>207.41</v>
      </c>
      <c r="J199" s="15">
        <f>'[1]TCE - ANEXO III - Preencher'!K208</f>
        <v>0</v>
      </c>
      <c r="K199" s="16">
        <f>'[1]TCE - ANEXO III - Preencher'!L208</f>
        <v>219.26</v>
      </c>
      <c r="L199" s="16">
        <f>'[1]TCE - ANEXO III - Preencher'!M208</f>
        <v>0</v>
      </c>
      <c r="M199" s="16">
        <f t="shared" si="0"/>
        <v>219.26</v>
      </c>
      <c r="N199" s="16">
        <f>'[1]TCE - ANEXO III - Preencher'!O208</f>
        <v>5.44</v>
      </c>
      <c r="O199" s="16">
        <f>'[1]TCE - ANEXO III - Preencher'!P208</f>
        <v>0</v>
      </c>
      <c r="P199" s="16">
        <f t="shared" si="1"/>
        <v>5.44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432.10999999999996</v>
      </c>
    </row>
    <row r="200" spans="1:28" ht="12.75" customHeight="1">
      <c r="A200" s="9">
        <f>IFERROR(VLOOKUP(B200,'[1]DADOS (OCULTAR)'!$Q$3:$S$135,3,0),"")</f>
        <v>9767633000528</v>
      </c>
      <c r="B200" s="10" t="str">
        <f>'[1]TCE - ANEXO III - Preencher'!C209</f>
        <v>UPA NOVA DESCOBERTA - CG Nº 008/2022</v>
      </c>
      <c r="C200" s="11"/>
      <c r="D200" s="12" t="str">
        <f>'[1]TCE - ANEXO III - Preencher'!E209</f>
        <v>VANESSA PAULINA DOS PASSOS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521130</v>
      </c>
      <c r="G200" s="14">
        <f>IF('[1]TCE - ANEXO III - Preencher'!H209="","",'[1]TCE - ANEXO III - Preencher'!H209)</f>
        <v>45108</v>
      </c>
      <c r="H200" s="15">
        <f>'[1]TCE - ANEXO III - Preencher'!I209</f>
        <v>0</v>
      </c>
      <c r="I200" s="15">
        <f>'[1]TCE - ANEXO III - Preencher'!J209</f>
        <v>201.17</v>
      </c>
      <c r="J200" s="15">
        <f>'[1]TCE - ANEXO III - Preencher'!K209</f>
        <v>0</v>
      </c>
      <c r="K200" s="16">
        <f>'[1]TCE - ANEXO III - Preencher'!L209</f>
        <v>219.26</v>
      </c>
      <c r="L200" s="16">
        <f>'[1]TCE - ANEXO III - Preencher'!M209</f>
        <v>0</v>
      </c>
      <c r="M200" s="16">
        <f t="shared" si="0"/>
        <v>219.26</v>
      </c>
      <c r="N200" s="16">
        <f>'[1]TCE - ANEXO III - Preencher'!O209</f>
        <v>5.45</v>
      </c>
      <c r="O200" s="16">
        <f>'[1]TCE - ANEXO III - Preencher'!P209</f>
        <v>0</v>
      </c>
      <c r="P200" s="16">
        <f t="shared" si="1"/>
        <v>5.45</v>
      </c>
      <c r="Q200" s="16">
        <f>'[1]TCE - ANEXO III - Preencher'!R209</f>
        <v>123</v>
      </c>
      <c r="R200" s="16">
        <f>'[1]TCE - ANEXO III - Preencher'!S209</f>
        <v>0</v>
      </c>
      <c r="S200" s="16">
        <f t="shared" si="2"/>
        <v>123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548.87999999999988</v>
      </c>
    </row>
    <row r="201" spans="1:28" ht="12.75" customHeight="1">
      <c r="A201" s="9">
        <f>IFERROR(VLOOKUP(B201,'[1]DADOS (OCULTAR)'!$Q$3:$S$135,3,0),"")</f>
        <v>9767633000528</v>
      </c>
      <c r="B201" s="10" t="str">
        <f>'[1]TCE - ANEXO III - Preencher'!C210</f>
        <v>UPA NOVA DESCOBERTA - CG Nº 008/2022</v>
      </c>
      <c r="C201" s="11"/>
      <c r="D201" s="12" t="str">
        <f>'[1]TCE - ANEXO III - Preencher'!E210</f>
        <v>VINICIUS DE LIRA NUNES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223505</v>
      </c>
      <c r="G201" s="14">
        <f>IF('[1]TCE - ANEXO III - Preencher'!H210="","",'[1]TCE - ANEXO III - Preencher'!H210)</f>
        <v>45108</v>
      </c>
      <c r="H201" s="15">
        <f>'[1]TCE - ANEXO III - Preencher'!I210</f>
        <v>0</v>
      </c>
      <c r="I201" s="15">
        <f>'[1]TCE - ANEXO III - Preencher'!J210</f>
        <v>169.84</v>
      </c>
      <c r="J201" s="15">
        <f>'[1]TCE - ANEXO III - Preencher'!K210</f>
        <v>0</v>
      </c>
      <c r="K201" s="16">
        <f>'[1]TCE - ANEXO III - Preencher'!L210</f>
        <v>219.26</v>
      </c>
      <c r="L201" s="16">
        <f>'[1]TCE - ANEXO III - Preencher'!M210</f>
        <v>2.79</v>
      </c>
      <c r="M201" s="16">
        <f t="shared" si="0"/>
        <v>216.47</v>
      </c>
      <c r="N201" s="16">
        <f>'[1]TCE - ANEXO III - Preencher'!O210</f>
        <v>5.45</v>
      </c>
      <c r="O201" s="16">
        <f>'[1]TCE - ANEXO III - Preencher'!P210</f>
        <v>0</v>
      </c>
      <c r="P201" s="16">
        <f t="shared" si="1"/>
        <v>5.45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391.76</v>
      </c>
    </row>
    <row r="202" spans="1:28" ht="12.75" customHeight="1">
      <c r="A202" s="9">
        <f>IFERROR(VLOOKUP(B202,'[1]DADOS (OCULTAR)'!$Q$3:$S$135,3,0),"")</f>
        <v>9767633000528</v>
      </c>
      <c r="B202" s="10" t="str">
        <f>'[1]TCE - ANEXO III - Preencher'!C211</f>
        <v>UPA NOVA DESCOBERTA - CG Nº 008/2022</v>
      </c>
      <c r="C202" s="11"/>
      <c r="D202" s="12" t="str">
        <f>'[1]TCE - ANEXO III - Preencher'!E211</f>
        <v>VITOR ESTENIO ALVES CORDEIRO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225125</v>
      </c>
      <c r="G202" s="14">
        <f>IF('[1]TCE - ANEXO III - Preencher'!H211="","",'[1]TCE - ANEXO III - Preencher'!H211)</f>
        <v>45108</v>
      </c>
      <c r="H202" s="15">
        <f>'[1]TCE - ANEXO III - Preencher'!I211</f>
        <v>0</v>
      </c>
      <c r="I202" s="15">
        <f>'[1]TCE - ANEXO III - Preencher'!J211</f>
        <v>411.53</v>
      </c>
      <c r="J202" s="15">
        <f>'[1]TCE - ANEXO III - Preencher'!K211</f>
        <v>0</v>
      </c>
      <c r="K202" s="16">
        <f>'[1]TCE - ANEXO III - Preencher'!L211</f>
        <v>219.26</v>
      </c>
      <c r="L202" s="16">
        <f>'[1]TCE - ANEXO III - Preencher'!M211</f>
        <v>6.6</v>
      </c>
      <c r="M202" s="16">
        <f t="shared" si="0"/>
        <v>212.66</v>
      </c>
      <c r="N202" s="16">
        <f>'[1]TCE - ANEXO III - Preencher'!O211</f>
        <v>5.45</v>
      </c>
      <c r="O202" s="16">
        <f>'[1]TCE - ANEXO III - Preencher'!P211</f>
        <v>0</v>
      </c>
      <c r="P202" s="16">
        <f t="shared" si="1"/>
        <v>5.45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629.64</v>
      </c>
    </row>
    <row r="203" spans="1:28" ht="12.75" customHeight="1">
      <c r="A203" s="9">
        <f>IFERROR(VLOOKUP(B203,'[1]DADOS (OCULTAR)'!$Q$3:$S$135,3,0),"")</f>
        <v>9767633000528</v>
      </c>
      <c r="B203" s="10" t="str">
        <f>'[1]TCE - ANEXO III - Preencher'!C212</f>
        <v>UPA NOVA DESCOBERTA - CG Nº 008/2022</v>
      </c>
      <c r="C203" s="11"/>
      <c r="D203" s="12" t="str">
        <f>'[1]TCE - ANEXO III - Preencher'!E212</f>
        <v>VIVIANE CANDIDO DA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411005</v>
      </c>
      <c r="G203" s="14">
        <f>IF('[1]TCE - ANEXO III - Preencher'!H212="","",'[1]TCE - ANEXO III - Preencher'!H212)</f>
        <v>45108</v>
      </c>
      <c r="H203" s="15">
        <f>'[1]TCE - ANEXO III - Preencher'!I212</f>
        <v>0</v>
      </c>
      <c r="I203" s="15">
        <f>'[1]TCE - ANEXO III - Preencher'!J212</f>
        <v>207.02</v>
      </c>
      <c r="J203" s="15">
        <f>'[1]TCE - ANEXO III - Preencher'!K212</f>
        <v>0</v>
      </c>
      <c r="K203" s="16">
        <f>'[1]TCE - ANEXO III - Preencher'!L212</f>
        <v>219.26</v>
      </c>
      <c r="L203" s="16">
        <f>'[1]TCE - ANEXO III - Preencher'!M212</f>
        <v>6.6</v>
      </c>
      <c r="M203" s="16">
        <f t="shared" si="0"/>
        <v>212.66</v>
      </c>
      <c r="N203" s="16">
        <f>'[1]TCE - ANEXO III - Preencher'!O212</f>
        <v>5.45</v>
      </c>
      <c r="O203" s="16">
        <f>'[1]TCE - ANEXO III - Preencher'!P212</f>
        <v>0</v>
      </c>
      <c r="P203" s="16">
        <f t="shared" si="1"/>
        <v>5.45</v>
      </c>
      <c r="Q203" s="16">
        <f>'[1]TCE - ANEXO III - Preencher'!R212</f>
        <v>123</v>
      </c>
      <c r="R203" s="16">
        <f>'[1]TCE - ANEXO III - Preencher'!S212</f>
        <v>0</v>
      </c>
      <c r="S203" s="16">
        <f t="shared" si="2"/>
        <v>123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548.13</v>
      </c>
    </row>
    <row r="204" spans="1:28" ht="12.75" customHeight="1">
      <c r="A204" s="9">
        <f>IFERROR(VLOOKUP(B204,'[1]DADOS (OCULTAR)'!$Q$3:$S$135,3,0),"")</f>
        <v>9767633000528</v>
      </c>
      <c r="B204" s="10" t="str">
        <f>'[1]TCE - ANEXO III - Preencher'!C213</f>
        <v>UPA NOVA DESCOBERTA - CG Nº 008/2022</v>
      </c>
      <c r="C204" s="11"/>
      <c r="D204" s="12" t="str">
        <f>'[1]TCE - ANEXO III - Preencher'!E213</f>
        <v>WAGNER PEREIRA SEABRA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517410</v>
      </c>
      <c r="G204" s="14">
        <f>IF('[1]TCE - ANEXO III - Preencher'!H213="","",'[1]TCE - ANEXO III - Preencher'!H213)</f>
        <v>45108</v>
      </c>
      <c r="H204" s="15">
        <f>'[1]TCE - ANEXO III - Preencher'!I213</f>
        <v>0</v>
      </c>
      <c r="I204" s="15">
        <f>'[1]TCE - ANEXO III - Preencher'!J213</f>
        <v>147.96</v>
      </c>
      <c r="J204" s="15">
        <f>'[1]TCE - ANEXO III - Preencher'!K213</f>
        <v>0</v>
      </c>
      <c r="K204" s="16">
        <f>'[1]TCE - ANEXO III - Preencher'!L213</f>
        <v>219.26</v>
      </c>
      <c r="L204" s="16">
        <f>'[1]TCE - ANEXO III - Preencher'!M213</f>
        <v>6.6</v>
      </c>
      <c r="M204" s="16">
        <f t="shared" si="0"/>
        <v>212.66</v>
      </c>
      <c r="N204" s="16">
        <f>'[1]TCE - ANEXO III - Preencher'!O213</f>
        <v>5.45</v>
      </c>
      <c r="O204" s="16">
        <f>'[1]TCE - ANEXO III - Preencher'!P213</f>
        <v>0</v>
      </c>
      <c r="P204" s="16">
        <f t="shared" si="1"/>
        <v>5.45</v>
      </c>
      <c r="Q204" s="16">
        <f>'[1]TCE - ANEXO III - Preencher'!R213</f>
        <v>246</v>
      </c>
      <c r="R204" s="16">
        <f>'[1]TCE - ANEXO III - Preencher'!S213</f>
        <v>79.2</v>
      </c>
      <c r="S204" s="16">
        <f t="shared" si="2"/>
        <v>166.8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532.87</v>
      </c>
    </row>
    <row r="205" spans="1:28" ht="12.75" customHeight="1">
      <c r="A205" s="9">
        <f>IFERROR(VLOOKUP(B205,'[1]DADOS (OCULTAR)'!$Q$3:$S$135,3,0),"")</f>
        <v>9767633000528</v>
      </c>
      <c r="B205" s="10" t="str">
        <f>'[1]TCE - ANEXO III - Preencher'!C214</f>
        <v>UPA NOVA DESCOBERTA - CG Nº 008/2022</v>
      </c>
      <c r="C205" s="11"/>
      <c r="D205" s="12" t="str">
        <f>'[1]TCE - ANEXO III - Preencher'!E214</f>
        <v>WELHINGTON JOSE DA SILVA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322205</v>
      </c>
      <c r="G205" s="14">
        <f>IF('[1]TCE - ANEXO III - Preencher'!H214="","",'[1]TCE - ANEXO III - Preencher'!H214)</f>
        <v>45108</v>
      </c>
      <c r="H205" s="15">
        <f>'[1]TCE - ANEXO III - Preencher'!I214</f>
        <v>0</v>
      </c>
      <c r="I205" s="15">
        <f>'[1]TCE - ANEXO III - Preencher'!J214</f>
        <v>158.62</v>
      </c>
      <c r="J205" s="15">
        <f>'[1]TCE - ANEXO III - Preencher'!K214</f>
        <v>0</v>
      </c>
      <c r="K205" s="16">
        <f>'[1]TCE - ANEXO III - Preencher'!L214</f>
        <v>219.26</v>
      </c>
      <c r="L205" s="16">
        <f>'[1]TCE - ANEXO III - Preencher'!M214</f>
        <v>6.6</v>
      </c>
      <c r="M205" s="16">
        <f t="shared" si="0"/>
        <v>212.66</v>
      </c>
      <c r="N205" s="16">
        <f>'[1]TCE - ANEXO III - Preencher'!O214</f>
        <v>5.45</v>
      </c>
      <c r="O205" s="16">
        <f>'[1]TCE - ANEXO III - Preencher'!P214</f>
        <v>0</v>
      </c>
      <c r="P205" s="16">
        <f t="shared" si="1"/>
        <v>5.45</v>
      </c>
      <c r="Q205" s="16">
        <f>'[1]TCE - ANEXO III - Preencher'!R214</f>
        <v>0</v>
      </c>
      <c r="R205" s="16">
        <f>'[1]TCE - ANEXO III - Preencher'!S214</f>
        <v>88.2</v>
      </c>
      <c r="S205" s="16">
        <f t="shared" si="2"/>
        <v>-88.2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288.52999999999997</v>
      </c>
    </row>
    <row r="206" spans="1:28" ht="12.75" customHeight="1">
      <c r="A206" s="9">
        <f>IFERROR(VLOOKUP(B206,'[1]DADOS (OCULTAR)'!$Q$3:$S$135,3,0),"")</f>
        <v>9767633000528</v>
      </c>
      <c r="B206" s="10" t="str">
        <f>'[1]TCE - ANEXO III - Preencher'!C215</f>
        <v>UPA NOVA DESCOBERTA - CG Nº 008/2022</v>
      </c>
      <c r="C206" s="11"/>
      <c r="D206" s="12" t="str">
        <f>'[1]TCE - ANEXO III - Preencher'!E215</f>
        <v>WILLANY SILVERIO COSTA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45108</v>
      </c>
      <c r="H206" s="15">
        <f>'[1]TCE - ANEXO III - Preencher'!I215</f>
        <v>0</v>
      </c>
      <c r="I206" s="15">
        <f>'[1]TCE - ANEXO III - Preencher'!J215</f>
        <v>392.53</v>
      </c>
      <c r="J206" s="15">
        <f>'[1]TCE - ANEXO III - Preencher'!K215</f>
        <v>0</v>
      </c>
      <c r="K206" s="16">
        <f>'[1]TCE - ANEXO III - Preencher'!L215</f>
        <v>219.26</v>
      </c>
      <c r="L206" s="16">
        <f>'[1]TCE - ANEXO III - Preencher'!M215</f>
        <v>6.6</v>
      </c>
      <c r="M206" s="16">
        <f t="shared" si="0"/>
        <v>212.66</v>
      </c>
      <c r="N206" s="16">
        <f>'[1]TCE - ANEXO III - Preencher'!O215</f>
        <v>5.45</v>
      </c>
      <c r="O206" s="16">
        <f>'[1]TCE - ANEXO III - Preencher'!P215</f>
        <v>0</v>
      </c>
      <c r="P206" s="16">
        <f t="shared" si="1"/>
        <v>5.45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610.64</v>
      </c>
    </row>
    <row r="207" spans="1:28" ht="12.75" customHeight="1">
      <c r="A207" s="9" t="str">
        <f>IFERROR(VLOOKUP(B207,'[1]DADOS (OCULTAR)'!$Q$3:$S$135,3,0),"")</f>
        <v/>
      </c>
      <c r="B207" s="10">
        <f>'[1]TCE - ANEXO III - Preencher'!C216</f>
        <v>0</v>
      </c>
      <c r="C207" s="11"/>
      <c r="D207" s="12" t="str">
        <f>'[1]TCE - ANEXO III - Preencher'!E216</f>
        <v>WILLYANNE MARIA DA CONCEICAO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225125</v>
      </c>
      <c r="G207" s="14">
        <f>IF('[1]TCE - ANEXO III - Preencher'!H216="","",'[1]TCE - ANEXO III - Preencher'!H216)</f>
        <v>45108</v>
      </c>
      <c r="H207" s="15">
        <f>'[1]TCE - ANEXO III - Preencher'!I216</f>
        <v>0</v>
      </c>
      <c r="I207" s="15">
        <f>'[1]TCE - ANEXO III - Preencher'!J216</f>
        <v>410.19</v>
      </c>
      <c r="J207" s="15">
        <f>'[1]TCE - ANEXO III - Preencher'!K216</f>
        <v>0</v>
      </c>
      <c r="K207" s="16">
        <f>'[1]TCE - ANEXO III - Preencher'!L217</f>
        <v>0</v>
      </c>
      <c r="L207" s="16">
        <f>'[1]TCE - ANEXO III - Preencher'!M216</f>
        <v>6.6</v>
      </c>
      <c r="M207" s="16">
        <f t="shared" si="0"/>
        <v>-6.6</v>
      </c>
      <c r="N207" s="16">
        <f>'[1]TCE - ANEXO III - Preencher'!O216</f>
        <v>5.45</v>
      </c>
      <c r="O207" s="16">
        <f>'[1]TCE - ANEXO III - Preencher'!P216</f>
        <v>0</v>
      </c>
      <c r="P207" s="16">
        <f t="shared" si="1"/>
        <v>5.45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409.03999999999996</v>
      </c>
    </row>
    <row r="208" spans="1:28" ht="12.75" customHeight="1">
      <c r="A208" s="9" t="str">
        <f>IFERROR(VLOOKUP(B208,'[1]DADOS (OCULTAR)'!$Q$3:$S$135,3,0),"")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Preencher'!L218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>
      <c r="A209" s="9" t="str">
        <f>IFERROR(VLOOKUP(B209,'[1]DADOS (OCULTAR)'!$Q$3:$S$135,3,0),"")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 t="e">
        <f>'[1]TCE - ANEXO III - Preencher'!#REF!</f>
        <v>#REF!</v>
      </c>
      <c r="L209" s="16">
        <f>'[1]TCE - ANEXO III - Preencher'!M218</f>
        <v>0</v>
      </c>
      <c r="M209" s="16" t="e">
        <f t="shared" si="0"/>
        <v>#REF!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 t="e">
        <f t="shared" si="5"/>
        <v>#REF!</v>
      </c>
    </row>
    <row r="210" spans="1:28" ht="12.75" customHeight="1">
      <c r="A210" s="9" t="str">
        <f>IFERROR(VLOOKUP(B210,'[1]DADOS (OCULTAR)'!$Q$3:$S$135,3,0),"")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>
      <c r="A211" s="9" t="str">
        <f>IFERROR(VLOOKUP(B211,'[1]DADOS (OCULTAR)'!$Q$3:$S$135,3,0),"")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>
      <c r="A212" s="9" t="str">
        <f>IFERROR(VLOOKUP(B212,'[1]DADOS (OCULTAR)'!$Q$3:$S$135,3,0),"")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>
      <c r="A213" s="9" t="str">
        <f>IFERROR(VLOOKUP(B213,'[1]DADOS (OCULTAR)'!$Q$3:$S$135,3,0),"")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>
      <c r="A214" s="9" t="str">
        <f>IFERROR(VLOOKUP(B214,'[1]DADOS (OCULTAR)'!$Q$3:$S$135,3,0),"")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>
      <c r="A215" s="9" t="str">
        <f>IFERROR(VLOOKUP(B215,'[1]DADOS (OCULTAR)'!$Q$3:$S$135,3,0),"")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mikael.lucas</dc:creator>
  <cp:lastModifiedBy>mikael.lucas</cp:lastModifiedBy>
  <dcterms:created xsi:type="dcterms:W3CDTF">2023-08-24T12:25:31Z</dcterms:created>
  <dcterms:modified xsi:type="dcterms:W3CDTF">2023-08-24T12:26:02Z</dcterms:modified>
</cp:coreProperties>
</file>