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VRO MENSAL\excel\"/>
    </mc:Choice>
  </mc:AlternateContent>
  <xr:revisionPtr revIDLastSave="0" documentId="8_{89CCFBFA-379D-43BE-8C54-5930AC270A8F}" xr6:coauthVersionLast="47" xr6:coauthVersionMax="47" xr10:uidLastSave="{00000000-0000-0000-0000-000000000000}"/>
  <bookViews>
    <workbookView xWindow="-120" yWindow="-120" windowWidth="19440" windowHeight="14040" xr2:uid="{44320509-A68D-40E3-ADB8-E6AF0E7F581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<sst xmlns="http://schemas.openxmlformats.org/spreadsheetml/2006/main" count="17" uniqueCount="16">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</sst>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DEZEMBRO%202022%20(2)%20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>
        <row r="11">
          <cell r="C11" t="str">
            <v>UPA NOVA DESCOBERTA - C.G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44896</v>
          </cell>
          <cell r="J11" t="str">
            <v>1 - Plantonista</v>
          </cell>
          <cell r="K11">
            <v>24</v>
          </cell>
          <cell r="L11">
            <v>2731</v>
          </cell>
          <cell r="P11">
            <v>0</v>
          </cell>
          <cell r="Q11">
            <v>3562.67</v>
          </cell>
          <cell r="R11">
            <v>1362.93</v>
          </cell>
          <cell r="S11">
            <v>563.1</v>
          </cell>
          <cell r="W11">
            <v>682.03</v>
          </cell>
          <cell r="X11">
            <v>7537.670000000001</v>
          </cell>
        </row>
        <row r="12">
          <cell r="C12" t="str">
            <v>UPA NOVA DESCOBERTA - C.G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44896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4330.1499999999996</v>
          </cell>
          <cell r="R12">
            <v>243.35</v>
          </cell>
          <cell r="S12">
            <v>1797.51</v>
          </cell>
          <cell r="W12">
            <v>366.36</v>
          </cell>
          <cell r="X12">
            <v>8391.15</v>
          </cell>
        </row>
        <row r="13">
          <cell r="C13" t="str">
            <v>UPA NOVA DESCOBERTA - C.G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44896</v>
          </cell>
          <cell r="J13" t="str">
            <v>2 - Diarista</v>
          </cell>
          <cell r="K13">
            <v>22</v>
          </cell>
          <cell r="L13">
            <v>569.36</v>
          </cell>
          <cell r="P13">
            <v>0</v>
          </cell>
          <cell r="Q13">
            <v>379.57</v>
          </cell>
          <cell r="R13">
            <v>0.64</v>
          </cell>
          <cell r="S13">
            <v>0</v>
          </cell>
          <cell r="W13">
            <v>83</v>
          </cell>
          <cell r="X13">
            <v>866.57</v>
          </cell>
        </row>
        <row r="14">
          <cell r="C14" t="str">
            <v>UPA NOVA DESCOBERTA - C.G 008/2022</v>
          </cell>
          <cell r="E14" t="str">
            <v>ALCILENE DA CONCEICÃO PEREIRA CASTOR</v>
          </cell>
          <cell r="G14" t="str">
            <v>2 - Outros Profissionais da Saúde</v>
          </cell>
          <cell r="H14">
            <v>322205</v>
          </cell>
          <cell r="I14">
            <v>44896</v>
          </cell>
          <cell r="J14" t="str">
            <v>1 - Plantonista</v>
          </cell>
          <cell r="K14">
            <v>36</v>
          </cell>
          <cell r="L14">
            <v>1315.65</v>
          </cell>
          <cell r="P14">
            <v>0</v>
          </cell>
          <cell r="Q14">
            <v>691.61</v>
          </cell>
          <cell r="R14">
            <v>242.77</v>
          </cell>
          <cell r="S14">
            <v>101.8</v>
          </cell>
          <cell r="W14">
            <v>750.05</v>
          </cell>
          <cell r="X14">
            <v>1601.7800000000004</v>
          </cell>
        </row>
        <row r="15">
          <cell r="C15" t="str">
            <v>UPA NOVA DESCOBERTA - C.G 008/2022</v>
          </cell>
          <cell r="E15" t="str">
            <v>ALDERY VITORIANO BEZERRA NETO</v>
          </cell>
          <cell r="G15" t="str">
            <v>1 - Médico</v>
          </cell>
          <cell r="H15">
            <v>225125</v>
          </cell>
          <cell r="I15">
            <v>44896</v>
          </cell>
          <cell r="J15" t="str">
            <v>1 - Plantonista</v>
          </cell>
          <cell r="K15">
            <v>24</v>
          </cell>
          <cell r="L15">
            <v>6981.5</v>
          </cell>
          <cell r="P15">
            <v>0</v>
          </cell>
          <cell r="Q15">
            <v>9280.76</v>
          </cell>
          <cell r="R15">
            <v>2909.06</v>
          </cell>
          <cell r="S15">
            <v>0</v>
          </cell>
          <cell r="W15">
            <v>2018.96</v>
          </cell>
          <cell r="X15">
            <v>17152.36</v>
          </cell>
        </row>
        <row r="16">
          <cell r="C16" t="str">
            <v>UPA NOVA DESCOBERTA - C.G 008/2022</v>
          </cell>
          <cell r="E16" t="str">
            <v>ALEXANDRA DAMASCENA DA COSTA</v>
          </cell>
          <cell r="G16" t="str">
            <v>2 - Outros Profissionais da Saúde</v>
          </cell>
          <cell r="H16">
            <v>322205</v>
          </cell>
          <cell r="I16">
            <v>44896</v>
          </cell>
          <cell r="J16" t="str">
            <v>1 - Plantonista</v>
          </cell>
          <cell r="K16">
            <v>36</v>
          </cell>
          <cell r="L16">
            <v>1315.65</v>
          </cell>
          <cell r="P16">
            <v>0</v>
          </cell>
          <cell r="Q16">
            <v>1659.85</v>
          </cell>
          <cell r="R16">
            <v>242.64</v>
          </cell>
          <cell r="S16">
            <v>101.8</v>
          </cell>
          <cell r="W16">
            <v>217.09</v>
          </cell>
          <cell r="X16">
            <v>3102.85</v>
          </cell>
        </row>
        <row r="17">
          <cell r="C17" t="str">
            <v>UPA NOVA DESCOBERTA - C.G 008/2022</v>
          </cell>
          <cell r="E17" t="str">
            <v>ALINE LIVIA DO NASCIMENTO SILVA</v>
          </cell>
          <cell r="G17" t="str">
            <v>1 - Médico</v>
          </cell>
          <cell r="H17">
            <v>225125</v>
          </cell>
          <cell r="I17">
            <v>44896</v>
          </cell>
          <cell r="J17" t="str">
            <v>1 - Plantonista</v>
          </cell>
          <cell r="K17">
            <v>24</v>
          </cell>
          <cell r="L17">
            <v>3490.75</v>
          </cell>
          <cell r="P17">
            <v>0</v>
          </cell>
          <cell r="Q17">
            <v>3909.49</v>
          </cell>
          <cell r="R17">
            <v>499.9</v>
          </cell>
          <cell r="S17">
            <v>0</v>
          </cell>
          <cell r="W17">
            <v>670.4</v>
          </cell>
          <cell r="X17">
            <v>7229.74</v>
          </cell>
        </row>
        <row r="18">
          <cell r="C18" t="str">
            <v>UPA NOVA DESCOBERTA - C.G 008/2022</v>
          </cell>
          <cell r="E18" t="str">
            <v>ALLISON LEONARDO BARBOZA DA SILVA</v>
          </cell>
          <cell r="G18" t="str">
            <v>3 - Administrativo</v>
          </cell>
          <cell r="H18">
            <v>313220</v>
          </cell>
          <cell r="I18">
            <v>44896</v>
          </cell>
          <cell r="J18" t="str">
            <v>2 - Diarista</v>
          </cell>
          <cell r="K18">
            <v>44</v>
          </cell>
          <cell r="L18">
            <v>2559.3200000000002</v>
          </cell>
          <cell r="P18">
            <v>0</v>
          </cell>
          <cell r="Q18">
            <v>3631.87</v>
          </cell>
          <cell r="R18">
            <v>1265.3900000000001</v>
          </cell>
          <cell r="S18">
            <v>255.93</v>
          </cell>
          <cell r="W18">
            <v>490.08</v>
          </cell>
          <cell r="X18">
            <v>7222.4300000000012</v>
          </cell>
        </row>
        <row r="19">
          <cell r="C19" t="str">
            <v>UPA NOVA DESCOBERTA - C.G 008/2022</v>
          </cell>
          <cell r="E19" t="str">
            <v>ALRINEIDE ALBIDACIO DA SILVA</v>
          </cell>
          <cell r="G19" t="str">
            <v>3 - Administrativo</v>
          </cell>
          <cell r="H19">
            <v>415105</v>
          </cell>
          <cell r="I19">
            <v>44896</v>
          </cell>
          <cell r="J19" t="str">
            <v>2 - Diarista</v>
          </cell>
          <cell r="K19">
            <v>44</v>
          </cell>
          <cell r="L19">
            <v>1243.56</v>
          </cell>
          <cell r="P19">
            <v>0</v>
          </cell>
          <cell r="Q19">
            <v>1713.69</v>
          </cell>
          <cell r="R19">
            <v>336.77</v>
          </cell>
          <cell r="S19">
            <v>224.36</v>
          </cell>
          <cell r="W19">
            <v>216.69</v>
          </cell>
          <cell r="X19">
            <v>3301.69</v>
          </cell>
        </row>
        <row r="20">
          <cell r="C20" t="str">
            <v>UPA NOVA DESCOBERTA - C.G 008/2022</v>
          </cell>
          <cell r="E20" t="str">
            <v>AMANDA DACAL NEVES</v>
          </cell>
          <cell r="G20" t="str">
            <v>2 - Outros Profissionais da Saúde</v>
          </cell>
          <cell r="H20">
            <v>223505</v>
          </cell>
          <cell r="I20">
            <v>44896</v>
          </cell>
          <cell r="J20" t="str">
            <v>1 - Plantonista</v>
          </cell>
          <cell r="K20">
            <v>36</v>
          </cell>
          <cell r="L20">
            <v>1870.22</v>
          </cell>
          <cell r="P20">
            <v>0</v>
          </cell>
          <cell r="Q20">
            <v>2938.34</v>
          </cell>
          <cell r="R20">
            <v>525.07000000000005</v>
          </cell>
          <cell r="S20">
            <v>0</v>
          </cell>
          <cell r="W20">
            <v>226.29</v>
          </cell>
          <cell r="X20">
            <v>5107.34</v>
          </cell>
        </row>
        <row r="21">
          <cell r="C21" t="str">
            <v>UPA NOVA DESCOBERTA - C.G 008/2022</v>
          </cell>
          <cell r="E21" t="str">
            <v>AMARA ANA ALVES</v>
          </cell>
          <cell r="G21" t="str">
            <v>2 - Outros Profissionais da Saúde</v>
          </cell>
          <cell r="H21">
            <v>322205</v>
          </cell>
          <cell r="I21">
            <v>44896</v>
          </cell>
          <cell r="J21" t="str">
            <v>1 - Plantonista</v>
          </cell>
          <cell r="K21">
            <v>44</v>
          </cell>
          <cell r="L21">
            <v>1315.65</v>
          </cell>
          <cell r="P21">
            <v>0</v>
          </cell>
          <cell r="Q21">
            <v>2120.79</v>
          </cell>
          <cell r="R21">
            <v>601.51</v>
          </cell>
          <cell r="S21">
            <v>233.37</v>
          </cell>
          <cell r="W21">
            <v>553.53</v>
          </cell>
          <cell r="X21">
            <v>3717.79</v>
          </cell>
        </row>
        <row r="22">
          <cell r="C22" t="str">
            <v>UPA NOVA DESCOBERTA - C.G 008/2022</v>
          </cell>
          <cell r="E22" t="str">
            <v>ANA LUCIA SOLANO DE OLIVEIRA</v>
          </cell>
          <cell r="G22" t="str">
            <v>2 - Outros Profissionais da Saúde</v>
          </cell>
          <cell r="H22">
            <v>223505</v>
          </cell>
          <cell r="I22">
            <v>44896</v>
          </cell>
          <cell r="J22" t="str">
            <v>1 - Plantonista</v>
          </cell>
          <cell r="K22">
            <v>30</v>
          </cell>
          <cell r="L22">
            <v>0</v>
          </cell>
          <cell r="P22">
            <v>0</v>
          </cell>
          <cell r="Q22">
            <v>2831.48</v>
          </cell>
          <cell r="R22">
            <v>0.92</v>
          </cell>
          <cell r="S22">
            <v>0</v>
          </cell>
          <cell r="W22">
            <v>479.86</v>
          </cell>
          <cell r="X22">
            <v>2352.54</v>
          </cell>
        </row>
        <row r="23">
          <cell r="C23" t="str">
            <v>UPA NOVA DESCOBERTA - C.G 008/2022</v>
          </cell>
          <cell r="E23" t="str">
            <v>ANA MARIA DA SILVA</v>
          </cell>
          <cell r="G23" t="str">
            <v>2 - Outros Profissionais da Saúde</v>
          </cell>
          <cell r="H23">
            <v>324115</v>
          </cell>
          <cell r="I23">
            <v>44896</v>
          </cell>
          <cell r="J23" t="str">
            <v>1 - Plantonista</v>
          </cell>
          <cell r="K23">
            <v>30</v>
          </cell>
          <cell r="L23">
            <v>2215.5700000000002</v>
          </cell>
          <cell r="P23">
            <v>0</v>
          </cell>
          <cell r="Q23">
            <v>3615.36</v>
          </cell>
          <cell r="R23">
            <v>1683.95</v>
          </cell>
          <cell r="S23">
            <v>221.56</v>
          </cell>
          <cell r="W23">
            <v>691.08</v>
          </cell>
          <cell r="X23">
            <v>7045.3600000000006</v>
          </cell>
        </row>
        <row r="24">
          <cell r="C24" t="str">
            <v>UPA NOVA DESCOBERTA - C.G 008/2022</v>
          </cell>
          <cell r="E24" t="str">
            <v>ANA NERY SANTOS DE LIMA</v>
          </cell>
          <cell r="G24" t="str">
            <v>2 - Outros Profissionais da Saúde</v>
          </cell>
          <cell r="H24">
            <v>322205</v>
          </cell>
          <cell r="I24">
            <v>44896</v>
          </cell>
          <cell r="J24" t="str">
            <v>1 - Plantonista</v>
          </cell>
          <cell r="K24">
            <v>44</v>
          </cell>
          <cell r="L24">
            <v>1315.65</v>
          </cell>
          <cell r="P24">
            <v>0</v>
          </cell>
          <cell r="Q24">
            <v>2107.87</v>
          </cell>
          <cell r="R24">
            <v>580.45000000000005</v>
          </cell>
          <cell r="S24">
            <v>131.57</v>
          </cell>
          <cell r="W24">
            <v>370.67</v>
          </cell>
          <cell r="X24">
            <v>3764.87</v>
          </cell>
        </row>
        <row r="25">
          <cell r="C25" t="str">
            <v>UPA NOVA DESCOBERTA - C.G 008/2022</v>
          </cell>
          <cell r="E25" t="str">
            <v>ANA PAULA MARIA DE OLIVEIRA</v>
          </cell>
          <cell r="G25" t="str">
            <v>2 - Outros Profissionais da Saúde</v>
          </cell>
          <cell r="H25">
            <v>322205</v>
          </cell>
          <cell r="I25">
            <v>44896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Q25">
            <v>2102.0700000000002</v>
          </cell>
          <cell r="R25">
            <v>601.41</v>
          </cell>
          <cell r="S25">
            <v>233.37</v>
          </cell>
          <cell r="W25">
            <v>298.43</v>
          </cell>
          <cell r="X25">
            <v>3954.07</v>
          </cell>
        </row>
        <row r="26">
          <cell r="C26" t="str">
            <v>UPA NOVA DESCOBERTA - C.G 008/2022</v>
          </cell>
          <cell r="E26" t="str">
            <v>ANDREA CORREIA DE MELO SANTANA</v>
          </cell>
          <cell r="G26" t="str">
            <v>2 - Outros Profissionais da Saúde</v>
          </cell>
          <cell r="H26">
            <v>521130</v>
          </cell>
          <cell r="I26">
            <v>44896</v>
          </cell>
          <cell r="J26" t="str">
            <v>1 - Plantonista</v>
          </cell>
          <cell r="K26">
            <v>44</v>
          </cell>
          <cell r="L26">
            <v>1243.56</v>
          </cell>
          <cell r="P26">
            <v>0</v>
          </cell>
          <cell r="Q26">
            <v>1982.72</v>
          </cell>
          <cell r="R26">
            <v>683.79</v>
          </cell>
          <cell r="S26">
            <v>205.62</v>
          </cell>
          <cell r="W26">
            <v>1208.97</v>
          </cell>
          <cell r="X26">
            <v>2906.7199999999993</v>
          </cell>
        </row>
        <row r="27">
          <cell r="C27" t="str">
            <v>UPA NOVA DESCOBERTA - C.G 008/2022</v>
          </cell>
          <cell r="E27" t="str">
            <v>ANDREA PAULA LIRA DA SILVA</v>
          </cell>
          <cell r="G27" t="str">
            <v>2 - Outros Profissionais da Saúde</v>
          </cell>
          <cell r="H27">
            <v>322205</v>
          </cell>
          <cell r="I27">
            <v>44896</v>
          </cell>
          <cell r="J27" t="str">
            <v>1 - Plantonista</v>
          </cell>
          <cell r="K27">
            <v>44</v>
          </cell>
          <cell r="L27">
            <v>1315.65</v>
          </cell>
          <cell r="P27">
            <v>0</v>
          </cell>
          <cell r="Q27">
            <v>1795.08</v>
          </cell>
          <cell r="R27">
            <v>242.63</v>
          </cell>
          <cell r="S27">
            <v>131.57</v>
          </cell>
          <cell r="W27">
            <v>1061.8499999999999</v>
          </cell>
          <cell r="X27">
            <v>2423.0800000000004</v>
          </cell>
        </row>
        <row r="28">
          <cell r="C28" t="str">
            <v>UPA NOVA DESCOBERTA - C.G 008/2022</v>
          </cell>
          <cell r="E28" t="str">
            <v>ANDREIA CANDIDA LOPES DA SILVA</v>
          </cell>
          <cell r="G28" t="str">
            <v>3 - Administrativo</v>
          </cell>
          <cell r="H28">
            <v>252105</v>
          </cell>
          <cell r="I28">
            <v>44896</v>
          </cell>
          <cell r="J28" t="str">
            <v>2 - Diarista</v>
          </cell>
          <cell r="K28">
            <v>44</v>
          </cell>
          <cell r="L28">
            <v>2636.71</v>
          </cell>
          <cell r="P28">
            <v>0</v>
          </cell>
          <cell r="Q28">
            <v>3679.68</v>
          </cell>
          <cell r="R28">
            <v>609.64</v>
          </cell>
          <cell r="S28">
            <v>725.11</v>
          </cell>
          <cell r="W28">
            <v>763.46</v>
          </cell>
          <cell r="X28">
            <v>6887.6799999999994</v>
          </cell>
        </row>
        <row r="29">
          <cell r="C29" t="str">
            <v>UPA NOVA DESCOBERTA - C.G 008/2022</v>
          </cell>
          <cell r="E29" t="str">
            <v>ANDRESSA ANDRADE DO AMARAL</v>
          </cell>
          <cell r="G29" t="str">
            <v>2 - Outros Profissionais da Saúde</v>
          </cell>
          <cell r="H29">
            <v>322205</v>
          </cell>
          <cell r="I29">
            <v>44896</v>
          </cell>
          <cell r="J29" t="str">
            <v>1 - Plantonista</v>
          </cell>
          <cell r="K29">
            <v>44</v>
          </cell>
          <cell r="L29">
            <v>1315.65</v>
          </cell>
          <cell r="P29">
            <v>0</v>
          </cell>
          <cell r="Q29">
            <v>1725.63</v>
          </cell>
          <cell r="R29">
            <v>243.23</v>
          </cell>
          <cell r="S29">
            <v>167.58</v>
          </cell>
          <cell r="W29">
            <v>633.46</v>
          </cell>
          <cell r="X29">
            <v>2818.63</v>
          </cell>
        </row>
        <row r="30">
          <cell r="C30" t="str">
            <v>UPA NOVA DESCOBERTA - C.G 008/2022</v>
          </cell>
          <cell r="E30" t="str">
            <v>ANDREZZA HEVELLYN OLIVEIRA DO NASCIMENTO</v>
          </cell>
          <cell r="G30" t="str">
            <v>2 - Outros Profissionais da Saúde</v>
          </cell>
          <cell r="H30">
            <v>322205</v>
          </cell>
          <cell r="I30">
            <v>44896</v>
          </cell>
          <cell r="J30" t="str">
            <v>1 - Plantonista</v>
          </cell>
          <cell r="K30">
            <v>44</v>
          </cell>
          <cell r="L30">
            <v>1315.65</v>
          </cell>
          <cell r="P30">
            <v>0</v>
          </cell>
          <cell r="Q30">
            <v>2033.22</v>
          </cell>
          <cell r="R30">
            <v>568.04</v>
          </cell>
          <cell r="S30">
            <v>65.78</v>
          </cell>
          <cell r="W30">
            <v>242.47</v>
          </cell>
          <cell r="X30">
            <v>3740.2200000000003</v>
          </cell>
        </row>
        <row r="31">
          <cell r="C31" t="str">
            <v>UPA NOVA DESCOBERTA - C.G 008/2022</v>
          </cell>
          <cell r="E31" t="str">
            <v>ANGELA BELO CABRAL</v>
          </cell>
          <cell r="G31" t="str">
            <v>2 - Outros Profissionais da Saúde</v>
          </cell>
          <cell r="H31">
            <v>322205</v>
          </cell>
          <cell r="I31">
            <v>44896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Q31">
            <v>2113.14</v>
          </cell>
          <cell r="R31">
            <v>601.16999999999996</v>
          </cell>
          <cell r="S31">
            <v>233.37</v>
          </cell>
          <cell r="W31">
            <v>386.19</v>
          </cell>
          <cell r="X31">
            <v>3877.14</v>
          </cell>
        </row>
        <row r="32">
          <cell r="C32" t="str">
            <v>UPA NOVA DESCOBERTA - C.G 008/2022</v>
          </cell>
          <cell r="E32" t="str">
            <v>ANGELA VANESSA DO NASCIMENTO VERCOSA</v>
          </cell>
          <cell r="G32" t="str">
            <v>3 - Administrativo</v>
          </cell>
          <cell r="H32">
            <v>514320</v>
          </cell>
          <cell r="I32">
            <v>44896</v>
          </cell>
          <cell r="J32" t="str">
            <v>1 - Plantonista</v>
          </cell>
          <cell r="K32">
            <v>44</v>
          </cell>
          <cell r="L32">
            <v>1240.2</v>
          </cell>
          <cell r="P32">
            <v>0</v>
          </cell>
          <cell r="Q32">
            <v>1671.53</v>
          </cell>
          <cell r="R32">
            <v>315.69</v>
          </cell>
          <cell r="S32">
            <v>162.01</v>
          </cell>
          <cell r="W32">
            <v>486.9</v>
          </cell>
          <cell r="X32">
            <v>2902.53</v>
          </cell>
        </row>
        <row r="33">
          <cell r="C33" t="str">
            <v>UPA NOVA DESCOBERTA - C.G 008/2022</v>
          </cell>
          <cell r="E33" t="str">
            <v>ANNA CLAUDIA DA SILVA NASCIMENTO</v>
          </cell>
          <cell r="G33" t="str">
            <v>2 - Outros Profissionais da Saúde</v>
          </cell>
          <cell r="H33">
            <v>322205</v>
          </cell>
          <cell r="I33">
            <v>44896</v>
          </cell>
          <cell r="J33" t="str">
            <v>1 - Plantonista</v>
          </cell>
          <cell r="K33">
            <v>44</v>
          </cell>
          <cell r="L33">
            <v>1315.65</v>
          </cell>
          <cell r="P33">
            <v>0</v>
          </cell>
          <cell r="Q33">
            <v>1791.42</v>
          </cell>
          <cell r="R33">
            <v>243.28</v>
          </cell>
          <cell r="S33">
            <v>131.57</v>
          </cell>
          <cell r="W33">
            <v>140.5</v>
          </cell>
          <cell r="X33">
            <v>3341.4200000000005</v>
          </cell>
        </row>
        <row r="34">
          <cell r="C34" t="str">
            <v>UPA NOVA DESCOBERTA - C.G 008/2022</v>
          </cell>
          <cell r="E34" t="str">
            <v>ANNE CAROLINE DORNELAS RAMOS</v>
          </cell>
          <cell r="G34" t="str">
            <v>2 - Outros Profissionais da Saúde</v>
          </cell>
          <cell r="H34">
            <v>223405</v>
          </cell>
          <cell r="I34">
            <v>44896</v>
          </cell>
          <cell r="J34" t="str">
            <v>1 - Plantonista</v>
          </cell>
          <cell r="K34">
            <v>30</v>
          </cell>
          <cell r="L34">
            <v>3640.38</v>
          </cell>
          <cell r="P34">
            <v>0</v>
          </cell>
          <cell r="Q34">
            <v>3923.99</v>
          </cell>
          <cell r="R34">
            <v>1873.4</v>
          </cell>
          <cell r="S34">
            <v>0</v>
          </cell>
          <cell r="W34">
            <v>1192.6099999999999</v>
          </cell>
          <cell r="X34">
            <v>8245.16</v>
          </cell>
        </row>
        <row r="35">
          <cell r="C35" t="str">
            <v>UPA NOVA DESCOBERTA - C.G 008/2022</v>
          </cell>
          <cell r="E35" t="str">
            <v>ANNE CATARINA TAVARES DE ARAUJO</v>
          </cell>
          <cell r="G35" t="str">
            <v>2 - Outros Profissionais da Saúde</v>
          </cell>
          <cell r="H35">
            <v>251605</v>
          </cell>
          <cell r="I35">
            <v>44896</v>
          </cell>
          <cell r="J35" t="str">
            <v>1 - Plantonista</v>
          </cell>
          <cell r="K35">
            <v>30</v>
          </cell>
          <cell r="L35">
            <v>2731</v>
          </cell>
          <cell r="P35">
            <v>0</v>
          </cell>
          <cell r="Q35">
            <v>3794.78</v>
          </cell>
          <cell r="R35">
            <v>902.67</v>
          </cell>
          <cell r="S35">
            <v>847.21</v>
          </cell>
          <cell r="W35">
            <v>654.88</v>
          </cell>
          <cell r="X35">
            <v>7620.78</v>
          </cell>
        </row>
        <row r="36">
          <cell r="C36" t="str">
            <v>UPA NOVA DESCOBERTA - C.G 008/2022</v>
          </cell>
          <cell r="E36" t="str">
            <v>AURELANE CRISTINA LIRA DA SILVA</v>
          </cell>
          <cell r="G36" t="str">
            <v>2 - Outros Profissionais da Saúde</v>
          </cell>
          <cell r="H36">
            <v>324205</v>
          </cell>
          <cell r="I36">
            <v>44896</v>
          </cell>
          <cell r="J36" t="str">
            <v>1 - Plantonista</v>
          </cell>
          <cell r="K36">
            <v>44</v>
          </cell>
          <cell r="L36">
            <v>1426.36</v>
          </cell>
          <cell r="P36">
            <v>0</v>
          </cell>
          <cell r="Q36">
            <v>2055.61</v>
          </cell>
          <cell r="R36">
            <v>243.39</v>
          </cell>
          <cell r="S36">
            <v>279.39999999999998</v>
          </cell>
          <cell r="W36">
            <v>166.12</v>
          </cell>
          <cell r="X36">
            <v>3838.6400000000003</v>
          </cell>
        </row>
        <row r="37">
          <cell r="C37" t="str">
            <v>UPA NOVA DESCOBERTA - C.G 008/2022</v>
          </cell>
          <cell r="E37" t="str">
            <v>AURINEIDE FRANCISCA ELIAS DA SILVA</v>
          </cell>
          <cell r="G37" t="str">
            <v>2 - Outros Profissionais da Saúde</v>
          </cell>
          <cell r="H37">
            <v>223505</v>
          </cell>
          <cell r="I37">
            <v>44896</v>
          </cell>
          <cell r="J37" t="str">
            <v>1 - Plantonista</v>
          </cell>
          <cell r="K37">
            <v>30</v>
          </cell>
          <cell r="L37">
            <v>2673.06</v>
          </cell>
          <cell r="P37">
            <v>0</v>
          </cell>
          <cell r="Q37">
            <v>3852.28</v>
          </cell>
          <cell r="R37">
            <v>353.74</v>
          </cell>
          <cell r="S37">
            <v>998.46</v>
          </cell>
          <cell r="W37">
            <v>565.26</v>
          </cell>
          <cell r="X37">
            <v>7312.28</v>
          </cell>
        </row>
        <row r="38">
          <cell r="C38" t="str">
            <v>UPA NOVA DESCOBERTA - C.G 008/2022</v>
          </cell>
          <cell r="E38" t="str">
            <v>BRENO D'LUCA TAVARES DE OLIVEIRA</v>
          </cell>
          <cell r="G38" t="str">
            <v>3 - Administrativo</v>
          </cell>
          <cell r="H38">
            <v>411005</v>
          </cell>
          <cell r="I38">
            <v>44896</v>
          </cell>
          <cell r="J38" t="str">
            <v>2 - Diarista</v>
          </cell>
          <cell r="K38">
            <v>22</v>
          </cell>
          <cell r="L38">
            <v>569.36</v>
          </cell>
          <cell r="P38">
            <v>0</v>
          </cell>
          <cell r="Q38">
            <v>379.57</v>
          </cell>
          <cell r="R38">
            <v>0.05</v>
          </cell>
          <cell r="S38">
            <v>0</v>
          </cell>
          <cell r="W38">
            <v>83.41</v>
          </cell>
          <cell r="X38">
            <v>865.57</v>
          </cell>
        </row>
        <row r="39">
          <cell r="C39" t="str">
            <v>UPA NOVA DESCOBERTA - C.G 008/2022</v>
          </cell>
          <cell r="E39" t="str">
            <v>BRUNA HIPOLITO MOREIRA REIS</v>
          </cell>
          <cell r="G39" t="str">
            <v>2 - Outros Profissionais da Saúde</v>
          </cell>
          <cell r="H39">
            <v>223505</v>
          </cell>
          <cell r="I39">
            <v>44896</v>
          </cell>
          <cell r="J39" t="str">
            <v>1 - Plantonista</v>
          </cell>
          <cell r="K39">
            <v>30</v>
          </cell>
          <cell r="L39">
            <v>1708.2</v>
          </cell>
          <cell r="P39">
            <v>0</v>
          </cell>
          <cell r="Q39">
            <v>2354.21</v>
          </cell>
          <cell r="R39">
            <v>715.1</v>
          </cell>
          <cell r="S39">
            <v>310</v>
          </cell>
          <cell r="W39">
            <v>425.72</v>
          </cell>
          <cell r="X39">
            <v>4661.79</v>
          </cell>
        </row>
        <row r="40">
          <cell r="C40" t="str">
            <v>UPA NOVA DESCOBERTA - C.G 008/2022</v>
          </cell>
          <cell r="E40" t="str">
            <v>CARMEM REGINA ALVES SENA</v>
          </cell>
          <cell r="G40" t="str">
            <v>2 - Outros Profissionais da Saúde</v>
          </cell>
          <cell r="H40">
            <v>223505</v>
          </cell>
          <cell r="I40">
            <v>44896</v>
          </cell>
          <cell r="J40" t="str">
            <v>1 - Plantonista</v>
          </cell>
          <cell r="K40">
            <v>30</v>
          </cell>
          <cell r="L40">
            <v>2199.86</v>
          </cell>
          <cell r="P40">
            <v>0</v>
          </cell>
          <cell r="Q40">
            <v>3554.25</v>
          </cell>
          <cell r="R40">
            <v>700.46</v>
          </cell>
          <cell r="S40">
            <v>419.99</v>
          </cell>
          <cell r="W40">
            <v>781.31</v>
          </cell>
          <cell r="X40">
            <v>6093.25</v>
          </cell>
        </row>
        <row r="41">
          <cell r="C41" t="str">
            <v>UPA NOVA DESCOBERTA - C.G 008/2022</v>
          </cell>
          <cell r="E41" t="str">
            <v>CLEIDE MARIA DA SILVA BEZERRA</v>
          </cell>
          <cell r="G41" t="str">
            <v>2 - Outros Profissionais da Saúde</v>
          </cell>
          <cell r="H41">
            <v>422110</v>
          </cell>
          <cell r="I41">
            <v>44896</v>
          </cell>
          <cell r="J41" t="str">
            <v>1 - Plantonista</v>
          </cell>
          <cell r="K41">
            <v>44</v>
          </cell>
          <cell r="L41">
            <v>1243.56</v>
          </cell>
          <cell r="P41">
            <v>0</v>
          </cell>
          <cell r="Q41">
            <v>2059.0500000000002</v>
          </cell>
          <cell r="R41">
            <v>707.55</v>
          </cell>
          <cell r="S41">
            <v>261.12</v>
          </cell>
          <cell r="W41">
            <v>253.23</v>
          </cell>
          <cell r="X41">
            <v>4018.0499999999997</v>
          </cell>
        </row>
        <row r="42">
          <cell r="C42" t="str">
            <v>UPA NOVA DESCOBERTA - C.G 008/2022</v>
          </cell>
          <cell r="E42" t="str">
            <v>CLEITON TRAJANO PINHEIRO</v>
          </cell>
          <cell r="G42" t="str">
            <v>2 - Outros Profissionais da Saúde</v>
          </cell>
          <cell r="H42">
            <v>521130</v>
          </cell>
          <cell r="I42">
            <v>44896</v>
          </cell>
          <cell r="J42" t="str">
            <v>1 - Plantonista</v>
          </cell>
          <cell r="K42">
            <v>36</v>
          </cell>
          <cell r="L42">
            <v>1243.56</v>
          </cell>
          <cell r="P42">
            <v>0</v>
          </cell>
          <cell r="Q42">
            <v>1371.76</v>
          </cell>
          <cell r="R42">
            <v>424.74</v>
          </cell>
          <cell r="S42">
            <v>136.76</v>
          </cell>
          <cell r="W42">
            <v>144.06</v>
          </cell>
          <cell r="X42">
            <v>3032.7599999999998</v>
          </cell>
        </row>
        <row r="43">
          <cell r="C43" t="str">
            <v>UPA NOVA DESCOBERTA - C.G 008/2022</v>
          </cell>
          <cell r="E43" t="str">
            <v>CRISTIANE CORREIA LIMA</v>
          </cell>
          <cell r="G43" t="str">
            <v>3 - Administrativo</v>
          </cell>
          <cell r="H43">
            <v>517410</v>
          </cell>
          <cell r="I43">
            <v>44896</v>
          </cell>
          <cell r="J43" t="str">
            <v>1 - Plantonista</v>
          </cell>
          <cell r="K43">
            <v>44</v>
          </cell>
          <cell r="L43">
            <v>1243.56</v>
          </cell>
          <cell r="P43">
            <v>0</v>
          </cell>
          <cell r="Q43">
            <v>2024.69</v>
          </cell>
          <cell r="R43">
            <v>702.78</v>
          </cell>
          <cell r="S43">
            <v>212.18</v>
          </cell>
          <cell r="W43">
            <v>262.52</v>
          </cell>
          <cell r="X43">
            <v>3920.69</v>
          </cell>
        </row>
        <row r="44">
          <cell r="C44" t="str">
            <v>UPA NOVA DESCOBERTA - C.G 008/2022</v>
          </cell>
          <cell r="E44" t="str">
            <v>CRISTIANE MARIA DA S OLIVEIRA</v>
          </cell>
          <cell r="G44" t="str">
            <v>2 - Outros Profissionais da Saúde</v>
          </cell>
          <cell r="H44">
            <v>322205</v>
          </cell>
          <cell r="I44">
            <v>44896</v>
          </cell>
          <cell r="J44" t="str">
            <v>1 - Plantonista</v>
          </cell>
          <cell r="K44">
            <v>44</v>
          </cell>
          <cell r="L44">
            <v>0</v>
          </cell>
          <cell r="P44">
            <v>2670.15</v>
          </cell>
          <cell r="Q44">
            <v>2063.36</v>
          </cell>
          <cell r="R44">
            <v>0.8</v>
          </cell>
          <cell r="S44">
            <v>0</v>
          </cell>
          <cell r="W44">
            <v>2670.95</v>
          </cell>
          <cell r="X44">
            <v>2063.3600000000006</v>
          </cell>
        </row>
        <row r="45">
          <cell r="C45" t="str">
            <v>UPA NOVA DESCOBERTA - C.G 008/2022</v>
          </cell>
          <cell r="E45" t="str">
            <v>CYBELLE SUZELY FONSECA ALHEIROS DIAS</v>
          </cell>
          <cell r="G45" t="str">
            <v>2 - Outros Profissionais da Saúde</v>
          </cell>
          <cell r="H45">
            <v>223505</v>
          </cell>
          <cell r="I45">
            <v>44896</v>
          </cell>
          <cell r="J45" t="str">
            <v>1 - Plantonista</v>
          </cell>
          <cell r="K45">
            <v>30</v>
          </cell>
          <cell r="L45">
            <v>2515.81</v>
          </cell>
          <cell r="P45">
            <v>0</v>
          </cell>
          <cell r="Q45">
            <v>3445.58</v>
          </cell>
          <cell r="R45">
            <v>243.34</v>
          </cell>
          <cell r="S45">
            <v>687.37</v>
          </cell>
          <cell r="W45">
            <v>1319.52</v>
          </cell>
          <cell r="X45">
            <v>5572.58</v>
          </cell>
        </row>
        <row r="46">
          <cell r="C46" t="str">
            <v>UPA NOVA DESCOBERTA - C.G 008/2022</v>
          </cell>
          <cell r="E46" t="str">
            <v>DANIEL AKEL PEREIRA DE ARAUJO</v>
          </cell>
          <cell r="G46" t="str">
            <v>3 - Administrativo</v>
          </cell>
          <cell r="H46">
            <v>410105</v>
          </cell>
          <cell r="I46">
            <v>44896</v>
          </cell>
          <cell r="J46" t="str">
            <v>2 - Diarista</v>
          </cell>
          <cell r="K46">
            <v>44</v>
          </cell>
          <cell r="L46">
            <v>18417.73</v>
          </cell>
          <cell r="P46">
            <v>0</v>
          </cell>
          <cell r="Q46">
            <v>20306.439999999999</v>
          </cell>
          <cell r="R46">
            <v>2282.67</v>
          </cell>
          <cell r="S46">
            <v>1841.77</v>
          </cell>
          <cell r="W46">
            <v>5257.17</v>
          </cell>
          <cell r="X46">
            <v>37591.439999999995</v>
          </cell>
        </row>
        <row r="47">
          <cell r="C47" t="str">
            <v>UPA NOVA DESCOBERTA - C.G 008/2022</v>
          </cell>
          <cell r="E47" t="str">
            <v xml:space="preserve">DANIEL DE MELO PRAZERES </v>
          </cell>
          <cell r="G47" t="str">
            <v>2 - Outros Profissionais da Saúde</v>
          </cell>
          <cell r="H47">
            <v>322605</v>
          </cell>
          <cell r="I47">
            <v>44896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1337</v>
          </cell>
          <cell r="R47">
            <v>373.25</v>
          </cell>
          <cell r="S47">
            <v>150</v>
          </cell>
          <cell r="W47">
            <v>133.25</v>
          </cell>
          <cell r="X47">
            <v>2939</v>
          </cell>
        </row>
        <row r="48">
          <cell r="C48" t="str">
            <v>UPA NOVA DESCOBERTA - C.G 008/2022</v>
          </cell>
          <cell r="E48" t="str">
            <v>DANIELA JACOB MAYRINCK GOMES DA FONSECA</v>
          </cell>
          <cell r="G48" t="str">
            <v>1 - Médico</v>
          </cell>
          <cell r="H48">
            <v>225125</v>
          </cell>
          <cell r="I48">
            <v>44896</v>
          </cell>
          <cell r="J48" t="str">
            <v>1 - Plantonista</v>
          </cell>
          <cell r="K48">
            <v>24</v>
          </cell>
          <cell r="L48">
            <v>10805.24</v>
          </cell>
          <cell r="P48">
            <v>0</v>
          </cell>
          <cell r="Q48">
            <v>27142.81</v>
          </cell>
          <cell r="R48">
            <v>7412.26</v>
          </cell>
          <cell r="S48">
            <v>1409.84</v>
          </cell>
          <cell r="W48">
            <v>5225.99</v>
          </cell>
          <cell r="X48">
            <v>41544.160000000003</v>
          </cell>
        </row>
        <row r="49">
          <cell r="C49" t="str">
            <v>UPA NOVA DESCOBERTA - C.G 008/2022</v>
          </cell>
          <cell r="E49" t="str">
            <v>DANIELLE MARIA PESSOA VERAS DE QUEIROZ</v>
          </cell>
          <cell r="G49" t="str">
            <v>3 - Administrativo</v>
          </cell>
          <cell r="H49">
            <v>410105</v>
          </cell>
          <cell r="I49">
            <v>44896</v>
          </cell>
          <cell r="J49" t="str">
            <v>2 - Diarista</v>
          </cell>
          <cell r="K49">
            <v>30</v>
          </cell>
          <cell r="L49">
            <v>11039.52</v>
          </cell>
          <cell r="P49">
            <v>0</v>
          </cell>
          <cell r="Q49">
            <v>12050.81</v>
          </cell>
          <cell r="R49">
            <v>1306.1199999999999</v>
          </cell>
          <cell r="S49">
            <v>1103.95</v>
          </cell>
          <cell r="W49">
            <v>3129.59</v>
          </cell>
          <cell r="X49">
            <v>22370.81</v>
          </cell>
        </row>
        <row r="50">
          <cell r="C50" t="str">
            <v>UPA NOVA DESCOBERTA - C.G 008/2022</v>
          </cell>
          <cell r="E50" t="str">
            <v>DANIELLE MOREIRA BRASIL</v>
          </cell>
          <cell r="G50" t="str">
            <v>2 - Outros Profissionais da Saúde</v>
          </cell>
          <cell r="H50">
            <v>223505</v>
          </cell>
          <cell r="I50">
            <v>44896</v>
          </cell>
          <cell r="J50" t="str">
            <v>2 - Diarista</v>
          </cell>
          <cell r="K50">
            <v>20</v>
          </cell>
          <cell r="L50">
            <v>2055.94</v>
          </cell>
          <cell r="P50">
            <v>0</v>
          </cell>
          <cell r="Q50">
            <v>2192.91</v>
          </cell>
          <cell r="R50">
            <v>242.59</v>
          </cell>
          <cell r="S50">
            <v>300</v>
          </cell>
          <cell r="W50">
            <v>386.53</v>
          </cell>
          <cell r="X50">
            <v>4404.9100000000008</v>
          </cell>
        </row>
        <row r="51">
          <cell r="C51" t="str">
            <v>UPA NOVA DESCOBERTA - C.G 008/2022</v>
          </cell>
          <cell r="E51" t="str">
            <v>DAYGRID SIMONE BARROS DA SILVA</v>
          </cell>
          <cell r="G51" t="str">
            <v>2 - Outros Profissionais da Saúde</v>
          </cell>
          <cell r="H51">
            <v>322205</v>
          </cell>
          <cell r="I51">
            <v>44896</v>
          </cell>
          <cell r="J51" t="str">
            <v>1 - Plantonista</v>
          </cell>
          <cell r="K51">
            <v>44</v>
          </cell>
          <cell r="L51">
            <v>1315.65</v>
          </cell>
          <cell r="P51">
            <v>0</v>
          </cell>
          <cell r="Q51">
            <v>2287.52</v>
          </cell>
          <cell r="R51">
            <v>485.11</v>
          </cell>
          <cell r="S51">
            <v>233.37</v>
          </cell>
          <cell r="W51">
            <v>250.13</v>
          </cell>
          <cell r="X51">
            <v>4071.5200000000004</v>
          </cell>
        </row>
        <row r="52">
          <cell r="C52" t="str">
            <v>UPA NOVA DESCOBERTA - C.G 008/2022</v>
          </cell>
          <cell r="E52" t="str">
            <v>DEBORA PEREIRA DA SILVA</v>
          </cell>
          <cell r="G52" t="str">
            <v>2 - Outros Profissionais da Saúde</v>
          </cell>
          <cell r="H52">
            <v>322205</v>
          </cell>
          <cell r="I52">
            <v>44896</v>
          </cell>
          <cell r="J52" t="str">
            <v>1 - Plantonista</v>
          </cell>
          <cell r="K52">
            <v>36</v>
          </cell>
          <cell r="L52">
            <v>1315.65</v>
          </cell>
          <cell r="P52">
            <v>0</v>
          </cell>
          <cell r="Q52">
            <v>1383.21</v>
          </cell>
          <cell r="R52">
            <v>242.41</v>
          </cell>
          <cell r="S52">
            <v>101.8</v>
          </cell>
          <cell r="W52">
            <v>216.86</v>
          </cell>
          <cell r="X52">
            <v>2826.21</v>
          </cell>
        </row>
        <row r="53">
          <cell r="C53" t="str">
            <v>UPA NOVA DESCOBERTA - C.G 008/2022</v>
          </cell>
          <cell r="E53" t="str">
            <v>DEILSON JOSE FERREIRA</v>
          </cell>
          <cell r="G53" t="str">
            <v>2 - Outros Profissionais da Saúde</v>
          </cell>
          <cell r="H53">
            <v>322205</v>
          </cell>
          <cell r="I53">
            <v>44896</v>
          </cell>
          <cell r="J53" t="str">
            <v>1 - Plantonista</v>
          </cell>
          <cell r="K53">
            <v>44</v>
          </cell>
          <cell r="L53">
            <v>1315.65</v>
          </cell>
          <cell r="P53">
            <v>0</v>
          </cell>
          <cell r="Q53">
            <v>1729.29</v>
          </cell>
          <cell r="R53">
            <v>242.81</v>
          </cell>
          <cell r="S53">
            <v>167.58</v>
          </cell>
          <cell r="W53">
            <v>275.04000000000002</v>
          </cell>
          <cell r="X53">
            <v>3180.29</v>
          </cell>
        </row>
        <row r="54">
          <cell r="C54" t="str">
            <v>UPA NOVA DESCOBERTA - C.G 008/2022</v>
          </cell>
          <cell r="E54" t="str">
            <v>DIANA CRISTINA DIDIER SOUZA</v>
          </cell>
          <cell r="G54" t="str">
            <v>2 - Outros Profissionais da Saúde</v>
          </cell>
          <cell r="H54">
            <v>223505</v>
          </cell>
          <cell r="I54">
            <v>44896</v>
          </cell>
          <cell r="J54" t="str">
            <v>1 - Plantonista</v>
          </cell>
          <cell r="K54">
            <v>30</v>
          </cell>
          <cell r="L54">
            <v>2199.86</v>
          </cell>
          <cell r="P54">
            <v>0</v>
          </cell>
          <cell r="Q54">
            <v>3591.7</v>
          </cell>
          <cell r="R54">
            <v>848.5</v>
          </cell>
          <cell r="S54">
            <v>654.03</v>
          </cell>
          <cell r="W54">
            <v>479.39</v>
          </cell>
          <cell r="X54">
            <v>6814.6999999999989</v>
          </cell>
        </row>
        <row r="55">
          <cell r="C55" t="str">
            <v>UPA NOVA DESCOBERTA - C.G 008/2022</v>
          </cell>
          <cell r="E55" t="str">
            <v>DIRCILENE VENTURA DE MORAES</v>
          </cell>
          <cell r="G55" t="str">
            <v>2 - Outros Profissionais da Saúde</v>
          </cell>
          <cell r="H55">
            <v>223505</v>
          </cell>
          <cell r="I55">
            <v>44896</v>
          </cell>
          <cell r="J55" t="str">
            <v>1 - Plantonista</v>
          </cell>
          <cell r="K55">
            <v>30</v>
          </cell>
          <cell r="L55">
            <v>2673.06</v>
          </cell>
          <cell r="P55">
            <v>0</v>
          </cell>
          <cell r="Q55">
            <v>3733.74</v>
          </cell>
          <cell r="R55">
            <v>243.36</v>
          </cell>
          <cell r="S55">
            <v>577.29999999999995</v>
          </cell>
          <cell r="W55">
            <v>454.72</v>
          </cell>
          <cell r="X55">
            <v>6772.7399999999989</v>
          </cell>
        </row>
        <row r="56">
          <cell r="C56" t="str">
            <v>UPA NOVA DESCOBERTA - C.G 008/2022</v>
          </cell>
          <cell r="E56" t="str">
            <v>DULCE NEUZA ROCHA   CRUZ</v>
          </cell>
          <cell r="G56" t="str">
            <v>4 - Assistência Odontológica</v>
          </cell>
          <cell r="H56">
            <v>223208</v>
          </cell>
          <cell r="I56">
            <v>44896</v>
          </cell>
          <cell r="J56" t="str">
            <v>1 - Plantonista</v>
          </cell>
          <cell r="K56">
            <v>44</v>
          </cell>
          <cell r="L56">
            <v>2386.5</v>
          </cell>
          <cell r="P56">
            <v>0</v>
          </cell>
          <cell r="Q56">
            <v>3926.41</v>
          </cell>
          <cell r="R56">
            <v>242.42</v>
          </cell>
          <cell r="S56">
            <v>1297.51</v>
          </cell>
          <cell r="W56">
            <v>568.42999999999995</v>
          </cell>
          <cell r="X56">
            <v>7284.41</v>
          </cell>
        </row>
        <row r="57">
          <cell r="C57" t="str">
            <v>UPA NOVA DESCOBERTA - C.G 008/2022</v>
          </cell>
          <cell r="E57" t="str">
            <v>EDSON JOSE DA SILVA</v>
          </cell>
          <cell r="G57" t="str">
            <v>2 - Outros Profissionais da Saúde</v>
          </cell>
          <cell r="H57">
            <v>766420</v>
          </cell>
          <cell r="I57">
            <v>44896</v>
          </cell>
          <cell r="J57" t="str">
            <v>1 - Plantonista</v>
          </cell>
          <cell r="K57">
            <v>24</v>
          </cell>
          <cell r="L57">
            <v>1212</v>
          </cell>
          <cell r="P57">
            <v>0</v>
          </cell>
          <cell r="Q57">
            <v>1933.14</v>
          </cell>
          <cell r="R57">
            <v>625.92999999999995</v>
          </cell>
          <cell r="S57">
            <v>60.6</v>
          </cell>
          <cell r="W57">
            <v>574.53</v>
          </cell>
          <cell r="X57">
            <v>3257.1400000000003</v>
          </cell>
        </row>
        <row r="58">
          <cell r="C58" t="str">
            <v>UPA NOVA DESCOBERTA - C.G 008/2022</v>
          </cell>
          <cell r="E58" t="str">
            <v>EDSON LUIZ DA SILVA</v>
          </cell>
          <cell r="G58" t="str">
            <v>2 - Outros Profissionais da Saúde</v>
          </cell>
          <cell r="H58">
            <v>322605</v>
          </cell>
          <cell r="I58">
            <v>44896</v>
          </cell>
          <cell r="J58" t="str">
            <v>1 - Plantonista</v>
          </cell>
          <cell r="K58">
            <v>36</v>
          </cell>
          <cell r="L58">
            <v>1243.56</v>
          </cell>
          <cell r="P58">
            <v>0</v>
          </cell>
          <cell r="Q58">
            <v>1635.64</v>
          </cell>
          <cell r="R58">
            <v>662.26</v>
          </cell>
          <cell r="S58">
            <v>150</v>
          </cell>
          <cell r="W58">
            <v>164.82</v>
          </cell>
          <cell r="X58">
            <v>3526.64</v>
          </cell>
        </row>
        <row r="59">
          <cell r="C59" t="str">
            <v>UPA NOVA DESCOBERTA - C.G 008/2022</v>
          </cell>
          <cell r="E59" t="str">
            <v>EDUARDA FERNANDES DA SILVA</v>
          </cell>
          <cell r="G59" t="str">
            <v>3 - Administrativo</v>
          </cell>
          <cell r="H59">
            <v>422110</v>
          </cell>
          <cell r="I59">
            <v>44896</v>
          </cell>
          <cell r="J59" t="str">
            <v>1 - Plantonista</v>
          </cell>
          <cell r="K59">
            <v>44</v>
          </cell>
          <cell r="L59">
            <v>1243.56</v>
          </cell>
          <cell r="P59">
            <v>0</v>
          </cell>
          <cell r="Q59">
            <v>1985.82</v>
          </cell>
          <cell r="R59">
            <v>687.39</v>
          </cell>
          <cell r="S59">
            <v>198.94</v>
          </cell>
          <cell r="W59">
            <v>169.89</v>
          </cell>
          <cell r="X59">
            <v>3945.82</v>
          </cell>
        </row>
        <row r="60">
          <cell r="C60" t="str">
            <v>UPA NOVA DESCOBERTA - C.G 008/2022</v>
          </cell>
          <cell r="E60" t="str">
            <v>ELANE DE BARROS SANTOS</v>
          </cell>
          <cell r="G60" t="str">
            <v>2 - Outros Profissionais da Saúde</v>
          </cell>
          <cell r="H60">
            <v>322205</v>
          </cell>
          <cell r="I60">
            <v>44896</v>
          </cell>
          <cell r="J60" t="str">
            <v>1 - Plantonista</v>
          </cell>
          <cell r="K60">
            <v>44</v>
          </cell>
          <cell r="L60">
            <v>0</v>
          </cell>
          <cell r="P60">
            <v>2663.8</v>
          </cell>
          <cell r="Q60">
            <v>2061.4299999999998</v>
          </cell>
          <cell r="R60">
            <v>70.38</v>
          </cell>
          <cell r="S60">
            <v>0</v>
          </cell>
          <cell r="W60">
            <v>2664.18</v>
          </cell>
          <cell r="X60">
            <v>2131.4299999999998</v>
          </cell>
        </row>
        <row r="61">
          <cell r="C61" t="str">
            <v>UPA NOVA DESCOBERTA - C.G 008/2022</v>
          </cell>
          <cell r="E61" t="str">
            <v>ELIANE CARLA DE LIMA</v>
          </cell>
          <cell r="G61" t="str">
            <v>2 - Outros Profissionais da Saúde</v>
          </cell>
          <cell r="H61">
            <v>322205</v>
          </cell>
          <cell r="I61">
            <v>44896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Q61">
            <v>2105.6999999999998</v>
          </cell>
          <cell r="R61">
            <v>580.41999999999996</v>
          </cell>
          <cell r="S61">
            <v>131.57</v>
          </cell>
          <cell r="W61">
            <v>587.64</v>
          </cell>
          <cell r="X61">
            <v>3545.7000000000003</v>
          </cell>
        </row>
        <row r="62">
          <cell r="C62" t="str">
            <v>UPA NOVA DESCOBERTA - C.G 008/2022</v>
          </cell>
          <cell r="E62" t="str">
            <v>ELIZANGELA IRIS DA SILVA</v>
          </cell>
          <cell r="G62" t="str">
            <v>2 - Outros Profissionais da Saúde</v>
          </cell>
          <cell r="H62">
            <v>322205</v>
          </cell>
          <cell r="I62">
            <v>44896</v>
          </cell>
          <cell r="J62" t="str">
            <v>1 - Plantonista</v>
          </cell>
          <cell r="K62">
            <v>44</v>
          </cell>
          <cell r="L62">
            <v>1315.65</v>
          </cell>
          <cell r="P62">
            <v>0</v>
          </cell>
          <cell r="Q62">
            <v>1795.08</v>
          </cell>
          <cell r="R62">
            <v>243.12</v>
          </cell>
          <cell r="S62">
            <v>233.37</v>
          </cell>
          <cell r="W62">
            <v>954.14</v>
          </cell>
          <cell r="X62">
            <v>2633.08</v>
          </cell>
        </row>
        <row r="63">
          <cell r="C63" t="str">
            <v>UPA NOVA DESCOBERTA - C.G 008/2022</v>
          </cell>
          <cell r="E63" t="str">
            <v>ELOIZA FERNANDA MACIEL DA SILVA</v>
          </cell>
          <cell r="G63" t="str">
            <v>3 - Administrativo</v>
          </cell>
          <cell r="H63">
            <v>422110</v>
          </cell>
          <cell r="I63">
            <v>44896</v>
          </cell>
          <cell r="J63" t="str">
            <v>1 - Plantonista</v>
          </cell>
          <cell r="K63">
            <v>36</v>
          </cell>
          <cell r="L63">
            <v>1243.57</v>
          </cell>
          <cell r="P63">
            <v>0</v>
          </cell>
          <cell r="Q63">
            <v>1643.02</v>
          </cell>
          <cell r="R63">
            <v>317.55</v>
          </cell>
          <cell r="S63">
            <v>136.76</v>
          </cell>
          <cell r="W63">
            <v>479.88</v>
          </cell>
          <cell r="X63">
            <v>2861.0200000000004</v>
          </cell>
        </row>
        <row r="64">
          <cell r="C64" t="str">
            <v>UPA NOVA DESCOBERTA - C.G 008/2022</v>
          </cell>
          <cell r="E64" t="str">
            <v>ELYANA CELIA FERREIRA DA SILVA</v>
          </cell>
          <cell r="G64" t="str">
            <v>2 - Outros Profissionais da Saúde</v>
          </cell>
          <cell r="H64">
            <v>766420</v>
          </cell>
          <cell r="I64">
            <v>44896</v>
          </cell>
          <cell r="J64" t="str">
            <v>1 - Plantonista</v>
          </cell>
          <cell r="K64">
            <v>24</v>
          </cell>
          <cell r="L64">
            <v>1212</v>
          </cell>
          <cell r="P64">
            <v>0</v>
          </cell>
          <cell r="Q64">
            <v>1414</v>
          </cell>
          <cell r="R64">
            <v>485.26</v>
          </cell>
          <cell r="S64">
            <v>0</v>
          </cell>
          <cell r="W64">
            <v>214.26</v>
          </cell>
          <cell r="X64">
            <v>2897</v>
          </cell>
        </row>
        <row r="65">
          <cell r="C65" t="str">
            <v>UPA NOVA DESCOBERTA - C.G 008/2022</v>
          </cell>
          <cell r="E65" t="str">
            <v>EMILIA FRANCISCA DA SILVA RAMOS</v>
          </cell>
          <cell r="G65" t="str">
            <v>2 - Outros Profissionais da Saúde</v>
          </cell>
          <cell r="H65">
            <v>322205</v>
          </cell>
          <cell r="I65">
            <v>44896</v>
          </cell>
          <cell r="J65" t="str">
            <v>1 - Plantonista</v>
          </cell>
          <cell r="K65">
            <v>44</v>
          </cell>
          <cell r="L65">
            <v>1315.65</v>
          </cell>
          <cell r="P65">
            <v>0</v>
          </cell>
          <cell r="Q65">
            <v>2047.52</v>
          </cell>
          <cell r="R65">
            <v>587.92999999999995</v>
          </cell>
          <cell r="S65">
            <v>167.58</v>
          </cell>
          <cell r="W65">
            <v>289.16000000000003</v>
          </cell>
          <cell r="X65">
            <v>3829.5200000000004</v>
          </cell>
        </row>
        <row r="66">
          <cell r="C66" t="str">
            <v>UPA NOVA DESCOBERTA - C.G 008/2022</v>
          </cell>
          <cell r="E66" t="str">
            <v xml:space="preserve">ENIO VERAS FILHO </v>
          </cell>
          <cell r="G66" t="str">
            <v>1 - Médico</v>
          </cell>
          <cell r="H66">
            <v>225125</v>
          </cell>
          <cell r="I66">
            <v>44896</v>
          </cell>
          <cell r="J66" t="str">
            <v>1 - Plantonista</v>
          </cell>
          <cell r="K66">
            <v>24</v>
          </cell>
          <cell r="L66">
            <v>6981.5</v>
          </cell>
          <cell r="P66">
            <v>0</v>
          </cell>
          <cell r="Q66">
            <v>9665.4699999999993</v>
          </cell>
          <cell r="R66">
            <v>2442.46</v>
          </cell>
          <cell r="S66">
            <v>349.08</v>
          </cell>
          <cell r="W66">
            <v>2515.44</v>
          </cell>
          <cell r="X66">
            <v>16923.070000000003</v>
          </cell>
        </row>
        <row r="67">
          <cell r="C67" t="str">
            <v>UPA NOVA DESCOBERTA - C.G 008/2022</v>
          </cell>
          <cell r="E67" t="str">
            <v>ERALDA CRISTINA DE LIMA</v>
          </cell>
          <cell r="G67" t="str">
            <v>2 - Outros Profissionais da Saúde</v>
          </cell>
          <cell r="H67">
            <v>322205</v>
          </cell>
          <cell r="I67">
            <v>44896</v>
          </cell>
          <cell r="J67" t="str">
            <v>1 - Plantonista</v>
          </cell>
          <cell r="K67">
            <v>44</v>
          </cell>
          <cell r="L67">
            <v>1315.65</v>
          </cell>
          <cell r="P67">
            <v>0</v>
          </cell>
          <cell r="Q67">
            <v>1795.08</v>
          </cell>
          <cell r="R67">
            <v>243.27</v>
          </cell>
          <cell r="S67">
            <v>233.37</v>
          </cell>
          <cell r="W67">
            <v>787.29</v>
          </cell>
          <cell r="X67">
            <v>2800.08</v>
          </cell>
        </row>
        <row r="68">
          <cell r="C68" t="str">
            <v>UPA NOVA DESCOBERTA - C.G 008/2022</v>
          </cell>
          <cell r="E68" t="str">
            <v>ERIKA RAQUELI DE MORAIS BEZERRA SILVA</v>
          </cell>
          <cell r="G68" t="str">
            <v>2 - Outros Profissionais da Saúde</v>
          </cell>
          <cell r="H68">
            <v>324115</v>
          </cell>
          <cell r="I68">
            <v>44896</v>
          </cell>
          <cell r="J68" t="str">
            <v>1 - Plantonista</v>
          </cell>
          <cell r="K68">
            <v>24</v>
          </cell>
          <cell r="L68">
            <v>2215.5700000000002</v>
          </cell>
          <cell r="P68">
            <v>0</v>
          </cell>
          <cell r="Q68">
            <v>3587.38</v>
          </cell>
          <cell r="R68">
            <v>1208.0999999999999</v>
          </cell>
          <cell r="S68">
            <v>110.78</v>
          </cell>
          <cell r="W68">
            <v>464.45</v>
          </cell>
          <cell r="X68">
            <v>6657.380000000001</v>
          </cell>
        </row>
        <row r="69">
          <cell r="C69" t="str">
            <v>UPA NOVA DESCOBERTA - C.G 008/2022</v>
          </cell>
          <cell r="E69" t="str">
            <v>ESEQUIEL BEZERRA DE OLIVEIRA</v>
          </cell>
          <cell r="G69" t="str">
            <v>2 - Outros Profissionais da Saúde</v>
          </cell>
          <cell r="H69">
            <v>322205</v>
          </cell>
          <cell r="I69">
            <v>44896</v>
          </cell>
          <cell r="J69" t="str">
            <v>1 - Plantonista</v>
          </cell>
          <cell r="K69">
            <v>44</v>
          </cell>
          <cell r="L69">
            <v>1315.65</v>
          </cell>
          <cell r="P69">
            <v>0</v>
          </cell>
          <cell r="Q69">
            <v>1383.21</v>
          </cell>
          <cell r="R69">
            <v>242.97</v>
          </cell>
          <cell r="S69">
            <v>101.8</v>
          </cell>
          <cell r="W69">
            <v>216.42</v>
          </cell>
          <cell r="X69">
            <v>2827.21</v>
          </cell>
        </row>
        <row r="70">
          <cell r="C70" t="str">
            <v>UPA NOVA DESCOBERTA - C.G 008/2022</v>
          </cell>
          <cell r="E70" t="str">
            <v>ESTER ANGELINA DOS SANTOS</v>
          </cell>
          <cell r="G70" t="str">
            <v>2 - Outros Profissionais da Saúde</v>
          </cell>
          <cell r="H70">
            <v>766420</v>
          </cell>
          <cell r="I70">
            <v>44896</v>
          </cell>
          <cell r="J70" t="str">
            <v>1 - Plantonista</v>
          </cell>
          <cell r="K70">
            <v>24</v>
          </cell>
          <cell r="L70">
            <v>1212</v>
          </cell>
          <cell r="P70">
            <v>0</v>
          </cell>
          <cell r="Q70">
            <v>2194</v>
          </cell>
          <cell r="R70">
            <v>812.07</v>
          </cell>
          <cell r="S70">
            <v>121.2</v>
          </cell>
          <cell r="W70">
            <v>186.27</v>
          </cell>
          <cell r="X70">
            <v>4152.9999999999991</v>
          </cell>
        </row>
        <row r="71">
          <cell r="C71" t="str">
            <v>UPA NOVA DESCOBERTA - C.G 008/2022</v>
          </cell>
          <cell r="E71" t="str">
            <v>EVALDO FRANCA DE FARIAS</v>
          </cell>
          <cell r="G71" t="str">
            <v>2 - Outros Profissionais da Saúde</v>
          </cell>
          <cell r="H71">
            <v>322205</v>
          </cell>
          <cell r="I71">
            <v>44896</v>
          </cell>
          <cell r="J71" t="str">
            <v>1 - Plantonista</v>
          </cell>
          <cell r="K71">
            <v>36</v>
          </cell>
          <cell r="L71">
            <v>1315.65</v>
          </cell>
          <cell r="P71">
            <v>0</v>
          </cell>
          <cell r="Q71">
            <v>1939.87</v>
          </cell>
          <cell r="R71">
            <v>554.54999999999995</v>
          </cell>
          <cell r="S71">
            <v>0</v>
          </cell>
          <cell r="W71">
            <v>173.2</v>
          </cell>
          <cell r="X71">
            <v>3636.87</v>
          </cell>
        </row>
        <row r="72">
          <cell r="C72" t="str">
            <v>UPA NOVA DESCOBERTA - C.G 008/2022</v>
          </cell>
          <cell r="E72" t="str">
            <v>FABIANA FERREIRA DA SILVA</v>
          </cell>
          <cell r="G72" t="str">
            <v>2 - Outros Profissionais da Saúde</v>
          </cell>
          <cell r="H72">
            <v>322205</v>
          </cell>
          <cell r="I72">
            <v>44896</v>
          </cell>
          <cell r="J72" t="str">
            <v>1 - Plantonista</v>
          </cell>
          <cell r="K72">
            <v>44</v>
          </cell>
          <cell r="L72">
            <v>0</v>
          </cell>
          <cell r="P72">
            <v>2541.48</v>
          </cell>
          <cell r="Q72">
            <v>1982.84</v>
          </cell>
          <cell r="R72">
            <v>0.55000000000000004</v>
          </cell>
          <cell r="S72">
            <v>0</v>
          </cell>
          <cell r="W72">
            <v>2535.0300000000002</v>
          </cell>
          <cell r="X72">
            <v>1989.8399999999997</v>
          </cell>
        </row>
        <row r="73">
          <cell r="C73" t="str">
            <v>UPA NOVA DESCOBERTA - C.G 008/2022</v>
          </cell>
          <cell r="E73" t="str">
            <v>FABIANA KELLY DA SILVA ALBUQUERQUE</v>
          </cell>
          <cell r="G73" t="str">
            <v>2 - Outros Profissionais da Saúde</v>
          </cell>
          <cell r="H73">
            <v>322205</v>
          </cell>
          <cell r="I73">
            <v>44896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Q73">
            <v>2020.53</v>
          </cell>
          <cell r="R73">
            <v>588.46</v>
          </cell>
          <cell r="S73">
            <v>167.58</v>
          </cell>
          <cell r="W73">
            <v>300.69</v>
          </cell>
          <cell r="X73">
            <v>3791.53</v>
          </cell>
        </row>
        <row r="74">
          <cell r="C74" t="str">
            <v>UPA NOVA DESCOBERTA - C.G 008/2022</v>
          </cell>
          <cell r="E74" t="str">
            <v>FERNANDA VARJAL MEDICIS DILETIERI</v>
          </cell>
          <cell r="G74" t="str">
            <v>1 - Médico</v>
          </cell>
          <cell r="H74">
            <v>225124</v>
          </cell>
          <cell r="I74">
            <v>44896</v>
          </cell>
          <cell r="J74" t="str">
            <v>1 - Plantonista</v>
          </cell>
          <cell r="K74">
            <v>24</v>
          </cell>
          <cell r="L74">
            <v>6981.5</v>
          </cell>
          <cell r="P74">
            <v>0</v>
          </cell>
          <cell r="Q74">
            <v>8925.19</v>
          </cell>
          <cell r="R74">
            <v>1332.43</v>
          </cell>
          <cell r="S74">
            <v>698.15</v>
          </cell>
          <cell r="W74">
            <v>2240.1799999999998</v>
          </cell>
          <cell r="X74">
            <v>15697.09</v>
          </cell>
        </row>
        <row r="75">
          <cell r="C75" t="str">
            <v>UPA NOVA DESCOBERTA - C.G 008/2022</v>
          </cell>
          <cell r="E75" t="str">
            <v>FRANCISCO LIMEIRA DOS SANTOS NETO</v>
          </cell>
          <cell r="G75" t="str">
            <v>1 - Médico</v>
          </cell>
          <cell r="H75">
            <v>225270</v>
          </cell>
          <cell r="I75">
            <v>44896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Q75">
            <v>9498.81</v>
          </cell>
          <cell r="R75">
            <v>762.01</v>
          </cell>
          <cell r="S75">
            <v>698.15</v>
          </cell>
          <cell r="W75">
            <v>2212.5100000000002</v>
          </cell>
          <cell r="X75">
            <v>15727.959999999997</v>
          </cell>
        </row>
        <row r="76">
          <cell r="C76" t="str">
            <v>UPA NOVA DESCOBERTA - C.G 008/2022</v>
          </cell>
          <cell r="E76" t="str">
            <v>FRANKESLENE DOS SANTOS</v>
          </cell>
          <cell r="G76" t="str">
            <v>2 - Outros Profissionais da Saúde</v>
          </cell>
          <cell r="H76">
            <v>322205</v>
          </cell>
          <cell r="I76">
            <v>44896</v>
          </cell>
          <cell r="J76" t="str">
            <v>1 - Plantonista</v>
          </cell>
          <cell r="K76">
            <v>36</v>
          </cell>
          <cell r="L76">
            <v>1315.65</v>
          </cell>
          <cell r="P76">
            <v>0</v>
          </cell>
          <cell r="Q76">
            <v>1663.51</v>
          </cell>
          <cell r="R76">
            <v>242.68</v>
          </cell>
          <cell r="S76">
            <v>101.8</v>
          </cell>
          <cell r="W76">
            <v>138.13</v>
          </cell>
          <cell r="X76">
            <v>3185.5099999999998</v>
          </cell>
        </row>
        <row r="77">
          <cell r="C77" t="str">
            <v>UPA NOVA DESCOBERTA - C.G 008/2022</v>
          </cell>
          <cell r="E77" t="str">
            <v>GABRIELA BELO REGO BARROS</v>
          </cell>
          <cell r="G77" t="str">
            <v>2 - Outros Profissionais da Saúde</v>
          </cell>
          <cell r="H77">
            <v>223505</v>
          </cell>
          <cell r="I77">
            <v>44896</v>
          </cell>
          <cell r="J77" t="str">
            <v>1 - Plantonista</v>
          </cell>
          <cell r="K77">
            <v>30</v>
          </cell>
          <cell r="L77">
            <v>0</v>
          </cell>
          <cell r="P77">
            <v>0</v>
          </cell>
          <cell r="Q77">
            <v>2367.83</v>
          </cell>
          <cell r="R77">
            <v>1492.89</v>
          </cell>
          <cell r="S77">
            <v>0</v>
          </cell>
          <cell r="W77">
            <v>1492.89</v>
          </cell>
          <cell r="X77">
            <v>2367.83</v>
          </cell>
        </row>
        <row r="78">
          <cell r="C78" t="str">
            <v>UPA NOVA DESCOBERTA - C.G 008/2022</v>
          </cell>
          <cell r="E78" t="str">
            <v>GABRIELA CAMELO OLIVEIRA</v>
          </cell>
          <cell r="G78" t="str">
            <v>1 - Médico</v>
          </cell>
          <cell r="H78">
            <v>225124</v>
          </cell>
          <cell r="I78">
            <v>44896</v>
          </cell>
          <cell r="J78" t="str">
            <v>1 - Plantonista</v>
          </cell>
          <cell r="K78">
            <v>24</v>
          </cell>
          <cell r="L78">
            <v>3490.75</v>
          </cell>
          <cell r="P78">
            <v>0</v>
          </cell>
          <cell r="Q78">
            <v>4832.97</v>
          </cell>
          <cell r="R78">
            <v>268.95999999999998</v>
          </cell>
          <cell r="S78">
            <v>174.54</v>
          </cell>
          <cell r="W78">
            <v>587.95000000000005</v>
          </cell>
          <cell r="X78">
            <v>8179.2700000000013</v>
          </cell>
        </row>
        <row r="79">
          <cell r="C79" t="str">
            <v>UPA NOVA DESCOBERTA - C.G 008/2022</v>
          </cell>
          <cell r="E79" t="str">
            <v>GEIZA CRISTINA DA SILVA</v>
          </cell>
          <cell r="G79" t="str">
            <v>2 - Outros Profissionais da Saúde</v>
          </cell>
          <cell r="H79">
            <v>322205</v>
          </cell>
          <cell r="I79">
            <v>44896</v>
          </cell>
          <cell r="J79" t="str">
            <v>1 - Plantonista</v>
          </cell>
          <cell r="K79">
            <v>44</v>
          </cell>
          <cell r="L79">
            <v>1315.65</v>
          </cell>
          <cell r="P79">
            <v>0</v>
          </cell>
          <cell r="Q79">
            <v>1795.08</v>
          </cell>
          <cell r="R79">
            <v>312.52999999999997</v>
          </cell>
          <cell r="S79">
            <v>233.37</v>
          </cell>
          <cell r="W79">
            <v>683.38</v>
          </cell>
          <cell r="X79">
            <v>2973.25</v>
          </cell>
        </row>
        <row r="80">
          <cell r="C80" t="str">
            <v>UPA NOVA DESCOBERTA - C.G 008/2022</v>
          </cell>
          <cell r="E80" t="str">
            <v>GERALDO MAGNO BEZERRA GOMES</v>
          </cell>
          <cell r="G80" t="str">
            <v>2 - Outros Profissionais da Saúde</v>
          </cell>
          <cell r="H80">
            <v>223405</v>
          </cell>
          <cell r="I80">
            <v>44896</v>
          </cell>
          <cell r="J80" t="str">
            <v>1 - Plantonista</v>
          </cell>
          <cell r="K80">
            <v>24</v>
          </cell>
          <cell r="L80">
            <v>0</v>
          </cell>
          <cell r="P80">
            <v>0</v>
          </cell>
          <cell r="Q80">
            <v>1941.39</v>
          </cell>
          <cell r="R80">
            <v>0</v>
          </cell>
          <cell r="S80">
            <v>0</v>
          </cell>
          <cell r="W80">
            <v>0</v>
          </cell>
          <cell r="X80">
            <v>6088.95</v>
          </cell>
        </row>
        <row r="81">
          <cell r="C81" t="str">
            <v>UPA NOVA DESCOBERTA - C.G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44896</v>
          </cell>
          <cell r="J81" t="str">
            <v>1 - Plantonista</v>
          </cell>
          <cell r="K81">
            <v>44</v>
          </cell>
          <cell r="L81">
            <v>1243.56</v>
          </cell>
          <cell r="P81">
            <v>0</v>
          </cell>
          <cell r="Q81">
            <v>1923.06</v>
          </cell>
          <cell r="R81">
            <v>687.3</v>
          </cell>
          <cell r="S81">
            <v>150</v>
          </cell>
          <cell r="W81">
            <v>737.86</v>
          </cell>
          <cell r="X81">
            <v>3266.06</v>
          </cell>
        </row>
        <row r="82">
          <cell r="C82" t="str">
            <v>UPA NOVA DESCOBERTA - C.G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44896</v>
          </cell>
          <cell r="J82" t="str">
            <v>1 - Plantonista</v>
          </cell>
          <cell r="K82">
            <v>30</v>
          </cell>
          <cell r="L82">
            <v>2041.62</v>
          </cell>
          <cell r="P82">
            <v>0</v>
          </cell>
          <cell r="Q82">
            <v>2828.06</v>
          </cell>
          <cell r="R82">
            <v>242.5</v>
          </cell>
          <cell r="S82">
            <v>234.04</v>
          </cell>
          <cell r="W82">
            <v>89.16</v>
          </cell>
          <cell r="X82">
            <v>5257.06</v>
          </cell>
        </row>
        <row r="83">
          <cell r="C83" t="str">
            <v>UPA NOVA DESCOBERTA - C.G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44896</v>
          </cell>
          <cell r="J83" t="str">
            <v>1 - Plantonista</v>
          </cell>
          <cell r="K83">
            <v>24</v>
          </cell>
          <cell r="L83">
            <v>1315.65</v>
          </cell>
          <cell r="P83">
            <v>0</v>
          </cell>
          <cell r="Q83">
            <v>1959.25</v>
          </cell>
          <cell r="R83">
            <v>574.59</v>
          </cell>
          <cell r="S83">
            <v>101.8</v>
          </cell>
          <cell r="W83">
            <v>168.04</v>
          </cell>
          <cell r="X83">
            <v>3783.2500000000005</v>
          </cell>
        </row>
        <row r="84">
          <cell r="C84" t="str">
            <v>UPA NOVA DESCOBERTA - C.G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44896</v>
          </cell>
          <cell r="J84" t="str">
            <v>1 - Plantonista</v>
          </cell>
          <cell r="K84">
            <v>36</v>
          </cell>
          <cell r="L84">
            <v>1243.57</v>
          </cell>
          <cell r="P84">
            <v>0</v>
          </cell>
          <cell r="Q84">
            <v>990.65</v>
          </cell>
          <cell r="R84">
            <v>435.12</v>
          </cell>
          <cell r="S84">
            <v>136.76</v>
          </cell>
          <cell r="W84">
            <v>220.45</v>
          </cell>
          <cell r="X84">
            <v>2585.6499999999996</v>
          </cell>
        </row>
        <row r="85">
          <cell r="C85" t="str">
            <v>UPA NOVA DESCOBERTA - C.G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44896</v>
          </cell>
          <cell r="J85" t="str">
            <v>1 - Plantonista</v>
          </cell>
          <cell r="K85">
            <v>30</v>
          </cell>
          <cell r="L85">
            <v>2515.81</v>
          </cell>
          <cell r="P85">
            <v>0</v>
          </cell>
          <cell r="Q85">
            <v>4072.84</v>
          </cell>
          <cell r="R85">
            <v>872.72</v>
          </cell>
          <cell r="S85">
            <v>485.62</v>
          </cell>
          <cell r="W85">
            <v>541.15</v>
          </cell>
          <cell r="X85">
            <v>7405.84</v>
          </cell>
        </row>
        <row r="86">
          <cell r="C86" t="str">
            <v>UPA NOVA DESCOBERTA - C.G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44896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Q86">
            <v>3830.15</v>
          </cell>
          <cell r="R86">
            <v>242.74</v>
          </cell>
          <cell r="S86">
            <v>1297.51</v>
          </cell>
          <cell r="W86">
            <v>568.75</v>
          </cell>
          <cell r="X86">
            <v>7188.15</v>
          </cell>
        </row>
        <row r="87">
          <cell r="C87" t="str">
            <v>UPA NOVA DESCOBERTA - C.G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44896</v>
          </cell>
          <cell r="J87" t="str">
            <v>1 - Plantonista</v>
          </cell>
          <cell r="K87">
            <v>44</v>
          </cell>
          <cell r="L87">
            <v>1315.65</v>
          </cell>
          <cell r="P87">
            <v>0</v>
          </cell>
          <cell r="Q87">
            <v>2107.5700000000002</v>
          </cell>
          <cell r="R87">
            <v>601.22</v>
          </cell>
          <cell r="S87">
            <v>233.37</v>
          </cell>
          <cell r="W87">
            <v>187.24</v>
          </cell>
          <cell r="X87">
            <v>4070.5700000000006</v>
          </cell>
        </row>
        <row r="88">
          <cell r="C88" t="str">
            <v>UPA NOVA DESCOBERTA - C.G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44896</v>
          </cell>
          <cell r="J88" t="str">
            <v>1 - Plantonista</v>
          </cell>
          <cell r="K88">
            <v>30</v>
          </cell>
          <cell r="L88">
            <v>2199.86</v>
          </cell>
          <cell r="P88">
            <v>0</v>
          </cell>
          <cell r="Q88">
            <v>3554.25</v>
          </cell>
          <cell r="R88">
            <v>700.58</v>
          </cell>
          <cell r="S88">
            <v>419.99</v>
          </cell>
          <cell r="W88">
            <v>1527.43</v>
          </cell>
          <cell r="X88">
            <v>5347.25</v>
          </cell>
        </row>
        <row r="89">
          <cell r="C89" t="str">
            <v>UPA NOVA DESCOBERTA - C.G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44896</v>
          </cell>
          <cell r="J89" t="str">
            <v>1 - Plantonista</v>
          </cell>
          <cell r="K89">
            <v>44</v>
          </cell>
          <cell r="L89">
            <v>1315.65</v>
          </cell>
          <cell r="P89">
            <v>0</v>
          </cell>
          <cell r="Q89">
            <v>1725.63</v>
          </cell>
          <cell r="R89">
            <v>242.45</v>
          </cell>
          <cell r="S89">
            <v>167.58</v>
          </cell>
          <cell r="W89">
            <v>748.68</v>
          </cell>
          <cell r="X89">
            <v>2702.63</v>
          </cell>
        </row>
        <row r="90">
          <cell r="C90" t="str">
            <v>UPA NOVA DESCOBERTA - C.G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44896</v>
          </cell>
          <cell r="J90" t="str">
            <v>1 - Plantonista</v>
          </cell>
          <cell r="K90">
            <v>44</v>
          </cell>
          <cell r="L90">
            <v>1240.2</v>
          </cell>
          <cell r="P90">
            <v>0</v>
          </cell>
          <cell r="Q90">
            <v>1515.71</v>
          </cell>
          <cell r="R90">
            <v>318.58</v>
          </cell>
          <cell r="S90">
            <v>274.02</v>
          </cell>
          <cell r="W90">
            <v>220.8</v>
          </cell>
          <cell r="X90">
            <v>3127.7099999999996</v>
          </cell>
        </row>
        <row r="91">
          <cell r="C91" t="str">
            <v>UPA NOVA DESCOBERTA - C.G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44896</v>
          </cell>
          <cell r="J91" t="str">
            <v>1 - Plantonista</v>
          </cell>
          <cell r="K91">
            <v>36</v>
          </cell>
          <cell r="L91">
            <v>2731</v>
          </cell>
          <cell r="P91">
            <v>0</v>
          </cell>
          <cell r="Q91">
            <v>3248.74</v>
          </cell>
          <cell r="R91">
            <v>1170.72</v>
          </cell>
          <cell r="S91">
            <v>290</v>
          </cell>
          <cell r="W91">
            <v>541.72</v>
          </cell>
          <cell r="X91">
            <v>6898.74</v>
          </cell>
        </row>
        <row r="92">
          <cell r="C92" t="str">
            <v>UPA NOVA DESCOBERTA - C.G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44896</v>
          </cell>
          <cell r="J92" t="str">
            <v>1 - Plantonista</v>
          </cell>
          <cell r="K92">
            <v>30</v>
          </cell>
          <cell r="L92">
            <v>3640.38</v>
          </cell>
          <cell r="P92">
            <v>0</v>
          </cell>
          <cell r="Q92">
            <v>3336.89</v>
          </cell>
          <cell r="R92">
            <v>1019.77</v>
          </cell>
          <cell r="S92">
            <v>0</v>
          </cell>
          <cell r="W92">
            <v>883.98</v>
          </cell>
          <cell r="X92">
            <v>7113.0600000000013</v>
          </cell>
        </row>
        <row r="93">
          <cell r="C93" t="str">
            <v>UPA NOVA DESCOBERTA - C.G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44896</v>
          </cell>
          <cell r="J93" t="str">
            <v>1 - Plantonista</v>
          </cell>
          <cell r="K93">
            <v>24</v>
          </cell>
          <cell r="L93">
            <v>2215.5700000000002</v>
          </cell>
          <cell r="P93">
            <v>0</v>
          </cell>
          <cell r="Q93">
            <v>3669.18</v>
          </cell>
          <cell r="R93">
            <v>1152.6099999999999</v>
          </cell>
          <cell r="S93">
            <v>221.56</v>
          </cell>
          <cell r="W93">
            <v>479.74</v>
          </cell>
          <cell r="X93">
            <v>6779.18</v>
          </cell>
        </row>
        <row r="94">
          <cell r="C94" t="str">
            <v>UPA NOVA DESCOBERTA - C.G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44896</v>
          </cell>
          <cell r="J94" t="str">
            <v>1 - Plantonista</v>
          </cell>
          <cell r="K94">
            <v>44</v>
          </cell>
          <cell r="L94">
            <v>1240.2</v>
          </cell>
          <cell r="P94">
            <v>0</v>
          </cell>
          <cell r="Q94">
            <v>2066.52</v>
          </cell>
          <cell r="R94">
            <v>717.84</v>
          </cell>
          <cell r="S94">
            <v>274.02</v>
          </cell>
          <cell r="W94">
            <v>180.06</v>
          </cell>
          <cell r="X94">
            <v>4118.5199999999995</v>
          </cell>
        </row>
        <row r="95">
          <cell r="C95" t="str">
            <v>UPA NOVA DESCOBERTA - C.G 008/2022</v>
          </cell>
          <cell r="E95" t="str">
            <v>IVANA PEREIRA DA SILVA</v>
          </cell>
          <cell r="G95" t="str">
            <v>3 - Administrativo</v>
          </cell>
          <cell r="H95">
            <v>422110</v>
          </cell>
          <cell r="I95">
            <v>44896</v>
          </cell>
          <cell r="J95" t="str">
            <v>1 - Plantonista</v>
          </cell>
          <cell r="K95">
            <v>36</v>
          </cell>
          <cell r="L95">
            <v>1243.56</v>
          </cell>
          <cell r="P95">
            <v>0</v>
          </cell>
          <cell r="Q95">
            <v>1640.35</v>
          </cell>
          <cell r="R95">
            <v>324.77999999999997</v>
          </cell>
          <cell r="S95">
            <v>136.76</v>
          </cell>
          <cell r="W95">
            <v>590.1</v>
          </cell>
          <cell r="X95">
            <v>2755.35</v>
          </cell>
        </row>
        <row r="96">
          <cell r="C96" t="str">
            <v>UPA NOVA DESCOBERTA - C.G 008/2022</v>
          </cell>
          <cell r="E96" t="str">
            <v>IVANILDO GOMES DA SILVA</v>
          </cell>
          <cell r="G96" t="str">
            <v>2 - Outros Profissionais da Saúde</v>
          </cell>
          <cell r="H96">
            <v>324115</v>
          </cell>
          <cell r="I96">
            <v>44896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Q96">
            <v>3522.76</v>
          </cell>
          <cell r="R96">
            <v>1152.3599999999999</v>
          </cell>
          <cell r="S96">
            <v>221.56</v>
          </cell>
          <cell r="W96">
            <v>502.49</v>
          </cell>
          <cell r="X96">
            <v>6609.76</v>
          </cell>
        </row>
        <row r="97">
          <cell r="C97" t="str">
            <v>UPA NOVA DESCOBERTA - C.G 008/2022</v>
          </cell>
          <cell r="E97" t="str">
            <v>IVONETE MARIA DE ARAUJO</v>
          </cell>
          <cell r="G97" t="str">
            <v>2 - Outros Profissionais da Saúde</v>
          </cell>
          <cell r="H97">
            <v>422110</v>
          </cell>
          <cell r="I97">
            <v>44896</v>
          </cell>
          <cell r="J97" t="str">
            <v>1 - Plantonista</v>
          </cell>
          <cell r="K97">
            <v>44</v>
          </cell>
          <cell r="L97">
            <v>414.52</v>
          </cell>
          <cell r="P97">
            <v>1812.25</v>
          </cell>
          <cell r="Q97">
            <v>2099.69</v>
          </cell>
          <cell r="R97">
            <v>1098.94</v>
          </cell>
          <cell r="S97">
            <v>87.04</v>
          </cell>
          <cell r="W97">
            <v>2801.75</v>
          </cell>
          <cell r="X97">
            <v>2710.6899999999996</v>
          </cell>
        </row>
        <row r="98">
          <cell r="C98" t="str">
            <v>UPA NOVA DESCOBERTA - C.G 008/2022</v>
          </cell>
          <cell r="E98" t="str">
            <v>IVSON GOUVEIA CURSINO</v>
          </cell>
          <cell r="G98" t="str">
            <v>1 - Médico</v>
          </cell>
          <cell r="H98">
            <v>225124</v>
          </cell>
          <cell r="I98">
            <v>44896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Q98">
            <v>13954.1</v>
          </cell>
          <cell r="R98">
            <v>6376.76</v>
          </cell>
          <cell r="S98">
            <v>698.15</v>
          </cell>
          <cell r="W98">
            <v>3792.76</v>
          </cell>
          <cell r="X98">
            <v>24217.75</v>
          </cell>
        </row>
        <row r="99">
          <cell r="C99" t="str">
            <v>UPA NOVA DESCOBERTA - C.G 008/2022</v>
          </cell>
          <cell r="E99" t="str">
            <v>JACIRA MACHADO LIRA</v>
          </cell>
          <cell r="G99" t="str">
            <v>2 - Outros Profissionais da Saúde</v>
          </cell>
          <cell r="H99">
            <v>223710</v>
          </cell>
          <cell r="I99">
            <v>44896</v>
          </cell>
          <cell r="J99" t="str">
            <v>2 - Diarista</v>
          </cell>
          <cell r="K99">
            <v>44</v>
          </cell>
          <cell r="L99">
            <v>3040.51</v>
          </cell>
          <cell r="P99">
            <v>0</v>
          </cell>
          <cell r="Q99">
            <v>3575.27</v>
          </cell>
          <cell r="R99">
            <v>242.77</v>
          </cell>
          <cell r="S99">
            <v>304.05</v>
          </cell>
          <cell r="W99">
            <v>472.33</v>
          </cell>
          <cell r="X99">
            <v>6690.2700000000013</v>
          </cell>
        </row>
        <row r="100">
          <cell r="C100" t="str">
            <v>UPA NOVA DESCOBERTA - C.G 008/2022</v>
          </cell>
          <cell r="E100" t="str">
            <v>JACQUELINE MARIA DE MENEZES SANTOS</v>
          </cell>
          <cell r="G100" t="str">
            <v>3 - Administrativo</v>
          </cell>
          <cell r="H100">
            <v>514320</v>
          </cell>
          <cell r="I100">
            <v>44896</v>
          </cell>
          <cell r="J100" t="str">
            <v>1 - Plantonista</v>
          </cell>
          <cell r="K100">
            <v>36</v>
          </cell>
          <cell r="L100">
            <v>0</v>
          </cell>
          <cell r="P100">
            <v>2098.16</v>
          </cell>
          <cell r="Q100">
            <v>1585.97</v>
          </cell>
          <cell r="R100">
            <v>136.87</v>
          </cell>
          <cell r="S100">
            <v>0</v>
          </cell>
          <cell r="W100">
            <v>2099.0300000000002</v>
          </cell>
          <cell r="X100">
            <v>1721.9699999999998</v>
          </cell>
        </row>
        <row r="101">
          <cell r="C101" t="str">
            <v>UPA NOVA DESCOBERTA - C.G 008/2022</v>
          </cell>
          <cell r="E101" t="str">
            <v>JAIRO JOSE FERREIRA JUNIOR</v>
          </cell>
          <cell r="G101" t="str">
            <v>2 - Outros Profissionais da Saúde</v>
          </cell>
          <cell r="H101">
            <v>324115</v>
          </cell>
          <cell r="I101">
            <v>44896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Q101">
            <v>4435.3100000000004</v>
          </cell>
          <cell r="R101">
            <v>1523.15</v>
          </cell>
          <cell r="S101">
            <v>435.56</v>
          </cell>
          <cell r="W101">
            <v>943.11</v>
          </cell>
          <cell r="X101">
            <v>7666.4800000000005</v>
          </cell>
        </row>
        <row r="102">
          <cell r="C102" t="str">
            <v>UPA NOVA DESCOBERTA - C.G 008/2022</v>
          </cell>
          <cell r="E102" t="str">
            <v>JAQUELINE DANTAS DA SILVA</v>
          </cell>
          <cell r="G102" t="str">
            <v>3 - Administrativo</v>
          </cell>
          <cell r="H102">
            <v>413115</v>
          </cell>
          <cell r="I102">
            <v>44896</v>
          </cell>
          <cell r="J102" t="str">
            <v>2 - Diarista</v>
          </cell>
          <cell r="K102">
            <v>44</v>
          </cell>
          <cell r="L102">
            <v>1328.71</v>
          </cell>
          <cell r="P102">
            <v>0</v>
          </cell>
          <cell r="Q102">
            <v>1844.13</v>
          </cell>
          <cell r="R102">
            <v>423.72</v>
          </cell>
          <cell r="S102">
            <v>269.63</v>
          </cell>
          <cell r="W102">
            <v>234.06</v>
          </cell>
          <cell r="X102">
            <v>3632.1300000000006</v>
          </cell>
        </row>
        <row r="103">
          <cell r="C103" t="str">
            <v>UPA NOVA DESCOBERTA - C.G 008/2022</v>
          </cell>
          <cell r="E103" t="str">
            <v>JOAO PAULO GOMES</v>
          </cell>
          <cell r="G103" t="str">
            <v>2 - Outros Profissionais da Saúde</v>
          </cell>
          <cell r="H103">
            <v>324115</v>
          </cell>
          <cell r="I103">
            <v>44896</v>
          </cell>
          <cell r="J103" t="str">
            <v>1 - Plantonista</v>
          </cell>
          <cell r="K103">
            <v>24</v>
          </cell>
          <cell r="L103">
            <v>2215.9699999999998</v>
          </cell>
          <cell r="P103">
            <v>0</v>
          </cell>
          <cell r="Q103">
            <v>3561.26</v>
          </cell>
          <cell r="R103">
            <v>1144.4100000000001</v>
          </cell>
          <cell r="S103">
            <v>110.8</v>
          </cell>
          <cell r="W103">
            <v>1370.18</v>
          </cell>
          <cell r="X103">
            <v>5662.2599999999993</v>
          </cell>
        </row>
        <row r="104">
          <cell r="C104" t="str">
            <v>UPA NOVA DESCOBERTA - C.G 008/2022</v>
          </cell>
          <cell r="E104" t="str">
            <v>JOSE ALVES DE FARIAS</v>
          </cell>
          <cell r="G104" t="str">
            <v>2 - Outros Profissionais da Saúde</v>
          </cell>
          <cell r="H104">
            <v>324115</v>
          </cell>
          <cell r="I104">
            <v>44896</v>
          </cell>
          <cell r="J104" t="str">
            <v>1 - Plantonista</v>
          </cell>
          <cell r="K104">
            <v>24</v>
          </cell>
          <cell r="L104">
            <v>2215.5700000000002</v>
          </cell>
          <cell r="P104">
            <v>0</v>
          </cell>
          <cell r="Q104">
            <v>3512.13</v>
          </cell>
          <cell r="R104">
            <v>1152.5</v>
          </cell>
          <cell r="S104">
            <v>221.56</v>
          </cell>
          <cell r="W104">
            <v>478.63</v>
          </cell>
          <cell r="X104">
            <v>6623.130000000001</v>
          </cell>
        </row>
        <row r="105">
          <cell r="C105" t="str">
            <v>UPA NOVA DESCOBERTA - C.G 008/2022</v>
          </cell>
          <cell r="E105" t="str">
            <v>JOSE DIEGO XAVIER DA CUNHA</v>
          </cell>
          <cell r="G105" t="str">
            <v>2 - Outros Profissionais da Saúde</v>
          </cell>
          <cell r="H105">
            <v>322205</v>
          </cell>
          <cell r="I105">
            <v>44896</v>
          </cell>
          <cell r="J105" t="str">
            <v>1 - Plantonista</v>
          </cell>
          <cell r="K105">
            <v>44</v>
          </cell>
          <cell r="L105">
            <v>1315.65</v>
          </cell>
          <cell r="P105">
            <v>0</v>
          </cell>
          <cell r="Q105">
            <v>2491.1799999999998</v>
          </cell>
          <cell r="R105">
            <v>485.72</v>
          </cell>
          <cell r="S105">
            <v>433.37</v>
          </cell>
          <cell r="W105">
            <v>293.74</v>
          </cell>
          <cell r="X105">
            <v>4432.18</v>
          </cell>
        </row>
        <row r="106">
          <cell r="C106" t="str">
            <v>UPA NOVA DESCOBERTA - C.G 008/2022</v>
          </cell>
          <cell r="E106" t="str">
            <v>JOSE LEONARDO LIMA DE SOUSA</v>
          </cell>
          <cell r="G106" t="str">
            <v>3 - Administrativo</v>
          </cell>
          <cell r="H106">
            <v>517410</v>
          </cell>
          <cell r="I106">
            <v>44896</v>
          </cell>
          <cell r="J106" t="str">
            <v>1 - Plantonista</v>
          </cell>
          <cell r="K106">
            <v>36</v>
          </cell>
          <cell r="L106">
            <v>1243.56</v>
          </cell>
          <cell r="P106">
            <v>0</v>
          </cell>
          <cell r="Q106">
            <v>1648.24</v>
          </cell>
          <cell r="R106">
            <v>382.94</v>
          </cell>
          <cell r="S106">
            <v>150</v>
          </cell>
          <cell r="W106">
            <v>168.5</v>
          </cell>
          <cell r="X106">
            <v>3256.2400000000002</v>
          </cell>
        </row>
        <row r="107">
          <cell r="C107" t="str">
            <v>UPA NOVA DESCOBERTA - C.G 008/2022</v>
          </cell>
          <cell r="E107" t="str">
            <v>JOSE OTAMIR DE ANDRADE JUNIOR</v>
          </cell>
          <cell r="G107" t="str">
            <v>1 - Médico</v>
          </cell>
          <cell r="H107">
            <v>225125</v>
          </cell>
          <cell r="I107">
            <v>44896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Q107">
            <v>5390.69</v>
          </cell>
          <cell r="R107">
            <v>1464.95</v>
          </cell>
          <cell r="S107">
            <v>174.54</v>
          </cell>
          <cell r="W107">
            <v>954.24</v>
          </cell>
          <cell r="X107">
            <v>9566.69</v>
          </cell>
        </row>
        <row r="108">
          <cell r="C108" t="str">
            <v>UPA NOVA DESCOBERTA - C.G 008/2022</v>
          </cell>
          <cell r="E108" t="str">
            <v>JOSE SEVERINO DE ARAUJO</v>
          </cell>
          <cell r="G108" t="str">
            <v>2 - Outros Profissionais da Saúde</v>
          </cell>
          <cell r="H108">
            <v>322605</v>
          </cell>
          <cell r="I108">
            <v>44896</v>
          </cell>
          <cell r="J108" t="str">
            <v>1 - Plantonista</v>
          </cell>
          <cell r="K108">
            <v>44</v>
          </cell>
          <cell r="L108">
            <v>1243.56</v>
          </cell>
          <cell r="P108">
            <v>0</v>
          </cell>
          <cell r="Q108">
            <v>1760.32</v>
          </cell>
          <cell r="R108">
            <v>328.43</v>
          </cell>
          <cell r="S108">
            <v>274.36</v>
          </cell>
          <cell r="W108">
            <v>562.35</v>
          </cell>
          <cell r="X108">
            <v>3044.32</v>
          </cell>
        </row>
        <row r="109">
          <cell r="C109" t="str">
            <v>UPA NOVA DESCOBERTA - C.G 008/2022</v>
          </cell>
          <cell r="E109" t="str">
            <v>JOSEANNA MARINHO MORAES</v>
          </cell>
          <cell r="G109" t="str">
            <v>2 - Outros Profissionais da Saúde</v>
          </cell>
          <cell r="H109">
            <v>223505</v>
          </cell>
          <cell r="I109">
            <v>44896</v>
          </cell>
          <cell r="J109" t="str">
            <v>1 - Plantonista</v>
          </cell>
          <cell r="K109">
            <v>30</v>
          </cell>
          <cell r="L109">
            <v>2199.86</v>
          </cell>
          <cell r="P109">
            <v>0</v>
          </cell>
          <cell r="Q109">
            <v>2977.95</v>
          </cell>
          <cell r="R109">
            <v>242.68</v>
          </cell>
          <cell r="S109">
            <v>219.98</v>
          </cell>
          <cell r="W109">
            <v>373.52</v>
          </cell>
          <cell r="X109">
            <v>5266.9499999999989</v>
          </cell>
        </row>
        <row r="110">
          <cell r="C110" t="str">
            <v>UPA NOVA DESCOBERTA - C.G 008/2022</v>
          </cell>
          <cell r="E110" t="str">
            <v>JOSEFA MARGARIDA DA SILVA</v>
          </cell>
          <cell r="G110" t="str">
            <v>2 - Outros Profissionais da Saúde</v>
          </cell>
          <cell r="H110">
            <v>322205</v>
          </cell>
          <cell r="I110">
            <v>44896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Q110">
            <v>2111.58</v>
          </cell>
          <cell r="R110">
            <v>600.86</v>
          </cell>
          <cell r="S110">
            <v>233.37</v>
          </cell>
          <cell r="W110">
            <v>671.88</v>
          </cell>
          <cell r="X110">
            <v>3589.58</v>
          </cell>
        </row>
        <row r="111">
          <cell r="C111" t="str">
            <v>UPA NOVA DESCOBERTA - C.G 008/2022</v>
          </cell>
          <cell r="E111" t="str">
            <v>JOSEMIRO DANIEL DA SILVA</v>
          </cell>
          <cell r="G111" t="str">
            <v>3 - Administrativo</v>
          </cell>
          <cell r="H111">
            <v>782320</v>
          </cell>
          <cell r="I111">
            <v>44896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Q111">
            <v>2184.2600000000002</v>
          </cell>
          <cell r="R111">
            <v>242.49</v>
          </cell>
          <cell r="S111">
            <v>453.39</v>
          </cell>
          <cell r="W111">
            <v>645.79999999999995</v>
          </cell>
          <cell r="X111">
            <v>3768.26</v>
          </cell>
        </row>
        <row r="112">
          <cell r="C112" t="str">
            <v>UPA NOVA DESCOBERTA - C.G 008/2022</v>
          </cell>
          <cell r="E112" t="str">
            <v>JOYCE VASCONCELOS DOS SANTOS</v>
          </cell>
          <cell r="G112" t="str">
            <v>2 - Outros Profissionais da Saúde</v>
          </cell>
          <cell r="H112">
            <v>251605</v>
          </cell>
          <cell r="I112">
            <v>44896</v>
          </cell>
          <cell r="J112" t="str">
            <v>1 - Plantonista</v>
          </cell>
          <cell r="K112">
            <v>24</v>
          </cell>
          <cell r="L112">
            <v>2731</v>
          </cell>
          <cell r="P112">
            <v>0</v>
          </cell>
          <cell r="Q112">
            <v>3536.5</v>
          </cell>
          <cell r="R112">
            <v>591.44000000000005</v>
          </cell>
          <cell r="S112">
            <v>563.1</v>
          </cell>
          <cell r="W112">
            <v>2026.54</v>
          </cell>
          <cell r="X112">
            <v>5395.5000000000009</v>
          </cell>
        </row>
        <row r="113">
          <cell r="C113" t="str">
            <v>UPA NOVA DESCOBERTA - C.G 008/2022</v>
          </cell>
          <cell r="E113" t="str">
            <v>JULIANA ASFURA PINTO RIBEIRO</v>
          </cell>
          <cell r="G113" t="str">
            <v>1 - Médico</v>
          </cell>
          <cell r="H113">
            <v>225124</v>
          </cell>
          <cell r="I113">
            <v>44896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Q113">
            <v>2665.25</v>
          </cell>
          <cell r="R113">
            <v>1268.01</v>
          </cell>
          <cell r="S113">
            <v>0</v>
          </cell>
          <cell r="W113">
            <v>830.76</v>
          </cell>
          <cell r="X113">
            <v>6593.25</v>
          </cell>
        </row>
        <row r="114">
          <cell r="C114" t="str">
            <v>UPA NOVA DESCOBERTA - C.G 008/2022</v>
          </cell>
          <cell r="E114" t="str">
            <v>JULIANA MARIA OLINDA PARAGUASSU SANTANA</v>
          </cell>
          <cell r="G114" t="str">
            <v>1 - Médico</v>
          </cell>
          <cell r="H114">
            <v>225125</v>
          </cell>
          <cell r="I114">
            <v>44896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Q114">
            <v>9633.69</v>
          </cell>
          <cell r="R114">
            <v>2558.81</v>
          </cell>
          <cell r="S114">
            <v>349.08</v>
          </cell>
          <cell r="W114">
            <v>2457.39</v>
          </cell>
          <cell r="X114">
            <v>17065.690000000006</v>
          </cell>
        </row>
        <row r="115">
          <cell r="C115" t="str">
            <v>UPA NOVA DESCOBERTA - C.G 008/2022</v>
          </cell>
          <cell r="E115" t="str">
            <v>KARINA MONTENEGRO BRAYNER DE MORAES</v>
          </cell>
          <cell r="G115" t="str">
            <v>4 - Assistência Odontológica</v>
          </cell>
          <cell r="H115">
            <v>223208</v>
          </cell>
          <cell r="I115">
            <v>44896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Q115">
            <v>3836.57</v>
          </cell>
          <cell r="R115">
            <v>816.64</v>
          </cell>
          <cell r="S115">
            <v>1297.51</v>
          </cell>
          <cell r="W115">
            <v>744.65</v>
          </cell>
          <cell r="X115">
            <v>7592.57</v>
          </cell>
        </row>
        <row r="116">
          <cell r="C116" t="str">
            <v>UPA NOVA DESCOBERTA - C.G 008/2022</v>
          </cell>
          <cell r="E116" t="str">
            <v>KARINA VIEIRA VASCONCELOS BARROS</v>
          </cell>
          <cell r="G116" t="str">
            <v>2 - Outros Profissionais da Saúde</v>
          </cell>
          <cell r="H116">
            <v>322205</v>
          </cell>
          <cell r="I116">
            <v>44896</v>
          </cell>
          <cell r="J116" t="str">
            <v>1 - Plantonista</v>
          </cell>
          <cell r="K116">
            <v>36</v>
          </cell>
          <cell r="L116">
            <v>1315.65</v>
          </cell>
          <cell r="P116">
            <v>0</v>
          </cell>
          <cell r="Q116">
            <v>1953.13</v>
          </cell>
          <cell r="R116">
            <v>574.80999999999995</v>
          </cell>
          <cell r="S116">
            <v>101.8</v>
          </cell>
          <cell r="W116">
            <v>242.26</v>
          </cell>
          <cell r="X116">
            <v>3703.13</v>
          </cell>
        </row>
        <row r="117">
          <cell r="C117" t="str">
            <v>UPA NOVA DESCOBERTA - C.G 008/2022</v>
          </cell>
          <cell r="E117" t="str">
            <v>KARLA KARINA SIMPLICIO DE ARAUJO</v>
          </cell>
          <cell r="G117" t="str">
            <v>1 - Médico</v>
          </cell>
          <cell r="H117">
            <v>225124</v>
          </cell>
          <cell r="I117">
            <v>44896</v>
          </cell>
          <cell r="J117" t="str">
            <v>1 - Plantonista</v>
          </cell>
          <cell r="K117">
            <v>20</v>
          </cell>
          <cell r="L117">
            <v>0</v>
          </cell>
          <cell r="P117">
            <v>5305.85</v>
          </cell>
          <cell r="Q117">
            <v>3962.03</v>
          </cell>
          <cell r="R117">
            <v>78.45</v>
          </cell>
          <cell r="S117">
            <v>0</v>
          </cell>
          <cell r="W117">
            <v>5403.35</v>
          </cell>
          <cell r="X117">
            <v>3942.9800000000014</v>
          </cell>
        </row>
        <row r="118">
          <cell r="C118" t="str">
            <v>UPA NOVA DESCOBERTA - C.G 008/2022</v>
          </cell>
          <cell r="E118" t="str">
            <v>KELRILAYNNY FRANCISCA DE SANTANA</v>
          </cell>
          <cell r="G118" t="str">
            <v>2 - Outros Profissionais da Saúde</v>
          </cell>
          <cell r="H118">
            <v>322205</v>
          </cell>
          <cell r="I118">
            <v>44896</v>
          </cell>
          <cell r="J118" t="str">
            <v>1 - Plantonista</v>
          </cell>
          <cell r="K118">
            <v>20</v>
          </cell>
          <cell r="L118">
            <v>1315.65</v>
          </cell>
          <cell r="P118">
            <v>0</v>
          </cell>
          <cell r="Q118">
            <v>2111.29</v>
          </cell>
          <cell r="R118">
            <v>670.79</v>
          </cell>
          <cell r="S118">
            <v>233.37</v>
          </cell>
          <cell r="W118">
            <v>720.64</v>
          </cell>
          <cell r="X118">
            <v>3610.4599999999996</v>
          </cell>
        </row>
        <row r="119">
          <cell r="C119" t="str">
            <v>UPA NOVA DESCOBERTA - C.G 008/2022</v>
          </cell>
          <cell r="E119" t="str">
            <v>KLEBER HYLBER PRAZERES PYRRHO</v>
          </cell>
          <cell r="G119" t="str">
            <v>2 - Outros Profissionais da Saúde</v>
          </cell>
          <cell r="H119">
            <v>766420</v>
          </cell>
          <cell r="I119">
            <v>44896</v>
          </cell>
          <cell r="J119" t="str">
            <v>1 - Plantonista</v>
          </cell>
          <cell r="K119">
            <v>24</v>
          </cell>
          <cell r="L119">
            <v>0</v>
          </cell>
          <cell r="P119">
            <v>2543.1999999999998</v>
          </cell>
          <cell r="Q119">
            <v>1870.71</v>
          </cell>
          <cell r="R119">
            <v>0.01</v>
          </cell>
          <cell r="S119">
            <v>0</v>
          </cell>
          <cell r="W119">
            <v>2520.21</v>
          </cell>
          <cell r="X119">
            <v>1893.71</v>
          </cell>
        </row>
        <row r="120">
          <cell r="C120" t="str">
            <v>UPA NOVA DESCOBERTA - C.G 008/2022</v>
          </cell>
          <cell r="E120" t="str">
            <v>LADLENE CARNEIRO DA SILVA</v>
          </cell>
          <cell r="G120" t="str">
            <v>2 - Outros Profissionais da Saúde</v>
          </cell>
          <cell r="H120">
            <v>322205</v>
          </cell>
          <cell r="I120">
            <v>44896</v>
          </cell>
          <cell r="J120" t="str">
            <v>1 - Plantonista</v>
          </cell>
          <cell r="K120">
            <v>44</v>
          </cell>
          <cell r="L120">
            <v>1315.65</v>
          </cell>
          <cell r="P120">
            <v>0</v>
          </cell>
          <cell r="Q120">
            <v>1725.63</v>
          </cell>
          <cell r="R120">
            <v>242.89</v>
          </cell>
          <cell r="S120">
            <v>167.58</v>
          </cell>
          <cell r="W120">
            <v>636.12</v>
          </cell>
          <cell r="X120">
            <v>2815.63</v>
          </cell>
        </row>
        <row r="121">
          <cell r="C121" t="str">
            <v>UPA NOVA DESCOBERTA - C.G 008/2022</v>
          </cell>
          <cell r="E121" t="str">
            <v>LARISSE MENEZES PARENTE</v>
          </cell>
          <cell r="G121" t="str">
            <v>1 - Médico</v>
          </cell>
          <cell r="H121">
            <v>225124</v>
          </cell>
          <cell r="I121">
            <v>44896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Q121">
            <v>5389.06</v>
          </cell>
          <cell r="R121">
            <v>1286.73</v>
          </cell>
          <cell r="S121">
            <v>174.54</v>
          </cell>
          <cell r="W121">
            <v>895.02</v>
          </cell>
          <cell r="X121">
            <v>9446.0600000000013</v>
          </cell>
        </row>
        <row r="122">
          <cell r="C122" t="str">
            <v>UPA NOVA DESCOBERTA - C.G 008/2022</v>
          </cell>
          <cell r="E122" t="str">
            <v>LENACI HELENO ELOY</v>
          </cell>
          <cell r="G122" t="str">
            <v>2 - Outros Profissionais da Saúde</v>
          </cell>
          <cell r="H122">
            <v>223405</v>
          </cell>
          <cell r="I122">
            <v>44896</v>
          </cell>
          <cell r="J122" t="str">
            <v>1 - Plantonista</v>
          </cell>
          <cell r="K122">
            <v>24</v>
          </cell>
          <cell r="L122">
            <v>3640.38</v>
          </cell>
          <cell r="P122">
            <v>0</v>
          </cell>
          <cell r="Q122">
            <v>4703.21</v>
          </cell>
          <cell r="R122">
            <v>1019.27</v>
          </cell>
          <cell r="S122">
            <v>0</v>
          </cell>
          <cell r="W122">
            <v>884.48</v>
          </cell>
          <cell r="X122">
            <v>8478.380000000001</v>
          </cell>
        </row>
        <row r="123">
          <cell r="C123" t="str">
            <v>UPA NOVA DESCOBERTA - C.G 008/2022</v>
          </cell>
          <cell r="E123" t="str">
            <v xml:space="preserve">LETICIA GOES BEZERRA </v>
          </cell>
          <cell r="G123" t="str">
            <v>1 - Médico</v>
          </cell>
          <cell r="H123">
            <v>225124</v>
          </cell>
          <cell r="I123">
            <v>44896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Q123">
            <v>3580.75</v>
          </cell>
          <cell r="R123">
            <v>1232.29</v>
          </cell>
          <cell r="S123">
            <v>329.32</v>
          </cell>
          <cell r="W123">
            <v>873.66</v>
          </cell>
          <cell r="X123">
            <v>7759.4500000000007</v>
          </cell>
        </row>
        <row r="124">
          <cell r="C124" t="str">
            <v>UPA NOVA DESCOBERTA - C.G 008/2022</v>
          </cell>
          <cell r="E124" t="str">
            <v>LIDIANE MATA DE SOUZA</v>
          </cell>
          <cell r="G124" t="str">
            <v>2 - Outros Profissionais da Saúde</v>
          </cell>
          <cell r="H124">
            <v>322205</v>
          </cell>
          <cell r="I124">
            <v>44896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2184.08</v>
          </cell>
          <cell r="Q124">
            <v>1663.51</v>
          </cell>
          <cell r="R124">
            <v>0.1</v>
          </cell>
          <cell r="S124">
            <v>0</v>
          </cell>
          <cell r="W124">
            <v>2161.1799999999998</v>
          </cell>
          <cell r="X124">
            <v>1686.5100000000002</v>
          </cell>
        </row>
        <row r="125">
          <cell r="C125" t="str">
            <v>UPA NOVA DESCOBERTA - C.G 008/2022</v>
          </cell>
          <cell r="E125" t="str">
            <v>LIHEGE DA CRUZ SILVA</v>
          </cell>
          <cell r="G125" t="str">
            <v>2 - Outros Profissionais da Saúde</v>
          </cell>
          <cell r="H125">
            <v>766420</v>
          </cell>
          <cell r="I125">
            <v>44896</v>
          </cell>
          <cell r="J125" t="str">
            <v>1 - Plantonista</v>
          </cell>
          <cell r="K125">
            <v>24</v>
          </cell>
          <cell r="L125">
            <v>1212</v>
          </cell>
          <cell r="P125">
            <v>0</v>
          </cell>
          <cell r="Q125">
            <v>1445.42</v>
          </cell>
          <cell r="R125">
            <v>484.96</v>
          </cell>
          <cell r="S125">
            <v>0</v>
          </cell>
          <cell r="W125">
            <v>213.96</v>
          </cell>
          <cell r="X125">
            <v>2928.42</v>
          </cell>
        </row>
        <row r="126">
          <cell r="C126" t="str">
            <v>UPA NOVA DESCOBERTA - C.G 008/2022</v>
          </cell>
          <cell r="E126" t="str">
            <v>LUANA DE MORAIS VALADARES</v>
          </cell>
          <cell r="G126" t="str">
            <v>2 - Outros Profissionais da Saúde</v>
          </cell>
          <cell r="H126">
            <v>223505</v>
          </cell>
          <cell r="I126">
            <v>44896</v>
          </cell>
          <cell r="J126" t="str">
            <v>1 - Plantonista</v>
          </cell>
          <cell r="K126">
            <v>30</v>
          </cell>
          <cell r="L126">
            <v>8025</v>
          </cell>
          <cell r="P126">
            <v>0</v>
          </cell>
          <cell r="Q126">
            <v>10036.02</v>
          </cell>
          <cell r="R126">
            <v>353.54</v>
          </cell>
          <cell r="S126">
            <v>1203.75</v>
          </cell>
          <cell r="W126">
            <v>3075.29</v>
          </cell>
          <cell r="X126">
            <v>16543.02</v>
          </cell>
        </row>
        <row r="127">
          <cell r="C127" t="str">
            <v>UPA NOVA DESCOBERTA - C.G 008/2022</v>
          </cell>
          <cell r="E127" t="str">
            <v>LUANA VANESSA SILVA DOS SANTOS</v>
          </cell>
          <cell r="G127" t="str">
            <v>3 - Administrativo</v>
          </cell>
          <cell r="H127">
            <v>422110</v>
          </cell>
          <cell r="I127">
            <v>44896</v>
          </cell>
          <cell r="J127" t="str">
            <v>1 - Plantonista</v>
          </cell>
          <cell r="K127">
            <v>44</v>
          </cell>
          <cell r="L127">
            <v>1243.56</v>
          </cell>
          <cell r="P127">
            <v>0</v>
          </cell>
          <cell r="Q127">
            <v>1696.13</v>
          </cell>
          <cell r="R127">
            <v>330.79</v>
          </cell>
          <cell r="S127">
            <v>198.94</v>
          </cell>
          <cell r="W127">
            <v>214.29</v>
          </cell>
          <cell r="X127">
            <v>3255.13</v>
          </cell>
        </row>
        <row r="128">
          <cell r="C128" t="str">
            <v>UPA NOVA DESCOBERTA - C.G 008/2022</v>
          </cell>
          <cell r="E128" t="str">
            <v>LUCIA DE FATIMA MEDEIROS DE OLIVEIRA</v>
          </cell>
          <cell r="G128" t="str">
            <v>2 - Outros Profissionais da Saúde</v>
          </cell>
          <cell r="H128">
            <v>322205</v>
          </cell>
          <cell r="I128">
            <v>44896</v>
          </cell>
          <cell r="J128" t="str">
            <v>1 - Plantonista</v>
          </cell>
          <cell r="K128">
            <v>44</v>
          </cell>
          <cell r="L128">
            <v>1315.65</v>
          </cell>
          <cell r="P128">
            <v>0</v>
          </cell>
          <cell r="Q128">
            <v>1725.63</v>
          </cell>
          <cell r="R128">
            <v>243.33</v>
          </cell>
          <cell r="S128">
            <v>167.58</v>
          </cell>
          <cell r="W128">
            <v>143.56</v>
          </cell>
          <cell r="X128">
            <v>3308.63</v>
          </cell>
        </row>
        <row r="129">
          <cell r="C129" t="str">
            <v>UPA NOVA DESCOBERTA - C.G 008/2022</v>
          </cell>
          <cell r="E129" t="str">
            <v>LUCIANA MARIA DE SOUZA</v>
          </cell>
          <cell r="G129" t="str">
            <v>2 - Outros Profissionais da Saúde</v>
          </cell>
          <cell r="H129">
            <v>322205</v>
          </cell>
          <cell r="I129">
            <v>44896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Q129">
            <v>2112.56</v>
          </cell>
          <cell r="R129">
            <v>600.74</v>
          </cell>
          <cell r="S129">
            <v>233.37</v>
          </cell>
          <cell r="W129">
            <v>721.76</v>
          </cell>
          <cell r="X129">
            <v>3540.5599999999995</v>
          </cell>
        </row>
        <row r="130">
          <cell r="C130" t="str">
            <v>UPA NOVA DESCOBERTA - C.G 008/2022</v>
          </cell>
          <cell r="E130" t="str">
            <v>LUCILENE FERREIRA DA SILVA</v>
          </cell>
          <cell r="G130" t="str">
            <v>2 - Outros Profissionais da Saúde</v>
          </cell>
          <cell r="H130">
            <v>324205</v>
          </cell>
          <cell r="I130">
            <v>44896</v>
          </cell>
          <cell r="J130" t="str">
            <v>1 - Plantonista</v>
          </cell>
          <cell r="K130">
            <v>44</v>
          </cell>
          <cell r="L130">
            <v>1426.36</v>
          </cell>
          <cell r="P130">
            <v>0</v>
          </cell>
          <cell r="Q130">
            <v>2018.31</v>
          </cell>
          <cell r="R130">
            <v>762.6</v>
          </cell>
          <cell r="S130">
            <v>279.39999999999998</v>
          </cell>
          <cell r="W130">
            <v>329.33</v>
          </cell>
          <cell r="X130">
            <v>4157.34</v>
          </cell>
        </row>
        <row r="131">
          <cell r="C131" t="str">
            <v>UPA NOVA DESCOBERTA - C.G 008/2022</v>
          </cell>
          <cell r="E131" t="str">
            <v>LUCIO JORGE DA SILVA REGO</v>
          </cell>
          <cell r="G131" t="str">
            <v>4 - Assistência Odontológica</v>
          </cell>
          <cell r="H131">
            <v>223208</v>
          </cell>
          <cell r="I131">
            <v>44896</v>
          </cell>
          <cell r="J131" t="str">
            <v>1 - Plantonista</v>
          </cell>
          <cell r="K131">
            <v>24</v>
          </cell>
          <cell r="L131">
            <v>2386.5</v>
          </cell>
          <cell r="P131">
            <v>0</v>
          </cell>
          <cell r="Q131">
            <v>3687.76</v>
          </cell>
          <cell r="R131">
            <v>243.06</v>
          </cell>
          <cell r="S131">
            <v>1058.8599999999999</v>
          </cell>
          <cell r="W131">
            <v>204.42</v>
          </cell>
          <cell r="X131">
            <v>7171.76</v>
          </cell>
        </row>
        <row r="132">
          <cell r="C132" t="str">
            <v>UPA NOVA DESCOBERTA - C.G 008/2022</v>
          </cell>
          <cell r="E132" t="str">
            <v>LUIZ FERNANDO VIEIRA</v>
          </cell>
          <cell r="G132" t="str">
            <v>2 - Outros Profissionais da Saúde</v>
          </cell>
          <cell r="H132">
            <v>324205</v>
          </cell>
          <cell r="I132">
            <v>44896</v>
          </cell>
          <cell r="J132" t="str">
            <v>1 - Plantonista</v>
          </cell>
          <cell r="K132">
            <v>44</v>
          </cell>
          <cell r="L132">
            <v>1426.36</v>
          </cell>
          <cell r="P132">
            <v>0</v>
          </cell>
          <cell r="Q132">
            <v>1945.36</v>
          </cell>
          <cell r="R132">
            <v>242.91</v>
          </cell>
          <cell r="S132">
            <v>279.39999999999998</v>
          </cell>
          <cell r="W132">
            <v>251.64</v>
          </cell>
          <cell r="X132">
            <v>3642.39</v>
          </cell>
        </row>
        <row r="133">
          <cell r="C133" t="str">
            <v>UPA NOVA DESCOBERTA - C.G 008/2022</v>
          </cell>
          <cell r="E133" t="str">
            <v>LUIZ LUCENA DE ALMEIDA JUNIOR</v>
          </cell>
          <cell r="G133" t="str">
            <v>2 - Outros Profissionais da Saúde</v>
          </cell>
          <cell r="H133">
            <v>322205</v>
          </cell>
          <cell r="I133">
            <v>44896</v>
          </cell>
          <cell r="J133" t="str">
            <v>1 - Plantonista</v>
          </cell>
          <cell r="K133">
            <v>44</v>
          </cell>
          <cell r="L133">
            <v>1315.65</v>
          </cell>
          <cell r="P133">
            <v>0</v>
          </cell>
          <cell r="Q133">
            <v>2039.38</v>
          </cell>
          <cell r="R133">
            <v>587.86</v>
          </cell>
          <cell r="S133">
            <v>167.58</v>
          </cell>
          <cell r="W133">
            <v>175.09</v>
          </cell>
          <cell r="X133">
            <v>3935.38</v>
          </cell>
        </row>
        <row r="134">
          <cell r="C134" t="str">
            <v>UPA NOVA DESCOBERTA - C.G 008/2022</v>
          </cell>
          <cell r="E134" t="str">
            <v>LUIZA MARIA XAVIER NUNES</v>
          </cell>
          <cell r="G134" t="str">
            <v>2 - Outros Profissionais da Saúde</v>
          </cell>
          <cell r="H134">
            <v>322205</v>
          </cell>
          <cell r="I134">
            <v>44896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Q134">
            <v>2018.54</v>
          </cell>
          <cell r="R134">
            <v>588.34</v>
          </cell>
          <cell r="S134">
            <v>167.58</v>
          </cell>
          <cell r="W134">
            <v>529.57000000000005</v>
          </cell>
          <cell r="X134">
            <v>3560.54</v>
          </cell>
        </row>
        <row r="135">
          <cell r="C135" t="str">
            <v>UPA NOVA DESCOBERTA - C.G 008/2022</v>
          </cell>
          <cell r="E135" t="str">
            <v>MAELI VANDESLANE DOS SANTOS FARIAS</v>
          </cell>
          <cell r="G135" t="str">
            <v>2 - Outros Profissionais da Saúde</v>
          </cell>
          <cell r="H135">
            <v>322205</v>
          </cell>
          <cell r="I135">
            <v>44896</v>
          </cell>
          <cell r="J135" t="str">
            <v>1 - Plantonista</v>
          </cell>
          <cell r="K135">
            <v>44</v>
          </cell>
          <cell r="L135">
            <v>1315.65</v>
          </cell>
          <cell r="P135">
            <v>0</v>
          </cell>
          <cell r="Q135">
            <v>1795.08</v>
          </cell>
          <cell r="R135">
            <v>243.07</v>
          </cell>
          <cell r="S135">
            <v>233.37</v>
          </cell>
          <cell r="W135">
            <v>461.09</v>
          </cell>
          <cell r="X135">
            <v>3126.08</v>
          </cell>
        </row>
        <row r="136">
          <cell r="C136" t="str">
            <v>UPA NOVA DESCOBERTA - C.G 008/2022</v>
          </cell>
          <cell r="E136" t="str">
            <v>MAGALI FRANCA DE SANTANA</v>
          </cell>
          <cell r="G136" t="str">
            <v>2 - Outros Profissionais da Saúde</v>
          </cell>
          <cell r="H136">
            <v>422110</v>
          </cell>
          <cell r="I136">
            <v>44896</v>
          </cell>
          <cell r="J136" t="str">
            <v>1 - Plantonista</v>
          </cell>
          <cell r="K136">
            <v>44</v>
          </cell>
          <cell r="L136">
            <v>1243.56</v>
          </cell>
          <cell r="P136">
            <v>0</v>
          </cell>
          <cell r="Q136">
            <v>1698.14</v>
          </cell>
          <cell r="R136">
            <v>399.12</v>
          </cell>
          <cell r="S136">
            <v>212.18</v>
          </cell>
          <cell r="W136">
            <v>763.86</v>
          </cell>
          <cell r="X136">
            <v>2789.1399999999994</v>
          </cell>
        </row>
        <row r="137">
          <cell r="C137" t="str">
            <v>UPA NOVA DESCOBERTA - C.G 008/2022</v>
          </cell>
          <cell r="E137" t="str">
            <v>MAISA VANESSA DOS SANTOS CORREIA</v>
          </cell>
          <cell r="G137" t="str">
            <v>2 - Outros Profissionais da Saúde</v>
          </cell>
          <cell r="H137">
            <v>322205</v>
          </cell>
          <cell r="I137">
            <v>44896</v>
          </cell>
          <cell r="J137" t="str">
            <v>1 - Plantonista</v>
          </cell>
          <cell r="K137">
            <v>44</v>
          </cell>
          <cell r="L137">
            <v>1315.65</v>
          </cell>
          <cell r="P137">
            <v>0</v>
          </cell>
          <cell r="Q137">
            <v>1830.64</v>
          </cell>
          <cell r="R137">
            <v>623.54</v>
          </cell>
          <cell r="S137">
            <v>0</v>
          </cell>
          <cell r="W137">
            <v>267.19</v>
          </cell>
          <cell r="X137">
            <v>3502.64</v>
          </cell>
        </row>
        <row r="138">
          <cell r="C138" t="str">
            <v>UPA NOVA DESCOBERTA - C.G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>
            <v>322205</v>
          </cell>
          <cell r="I138">
            <v>44896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Q138">
            <v>1659.85</v>
          </cell>
          <cell r="R138">
            <v>242.49</v>
          </cell>
          <cell r="S138">
            <v>101.8</v>
          </cell>
          <cell r="W138">
            <v>566.94000000000005</v>
          </cell>
          <cell r="X138">
            <v>2752.85</v>
          </cell>
        </row>
        <row r="139">
          <cell r="C139" t="str">
            <v>UPA NOVA DESCOBERTA - C.G 008/2022</v>
          </cell>
          <cell r="E139" t="str">
            <v>MANUELA DE MELO RIBEIRO PARANHOS AGRA</v>
          </cell>
          <cell r="G139" t="str">
            <v>1 - Médico</v>
          </cell>
          <cell r="H139">
            <v>225125</v>
          </cell>
          <cell r="I139">
            <v>44896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9244.68</v>
          </cell>
          <cell r="R139">
            <v>1532.47</v>
          </cell>
          <cell r="S139">
            <v>0</v>
          </cell>
          <cell r="W139">
            <v>547.47</v>
          </cell>
          <cell r="X139">
            <v>13720.43</v>
          </cell>
        </row>
        <row r="140">
          <cell r="C140" t="str">
            <v>UPA NOVA DESCOBERTA - C.G 008/2022</v>
          </cell>
          <cell r="E140" t="str">
            <v>MARCELINO JOSE DA SILVA</v>
          </cell>
          <cell r="G140" t="str">
            <v>2 - Outros Profissionais da Saúde</v>
          </cell>
          <cell r="H140">
            <v>322205</v>
          </cell>
          <cell r="I140">
            <v>44896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Q140">
            <v>1795.08</v>
          </cell>
          <cell r="R140">
            <v>242.4</v>
          </cell>
          <cell r="S140">
            <v>233.37</v>
          </cell>
          <cell r="W140">
            <v>545.41999999999996</v>
          </cell>
          <cell r="X140">
            <v>3041.08</v>
          </cell>
        </row>
        <row r="141">
          <cell r="C141" t="str">
            <v>UPA NOVA DESCOBERTA - C.G 008/2022</v>
          </cell>
          <cell r="E141" t="str">
            <v>MARCELO ANDRADE DE OLIVEIRA</v>
          </cell>
          <cell r="G141" t="str">
            <v>1 - Médico</v>
          </cell>
          <cell r="H141">
            <v>225124</v>
          </cell>
          <cell r="I141">
            <v>44896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Q141">
            <v>10490.09</v>
          </cell>
          <cell r="R141">
            <v>2197.29</v>
          </cell>
          <cell r="S141">
            <v>349.08</v>
          </cell>
          <cell r="W141">
            <v>2143.9699999999998</v>
          </cell>
          <cell r="X141">
            <v>17873.990000000002</v>
          </cell>
        </row>
        <row r="142">
          <cell r="C142" t="str">
            <v>UPA NOVA DESCOBERTA - C.G 008/2022</v>
          </cell>
          <cell r="E142" t="str">
            <v>MARCOS ANTONIO PIRES VALADARES LUSTOSA</v>
          </cell>
          <cell r="G142" t="str">
            <v>1 - Médico</v>
          </cell>
          <cell r="H142">
            <v>225125</v>
          </cell>
          <cell r="I142">
            <v>44896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Q142">
            <v>8974.91</v>
          </cell>
          <cell r="R142">
            <v>1386.01</v>
          </cell>
          <cell r="S142">
            <v>698.15</v>
          </cell>
          <cell r="W142">
            <v>1665.71</v>
          </cell>
          <cell r="X142">
            <v>16374.86</v>
          </cell>
        </row>
        <row r="143">
          <cell r="C143" t="str">
            <v>UPA NOVA DESCOBERTA - C.G 008/2022</v>
          </cell>
          <cell r="E143" t="str">
            <v>MARCOS SOARES PEREIRA</v>
          </cell>
          <cell r="G143" t="str">
            <v>3 - Administrativo</v>
          </cell>
          <cell r="H143">
            <v>782320</v>
          </cell>
          <cell r="I143">
            <v>44896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Q143">
            <v>2497.9699999999998</v>
          </cell>
          <cell r="R143">
            <v>673.47</v>
          </cell>
          <cell r="S143">
            <v>376.7</v>
          </cell>
          <cell r="W143">
            <v>260.08999999999997</v>
          </cell>
          <cell r="X143">
            <v>4821.9699999999993</v>
          </cell>
        </row>
        <row r="144">
          <cell r="C144" t="str">
            <v>UPA NOVA DESCOBERTA - C.G 008/2022</v>
          </cell>
          <cell r="E144" t="str">
            <v>MARIA CLAUDIA FERREIRA CAVALCANTI SANTOS</v>
          </cell>
          <cell r="G144" t="str">
            <v>4 - Assistência Odontológica</v>
          </cell>
          <cell r="H144">
            <v>223208</v>
          </cell>
          <cell r="I144">
            <v>44896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Q144">
            <v>3926.41</v>
          </cell>
          <cell r="R144">
            <v>243</v>
          </cell>
          <cell r="S144">
            <v>1297.51</v>
          </cell>
          <cell r="W144">
            <v>1526.01</v>
          </cell>
          <cell r="X144">
            <v>6327.41</v>
          </cell>
        </row>
        <row r="145">
          <cell r="C145" t="str">
            <v>UPA NOVA DESCOBERTA - C.G 008/2022</v>
          </cell>
          <cell r="E145" t="str">
            <v>MARIA DANIELLE DE SENA LORENA</v>
          </cell>
          <cell r="G145" t="str">
            <v>4 - Assistência Odontológica</v>
          </cell>
          <cell r="H145">
            <v>223208</v>
          </cell>
          <cell r="I145">
            <v>44896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Q145">
            <v>3926.41</v>
          </cell>
          <cell r="R145">
            <v>242.84</v>
          </cell>
          <cell r="S145">
            <v>1297.51</v>
          </cell>
          <cell r="W145">
            <v>539.85</v>
          </cell>
          <cell r="X145">
            <v>7313.41</v>
          </cell>
        </row>
        <row r="146">
          <cell r="C146" t="str">
            <v>UPA NOVA DESCOBERTA - C.G 008/2022</v>
          </cell>
          <cell r="E146" t="str">
            <v>MARIA DAS NEVES DA SILVA BARROS</v>
          </cell>
          <cell r="G146" t="str">
            <v>2 - Outros Profissionais da Saúde</v>
          </cell>
          <cell r="H146">
            <v>322205</v>
          </cell>
          <cell r="I146">
            <v>44896</v>
          </cell>
          <cell r="J146" t="str">
            <v>1 - Plantonista</v>
          </cell>
          <cell r="K146">
            <v>44</v>
          </cell>
          <cell r="L146">
            <v>1315.65</v>
          </cell>
          <cell r="P146">
            <v>0</v>
          </cell>
          <cell r="Q146">
            <v>1996.46</v>
          </cell>
          <cell r="R146">
            <v>587.71</v>
          </cell>
          <cell r="S146">
            <v>167.58</v>
          </cell>
          <cell r="W146">
            <v>1361.94</v>
          </cell>
          <cell r="X146">
            <v>2705.46</v>
          </cell>
        </row>
        <row r="147">
          <cell r="C147" t="str">
            <v>UPA NOVA DESCOBERTA - C.G 008/2022</v>
          </cell>
          <cell r="E147" t="str">
            <v>MARIA DE LOURDES DA SILVA</v>
          </cell>
          <cell r="G147" t="str">
            <v>2 - Outros Profissionais da Saúde</v>
          </cell>
          <cell r="H147">
            <v>322205</v>
          </cell>
          <cell r="I147">
            <v>44896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Q147">
            <v>1791.42</v>
          </cell>
          <cell r="R147">
            <v>243.23</v>
          </cell>
          <cell r="S147">
            <v>233.37</v>
          </cell>
          <cell r="W147">
            <v>702.25</v>
          </cell>
          <cell r="X147">
            <v>2881.42</v>
          </cell>
        </row>
        <row r="148">
          <cell r="C148" t="str">
            <v>UPA NOVA DESCOBERTA - C.G 008/2022</v>
          </cell>
          <cell r="E148" t="str">
            <v>MARIA DO CARMO DA SILVA MELO JERONIMO</v>
          </cell>
          <cell r="G148" t="str">
            <v>2 - Outros Profissionais da Saúde</v>
          </cell>
          <cell r="H148">
            <v>322205</v>
          </cell>
          <cell r="I148">
            <v>44896</v>
          </cell>
          <cell r="J148" t="str">
            <v>1 - Plantonista</v>
          </cell>
          <cell r="K148">
            <v>44</v>
          </cell>
          <cell r="L148">
            <v>1315.65</v>
          </cell>
          <cell r="P148">
            <v>0</v>
          </cell>
          <cell r="Q148">
            <v>2104.59</v>
          </cell>
          <cell r="R148">
            <v>600.70000000000005</v>
          </cell>
          <cell r="S148">
            <v>233.37</v>
          </cell>
          <cell r="W148">
            <v>289.72000000000003</v>
          </cell>
          <cell r="X148">
            <v>3964.59</v>
          </cell>
        </row>
        <row r="149">
          <cell r="C149" t="str">
            <v>UPA NOVA DESCOBERTA - C.G 008/2022</v>
          </cell>
          <cell r="E149" t="str">
            <v>MARIA DO CARMO SOUZA DO NASCIMENTO FILHA</v>
          </cell>
          <cell r="G149" t="str">
            <v>2 - Outros Profissionais da Saúde</v>
          </cell>
          <cell r="H149">
            <v>322205</v>
          </cell>
          <cell r="I149">
            <v>44896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Q149">
            <v>1791.42</v>
          </cell>
          <cell r="R149">
            <v>242.69</v>
          </cell>
          <cell r="S149">
            <v>233.37</v>
          </cell>
          <cell r="W149">
            <v>504.71</v>
          </cell>
          <cell r="X149">
            <v>3078.42</v>
          </cell>
        </row>
        <row r="150">
          <cell r="C150" t="str">
            <v>UPA NOVA DESCOBERTA - C.G 008/2022</v>
          </cell>
          <cell r="E150" t="str">
            <v>MARIA EDUARDA MONTARROYOS SANTOS</v>
          </cell>
          <cell r="G150" t="str">
            <v>2 - Outros Profissionais da Saúde</v>
          </cell>
          <cell r="H150">
            <v>223505</v>
          </cell>
          <cell r="I150">
            <v>44896</v>
          </cell>
          <cell r="J150" t="str">
            <v>1 - Plantonista</v>
          </cell>
          <cell r="K150">
            <v>30</v>
          </cell>
          <cell r="L150">
            <v>1870.22</v>
          </cell>
          <cell r="P150">
            <v>0</v>
          </cell>
          <cell r="Q150">
            <v>3024.7</v>
          </cell>
          <cell r="R150">
            <v>243.15</v>
          </cell>
          <cell r="S150">
            <v>310</v>
          </cell>
          <cell r="W150">
            <v>230.37</v>
          </cell>
          <cell r="X150">
            <v>5217.7</v>
          </cell>
        </row>
        <row r="151">
          <cell r="C151" t="str">
            <v>UPA NOVA DESCOBERTA - C.G 008/2022</v>
          </cell>
          <cell r="E151" t="str">
            <v>MARIA LAURA ROCHA DE LIMA</v>
          </cell>
          <cell r="G151" t="str">
            <v>3 - Administrativo</v>
          </cell>
          <cell r="H151">
            <v>422110</v>
          </cell>
          <cell r="I151">
            <v>44896</v>
          </cell>
          <cell r="J151" t="str">
            <v>1 - Plantonista</v>
          </cell>
          <cell r="K151">
            <v>36</v>
          </cell>
          <cell r="L151">
            <v>1243.56</v>
          </cell>
          <cell r="P151">
            <v>0</v>
          </cell>
          <cell r="Q151">
            <v>1293.6400000000001</v>
          </cell>
          <cell r="R151">
            <v>649.91</v>
          </cell>
          <cell r="S151">
            <v>136.76</v>
          </cell>
          <cell r="W151">
            <v>238.23</v>
          </cell>
          <cell r="X151">
            <v>3085.64</v>
          </cell>
        </row>
        <row r="152">
          <cell r="C152" t="str">
            <v>UPA NOVA DESCOBERTA - C.G 008/2022</v>
          </cell>
          <cell r="E152" t="str">
            <v>MARIA LUIZA FERREIRA DE SOUZA</v>
          </cell>
          <cell r="G152" t="str">
            <v>2 - Outros Profissionais da Saúde</v>
          </cell>
          <cell r="H152">
            <v>251605</v>
          </cell>
          <cell r="I152">
            <v>44896</v>
          </cell>
          <cell r="J152" t="str">
            <v>1 - Plantonista</v>
          </cell>
          <cell r="K152">
            <v>24</v>
          </cell>
          <cell r="L152">
            <v>2731</v>
          </cell>
          <cell r="P152">
            <v>0</v>
          </cell>
          <cell r="Q152">
            <v>4019.33</v>
          </cell>
          <cell r="R152">
            <v>1433.2</v>
          </cell>
          <cell r="S152">
            <v>563.1</v>
          </cell>
          <cell r="W152">
            <v>658.3</v>
          </cell>
          <cell r="X152">
            <v>8088.329999999999</v>
          </cell>
        </row>
        <row r="153">
          <cell r="C153" t="str">
            <v>UPA NOVA DESCOBERTA - C.G 008/2022</v>
          </cell>
          <cell r="E153" t="str">
            <v>MARIANA MAGALHAES MONTEIRO</v>
          </cell>
          <cell r="G153" t="str">
            <v>2 - Outros Profissionais da Saúde</v>
          </cell>
          <cell r="H153">
            <v>223505</v>
          </cell>
          <cell r="I153">
            <v>44896</v>
          </cell>
          <cell r="J153" t="str">
            <v>1 - Plantonista</v>
          </cell>
          <cell r="K153">
            <v>30</v>
          </cell>
          <cell r="L153">
            <v>2199.86</v>
          </cell>
          <cell r="P153">
            <v>0</v>
          </cell>
          <cell r="Q153">
            <v>3211.99</v>
          </cell>
          <cell r="R153">
            <v>718.87</v>
          </cell>
          <cell r="S153">
            <v>529.98</v>
          </cell>
          <cell r="W153">
            <v>575.71</v>
          </cell>
          <cell r="X153">
            <v>6084.9900000000007</v>
          </cell>
        </row>
        <row r="154">
          <cell r="C154" t="str">
            <v>UPA NOVA DESCOBERTA - C.G 008/2022</v>
          </cell>
          <cell r="E154" t="str">
            <v>MARIANA TAVARES DE OLIVEIRA</v>
          </cell>
          <cell r="G154" t="str">
            <v>1 - Médico</v>
          </cell>
          <cell r="H154">
            <v>225124</v>
          </cell>
          <cell r="I154">
            <v>44896</v>
          </cell>
          <cell r="J154" t="str">
            <v>1 - Plantonista</v>
          </cell>
          <cell r="K154">
            <v>24</v>
          </cell>
          <cell r="L154">
            <v>6981.5</v>
          </cell>
          <cell r="P154">
            <v>0</v>
          </cell>
          <cell r="Q154">
            <v>13681.23</v>
          </cell>
          <cell r="R154">
            <v>270.99</v>
          </cell>
          <cell r="S154">
            <v>698.15</v>
          </cell>
          <cell r="W154">
            <v>1904.79</v>
          </cell>
          <cell r="X154">
            <v>19727.080000000002</v>
          </cell>
        </row>
        <row r="155">
          <cell r="C155" t="str">
            <v>UPA NOVA DESCOBERTA - C.G 008/2022</v>
          </cell>
          <cell r="E155" t="str">
            <v>MATHEUS SENA DINIZ</v>
          </cell>
          <cell r="G155" t="str">
            <v>3 - Administrativo</v>
          </cell>
          <cell r="H155">
            <v>411005</v>
          </cell>
          <cell r="I155">
            <v>44896</v>
          </cell>
          <cell r="J155" t="str">
            <v>2 - Diarista</v>
          </cell>
          <cell r="K155">
            <v>22</v>
          </cell>
          <cell r="L155">
            <v>569.36</v>
          </cell>
          <cell r="P155">
            <v>0</v>
          </cell>
          <cell r="Q155">
            <v>379.57</v>
          </cell>
          <cell r="R155">
            <v>0.64</v>
          </cell>
          <cell r="S155">
            <v>0</v>
          </cell>
          <cell r="W155">
            <v>83</v>
          </cell>
          <cell r="X155">
            <v>866.57</v>
          </cell>
        </row>
        <row r="156">
          <cell r="C156" t="str">
            <v>UPA NOVA DESCOBERTA - C.G 008/2022</v>
          </cell>
          <cell r="E156" t="str">
            <v>MAURICIO BERNARDINO DE SENA JUNIOR</v>
          </cell>
          <cell r="G156" t="str">
            <v>2 - Outros Profissionais da Saúde</v>
          </cell>
          <cell r="H156">
            <v>322205</v>
          </cell>
          <cell r="I156">
            <v>44896</v>
          </cell>
          <cell r="J156" t="str">
            <v>1 - Plantonista</v>
          </cell>
          <cell r="K156">
            <v>36</v>
          </cell>
          <cell r="L156">
            <v>1315.65</v>
          </cell>
          <cell r="P156">
            <v>0</v>
          </cell>
          <cell r="Q156">
            <v>1383.21</v>
          </cell>
          <cell r="R156">
            <v>243.05</v>
          </cell>
          <cell r="S156">
            <v>101.8</v>
          </cell>
          <cell r="W156">
            <v>216.5</v>
          </cell>
          <cell r="X156">
            <v>2827.2100000000005</v>
          </cell>
        </row>
        <row r="157">
          <cell r="C157" t="str">
            <v>UPA NOVA DESCOBERTA - C.G 008/2022</v>
          </cell>
          <cell r="E157" t="str">
            <v>MELINA MARIA SOARES FREITAS</v>
          </cell>
          <cell r="G157" t="str">
            <v>2 - Outros Profissionais da Saúde</v>
          </cell>
          <cell r="H157">
            <v>223405</v>
          </cell>
          <cell r="I157">
            <v>44896</v>
          </cell>
          <cell r="J157" t="str">
            <v>2 - Diarista</v>
          </cell>
          <cell r="K157">
            <v>20</v>
          </cell>
          <cell r="L157">
            <v>3640.38</v>
          </cell>
          <cell r="P157">
            <v>0</v>
          </cell>
          <cell r="Q157">
            <v>6157.94</v>
          </cell>
          <cell r="R157">
            <v>1259.71</v>
          </cell>
          <cell r="S157">
            <v>1360.89</v>
          </cell>
          <cell r="W157">
            <v>1835.81</v>
          </cell>
          <cell r="X157">
            <v>10583.109999999999</v>
          </cell>
        </row>
        <row r="158">
          <cell r="C158" t="str">
            <v>UPA NOVA DESCOBERTA - C.G 008/2022</v>
          </cell>
          <cell r="E158" t="str">
            <v>MELQUIADES PEDRO MARTINS NETO</v>
          </cell>
          <cell r="G158" t="str">
            <v>2 - Outros Profissionais da Saúde</v>
          </cell>
          <cell r="H158">
            <v>521130</v>
          </cell>
          <cell r="I158">
            <v>44896</v>
          </cell>
          <cell r="J158" t="str">
            <v>1 - Plantonista</v>
          </cell>
          <cell r="K158">
            <v>44</v>
          </cell>
          <cell r="L158">
            <v>1243.56</v>
          </cell>
          <cell r="P158">
            <v>0</v>
          </cell>
          <cell r="Q158">
            <v>1916.8</v>
          </cell>
          <cell r="R158">
            <v>699.04</v>
          </cell>
          <cell r="S158">
            <v>205.62</v>
          </cell>
          <cell r="W158">
            <v>444.22</v>
          </cell>
          <cell r="X158">
            <v>3620.7999999999993</v>
          </cell>
        </row>
        <row r="159">
          <cell r="C159" t="str">
            <v>UPA NOVA DESCOBERTA - C.G 008/2022</v>
          </cell>
          <cell r="E159" t="str">
            <v>MERCIA MONTEIRO DA SILVA</v>
          </cell>
          <cell r="G159" t="str">
            <v>2 - Outros Profissionais da Saúde</v>
          </cell>
          <cell r="H159">
            <v>251605</v>
          </cell>
          <cell r="I159">
            <v>44896</v>
          </cell>
          <cell r="J159" t="str">
            <v>1 - Plantonista</v>
          </cell>
          <cell r="K159">
            <v>30</v>
          </cell>
          <cell r="L159">
            <v>2731</v>
          </cell>
          <cell r="P159">
            <v>0</v>
          </cell>
          <cell r="Q159">
            <v>3229.99</v>
          </cell>
          <cell r="R159">
            <v>1258.6600000000001</v>
          </cell>
          <cell r="S159">
            <v>290</v>
          </cell>
          <cell r="W159">
            <v>565.66</v>
          </cell>
          <cell r="X159">
            <v>6943.99</v>
          </cell>
        </row>
        <row r="160">
          <cell r="C160" t="str">
            <v>UPA NOVA DESCOBERTA - C.G 008/2022</v>
          </cell>
          <cell r="E160" t="str">
            <v>MICHELY LINS EZEQUIEL</v>
          </cell>
          <cell r="G160" t="str">
            <v>2 - Outros Profissionais da Saúde</v>
          </cell>
          <cell r="H160">
            <v>322205</v>
          </cell>
          <cell r="I160">
            <v>44896</v>
          </cell>
          <cell r="J160" t="str">
            <v>1 - Plantonista</v>
          </cell>
          <cell r="K160">
            <v>44</v>
          </cell>
          <cell r="L160">
            <v>1315.65</v>
          </cell>
          <cell r="P160">
            <v>0</v>
          </cell>
          <cell r="Q160">
            <v>1725.63</v>
          </cell>
          <cell r="R160">
            <v>242.62</v>
          </cell>
          <cell r="S160">
            <v>65.78</v>
          </cell>
          <cell r="W160">
            <v>813.05</v>
          </cell>
          <cell r="X160">
            <v>2536.63</v>
          </cell>
        </row>
        <row r="161">
          <cell r="C161" t="str">
            <v>UPA NOVA DESCOBERTA - C.G 008/2022</v>
          </cell>
          <cell r="E161" t="str">
            <v>MIKAEL LUCAS DA SILVA MANOEL</v>
          </cell>
          <cell r="G161" t="str">
            <v>3 - Administrativo</v>
          </cell>
          <cell r="H161">
            <v>413115</v>
          </cell>
          <cell r="I161">
            <v>44896</v>
          </cell>
          <cell r="J161" t="str">
            <v>2 - Diarista</v>
          </cell>
          <cell r="K161">
            <v>44</v>
          </cell>
          <cell r="L161">
            <v>1328.71</v>
          </cell>
          <cell r="P161">
            <v>0</v>
          </cell>
          <cell r="Q161">
            <v>853.93</v>
          </cell>
          <cell r="R161">
            <v>323.86</v>
          </cell>
          <cell r="S161">
            <v>136.76</v>
          </cell>
          <cell r="W161">
            <v>142.33000000000001</v>
          </cell>
          <cell r="X161">
            <v>2500.9300000000003</v>
          </cell>
        </row>
        <row r="162">
          <cell r="C162" t="str">
            <v>UPA NOVA DESCOBERTA - C.G 008/2022</v>
          </cell>
          <cell r="E162" t="str">
            <v>MILCA VIVIANE DOS SANTOS  CORREIA</v>
          </cell>
          <cell r="G162" t="str">
            <v>3 - Administrativo</v>
          </cell>
          <cell r="H162">
            <v>411005</v>
          </cell>
          <cell r="I162">
            <v>44896</v>
          </cell>
          <cell r="J162" t="str">
            <v>2 - Diarista</v>
          </cell>
          <cell r="K162">
            <v>44</v>
          </cell>
          <cell r="L162">
            <v>1635</v>
          </cell>
          <cell r="P162">
            <v>0</v>
          </cell>
          <cell r="Q162">
            <v>1338.52</v>
          </cell>
          <cell r="R162">
            <v>185.07</v>
          </cell>
          <cell r="S162">
            <v>143.44</v>
          </cell>
          <cell r="W162">
            <v>148.51</v>
          </cell>
          <cell r="X162">
            <v>3153.5200000000004</v>
          </cell>
        </row>
        <row r="163">
          <cell r="C163" t="str">
            <v>UPA NOVA DESCOBERTA - C.G 008/2022</v>
          </cell>
          <cell r="E163" t="str">
            <v>MILTON DA SILVA MELO SOARES</v>
          </cell>
          <cell r="G163" t="str">
            <v>2 - Outros Profissionais da Saúde</v>
          </cell>
          <cell r="H163">
            <v>322205</v>
          </cell>
          <cell r="I163">
            <v>44896</v>
          </cell>
          <cell r="J163" t="str">
            <v>1 - Plantonista</v>
          </cell>
          <cell r="K163">
            <v>36</v>
          </cell>
          <cell r="L163">
            <v>1315.66</v>
          </cell>
          <cell r="P163">
            <v>0</v>
          </cell>
          <cell r="Q163">
            <v>1414.5</v>
          </cell>
          <cell r="R163">
            <v>355.63</v>
          </cell>
          <cell r="S163">
            <v>0</v>
          </cell>
          <cell r="W163">
            <v>346.29</v>
          </cell>
          <cell r="X163">
            <v>2739.5</v>
          </cell>
        </row>
        <row r="164">
          <cell r="C164" t="str">
            <v>UPA NOVA DESCOBERTA - C.G 008/2022</v>
          </cell>
          <cell r="E164" t="str">
            <v>MIQUEAS PEREIRA DE LIMA</v>
          </cell>
          <cell r="G164" t="str">
            <v>2 - Outros Profissionais da Saúde</v>
          </cell>
          <cell r="H164">
            <v>322205</v>
          </cell>
          <cell r="I164">
            <v>44896</v>
          </cell>
          <cell r="J164" t="str">
            <v>1 - Plantonista</v>
          </cell>
          <cell r="K164">
            <v>44</v>
          </cell>
          <cell r="L164">
            <v>1315.65</v>
          </cell>
          <cell r="P164">
            <v>0</v>
          </cell>
          <cell r="Q164">
            <v>2115.2800000000002</v>
          </cell>
          <cell r="R164">
            <v>601.23</v>
          </cell>
          <cell r="S164">
            <v>233.37</v>
          </cell>
          <cell r="W164">
            <v>222.25</v>
          </cell>
          <cell r="X164">
            <v>4043.2800000000007</v>
          </cell>
        </row>
        <row r="165">
          <cell r="C165" t="str">
            <v>UPA NOVA DESCOBERTA - C.G 008/2022</v>
          </cell>
          <cell r="E165" t="str">
            <v>MIQUELINE MOREIRA DE LIMA</v>
          </cell>
          <cell r="G165" t="str">
            <v>2 - Outros Profissionais da Saúde</v>
          </cell>
          <cell r="H165">
            <v>322205</v>
          </cell>
          <cell r="I165">
            <v>44896</v>
          </cell>
          <cell r="J165" t="str">
            <v>1 - Plantonista</v>
          </cell>
          <cell r="K165">
            <v>44</v>
          </cell>
          <cell r="L165">
            <v>1315.65</v>
          </cell>
          <cell r="P165">
            <v>0</v>
          </cell>
          <cell r="Q165">
            <v>1945.75</v>
          </cell>
          <cell r="R165">
            <v>554.02</v>
          </cell>
          <cell r="S165">
            <v>0</v>
          </cell>
          <cell r="W165">
            <v>258.67</v>
          </cell>
          <cell r="X165">
            <v>3556.75</v>
          </cell>
        </row>
        <row r="166">
          <cell r="C166" t="str">
            <v>UPA NOVA DESCOBERTA - C.G 008/2022</v>
          </cell>
          <cell r="E166" t="str">
            <v>MOISES ALEX OLIMPIO DE MOURA</v>
          </cell>
          <cell r="G166" t="str">
            <v>2 - Outros Profissionais da Saúde</v>
          </cell>
          <cell r="H166">
            <v>322205</v>
          </cell>
          <cell r="I166">
            <v>44896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2291.4</v>
          </cell>
          <cell r="Q166">
            <v>1795.08</v>
          </cell>
          <cell r="R166">
            <v>0.83</v>
          </cell>
          <cell r="S166">
            <v>0</v>
          </cell>
          <cell r="W166">
            <v>2292.23</v>
          </cell>
          <cell r="X166">
            <v>1795.08</v>
          </cell>
        </row>
        <row r="167">
          <cell r="C167" t="str">
            <v>UPA NOVA DESCOBERTA - C.G 008/2022</v>
          </cell>
          <cell r="E167" t="str">
            <v>NATALY BEZERRA DE MELO SILVA</v>
          </cell>
          <cell r="G167" t="str">
            <v>2 - Outros Profissionais da Saúde</v>
          </cell>
          <cell r="H167">
            <v>322205</v>
          </cell>
          <cell r="I167">
            <v>44896</v>
          </cell>
          <cell r="J167" t="str">
            <v>1 - Plantonista</v>
          </cell>
          <cell r="K167">
            <v>44</v>
          </cell>
          <cell r="L167">
            <v>1315.65</v>
          </cell>
          <cell r="P167">
            <v>0</v>
          </cell>
          <cell r="Q167">
            <v>2134.85</v>
          </cell>
          <cell r="R167">
            <v>580.71</v>
          </cell>
          <cell r="S167">
            <v>131.57</v>
          </cell>
          <cell r="W167">
            <v>298.93</v>
          </cell>
          <cell r="X167">
            <v>3863.85</v>
          </cell>
        </row>
        <row r="168">
          <cell r="C168" t="str">
            <v>UPA NOVA DESCOBERTA - C.G 008/2022</v>
          </cell>
          <cell r="E168" t="str">
            <v>NATHALLY FAUSTINO DE ALBUQUERQUE</v>
          </cell>
          <cell r="G168" t="str">
            <v>3 - Administrativo</v>
          </cell>
          <cell r="H168">
            <v>351605</v>
          </cell>
          <cell r="I168">
            <v>44896</v>
          </cell>
          <cell r="J168" t="str">
            <v>2 - Diarista</v>
          </cell>
          <cell r="K168">
            <v>44</v>
          </cell>
          <cell r="L168">
            <v>1744</v>
          </cell>
          <cell r="P168">
            <v>0</v>
          </cell>
          <cell r="Q168">
            <v>2330.7800000000002</v>
          </cell>
          <cell r="R168">
            <v>197.27</v>
          </cell>
          <cell r="S168">
            <v>230.64</v>
          </cell>
          <cell r="W168">
            <v>198.91</v>
          </cell>
          <cell r="X168">
            <v>4303.7800000000007</v>
          </cell>
        </row>
        <row r="169">
          <cell r="C169" t="str">
            <v>UPA NOVA DESCOBERTA - C.G 008/2022</v>
          </cell>
          <cell r="E169" t="str">
            <v>NEIRES FERREIRA DE LIMA</v>
          </cell>
          <cell r="G169" t="str">
            <v>2 - Outros Profissionais da Saúde</v>
          </cell>
          <cell r="H169">
            <v>322205</v>
          </cell>
          <cell r="I169">
            <v>44896</v>
          </cell>
          <cell r="J169" t="str">
            <v>1 - Plantonista</v>
          </cell>
          <cell r="K169">
            <v>44</v>
          </cell>
          <cell r="L169">
            <v>1315.65</v>
          </cell>
          <cell r="P169">
            <v>0</v>
          </cell>
          <cell r="Q169">
            <v>1791.42</v>
          </cell>
          <cell r="R169">
            <v>243.04</v>
          </cell>
          <cell r="S169">
            <v>233.37</v>
          </cell>
          <cell r="W169">
            <v>564.05999999999995</v>
          </cell>
          <cell r="X169">
            <v>3019.42</v>
          </cell>
        </row>
        <row r="170">
          <cell r="C170" t="str">
            <v>UPA NOVA DESCOBERTA - C.G 008/2022</v>
          </cell>
          <cell r="E170" t="str">
            <v>OSVALDO JOSE MACEDO COIMBRA JUNIOR</v>
          </cell>
          <cell r="G170" t="str">
            <v>1 - Médico</v>
          </cell>
          <cell r="H170">
            <v>225270</v>
          </cell>
          <cell r="I170">
            <v>44896</v>
          </cell>
          <cell r="J170" t="str">
            <v>1 - Plantonista</v>
          </cell>
          <cell r="K170">
            <v>44</v>
          </cell>
          <cell r="L170">
            <v>3491</v>
          </cell>
          <cell r="P170">
            <v>0</v>
          </cell>
          <cell r="Q170">
            <v>5494.99</v>
          </cell>
          <cell r="R170">
            <v>1193.1400000000001</v>
          </cell>
          <cell r="S170">
            <v>174.55</v>
          </cell>
          <cell r="W170">
            <v>529.33000000000004</v>
          </cell>
          <cell r="X170">
            <v>9824.3499999999985</v>
          </cell>
        </row>
        <row r="171">
          <cell r="C171" t="str">
            <v>UPA NOVA DESCOBERTA - C.G 008/2022</v>
          </cell>
          <cell r="E171" t="str">
            <v>PAULA DANIELLY GOMES DE MORAIS OLIVEIRA</v>
          </cell>
          <cell r="G171" t="str">
            <v>2 - Outros Profissionais da Saúde</v>
          </cell>
          <cell r="H171">
            <v>223405</v>
          </cell>
          <cell r="I171">
            <v>44896</v>
          </cell>
          <cell r="J171" t="str">
            <v>1 - Plantonista</v>
          </cell>
          <cell r="K171">
            <v>24</v>
          </cell>
          <cell r="L171">
            <v>3640.38</v>
          </cell>
          <cell r="P171">
            <v>0</v>
          </cell>
          <cell r="Q171">
            <v>4293.6400000000003</v>
          </cell>
          <cell r="R171">
            <v>243.37</v>
          </cell>
          <cell r="S171">
            <v>0</v>
          </cell>
          <cell r="W171">
            <v>627.58000000000004</v>
          </cell>
          <cell r="X171">
            <v>7549.81</v>
          </cell>
        </row>
        <row r="172">
          <cell r="C172" t="str">
            <v>UPA NOVA DESCOBERTA - C.G 008/2022</v>
          </cell>
          <cell r="E172" t="str">
            <v>PAULO LUCAS DA SILVA</v>
          </cell>
          <cell r="G172" t="str">
            <v>2 - Outros Profissionais da Saúde</v>
          </cell>
          <cell r="H172">
            <v>766420</v>
          </cell>
          <cell r="I172">
            <v>44896</v>
          </cell>
          <cell r="J172" t="str">
            <v>1 - Plantonista</v>
          </cell>
          <cell r="K172">
            <v>24</v>
          </cell>
          <cell r="L172">
            <v>1212</v>
          </cell>
          <cell r="P172">
            <v>0</v>
          </cell>
          <cell r="Q172">
            <v>1897.99</v>
          </cell>
          <cell r="R172">
            <v>801.51</v>
          </cell>
          <cell r="S172">
            <v>60.6</v>
          </cell>
          <cell r="W172">
            <v>176.11</v>
          </cell>
          <cell r="X172">
            <v>3795.99</v>
          </cell>
        </row>
        <row r="173">
          <cell r="C173" t="str">
            <v>UPA NOVA DESCOBERTA - C.G 008/2022</v>
          </cell>
          <cell r="E173" t="str">
            <v>PAULO RODRIGO DA SILVA</v>
          </cell>
          <cell r="G173" t="str">
            <v>2 - Outros Profissionais da Saúde</v>
          </cell>
          <cell r="H173">
            <v>322205</v>
          </cell>
          <cell r="I173">
            <v>44896</v>
          </cell>
          <cell r="J173" t="str">
            <v>1 - Plantonista</v>
          </cell>
          <cell r="K173">
            <v>36</v>
          </cell>
          <cell r="L173">
            <v>1315.65</v>
          </cell>
          <cell r="P173">
            <v>0</v>
          </cell>
          <cell r="Q173">
            <v>1788.15</v>
          </cell>
          <cell r="R173">
            <v>299.55</v>
          </cell>
          <cell r="S173">
            <v>0</v>
          </cell>
          <cell r="W173">
            <v>117.56</v>
          </cell>
          <cell r="X173">
            <v>3285.7900000000004</v>
          </cell>
        </row>
        <row r="174">
          <cell r="C174" t="str">
            <v>UPA NOVA DESCOBERTA - C.G 008/2022</v>
          </cell>
          <cell r="E174" t="str">
            <v>PRISCILLA KARINE NASCIMENTO DE CARVALHO</v>
          </cell>
          <cell r="G174" t="str">
            <v>2 - Outros Profissionais da Saúde</v>
          </cell>
          <cell r="H174">
            <v>223405</v>
          </cell>
          <cell r="I174">
            <v>44896</v>
          </cell>
          <cell r="J174" t="str">
            <v>1 - Plantonista</v>
          </cell>
          <cell r="K174">
            <v>24</v>
          </cell>
          <cell r="L174">
            <v>3640.38</v>
          </cell>
          <cell r="P174">
            <v>0</v>
          </cell>
          <cell r="Q174">
            <v>5177.1400000000003</v>
          </cell>
          <cell r="R174">
            <v>1056.02</v>
          </cell>
          <cell r="S174">
            <v>182.02</v>
          </cell>
          <cell r="W174">
            <v>2129.25</v>
          </cell>
          <cell r="X174">
            <v>7926.3100000000013</v>
          </cell>
        </row>
        <row r="175">
          <cell r="C175" t="str">
            <v>UPA NOVA DESCOBERTA - C.G 008/2022</v>
          </cell>
          <cell r="E175" t="str">
            <v>RAIMUNDO HENRIQUE DAS NEVES FILHO</v>
          </cell>
          <cell r="G175" t="str">
            <v>3 - Administrativo</v>
          </cell>
          <cell r="H175">
            <v>782320</v>
          </cell>
          <cell r="I175">
            <v>44896</v>
          </cell>
          <cell r="J175" t="str">
            <v>1 - Plantonista</v>
          </cell>
          <cell r="K175">
            <v>44</v>
          </cell>
          <cell r="L175">
            <v>511.31</v>
          </cell>
          <cell r="P175">
            <v>2313.77</v>
          </cell>
          <cell r="Q175">
            <v>2578.46</v>
          </cell>
          <cell r="R175">
            <v>1387.25</v>
          </cell>
          <cell r="S175">
            <v>151.13</v>
          </cell>
          <cell r="W175">
            <v>3580.46</v>
          </cell>
          <cell r="X175">
            <v>3361.46</v>
          </cell>
        </row>
        <row r="176">
          <cell r="C176" t="str">
            <v>UPA NOVA DESCOBERTA - C.G 008/2022</v>
          </cell>
          <cell r="E176" t="str">
            <v>RAYANA DE OLIVEIRA CANDIDO</v>
          </cell>
          <cell r="G176" t="str">
            <v>3 - Administrativo</v>
          </cell>
          <cell r="H176">
            <v>252210</v>
          </cell>
          <cell r="I176">
            <v>44896</v>
          </cell>
          <cell r="J176" t="str">
            <v>2 - Diarista</v>
          </cell>
          <cell r="K176">
            <v>44</v>
          </cell>
          <cell r="L176">
            <v>3085.72</v>
          </cell>
          <cell r="P176">
            <v>0</v>
          </cell>
          <cell r="Q176">
            <v>3247.87</v>
          </cell>
          <cell r="R176">
            <v>363.48</v>
          </cell>
          <cell r="S176">
            <v>154.29</v>
          </cell>
          <cell r="W176">
            <v>640.57000000000005</v>
          </cell>
          <cell r="X176">
            <v>6210.79</v>
          </cell>
        </row>
        <row r="177">
          <cell r="C177" t="str">
            <v>UPA NOVA DESCOBERTA - C.G 008/2022</v>
          </cell>
          <cell r="E177" t="str">
            <v>RAYANE CARLOS DOS SANTOS</v>
          </cell>
          <cell r="G177" t="str">
            <v>2 - Outros Profissionais da Saúde</v>
          </cell>
          <cell r="H177">
            <v>322205</v>
          </cell>
          <cell r="I177">
            <v>44896</v>
          </cell>
          <cell r="J177" t="str">
            <v>1 - Plantonista</v>
          </cell>
          <cell r="K177">
            <v>44</v>
          </cell>
          <cell r="L177">
            <v>1315.65</v>
          </cell>
          <cell r="P177">
            <v>0</v>
          </cell>
          <cell r="Q177">
            <v>2004.33</v>
          </cell>
          <cell r="R177">
            <v>619.69000000000005</v>
          </cell>
          <cell r="S177">
            <v>65.78</v>
          </cell>
          <cell r="W177">
            <v>578.12</v>
          </cell>
          <cell r="X177">
            <v>3427.3300000000004</v>
          </cell>
        </row>
        <row r="178">
          <cell r="C178" t="str">
            <v>UPA NOVA DESCOBERTA - C.G 008/2022</v>
          </cell>
          <cell r="E178" t="str">
            <v>RENAN ELIEL DA SILVA</v>
          </cell>
          <cell r="G178" t="str">
            <v>2 - Outros Profissionais da Saúde</v>
          </cell>
          <cell r="H178">
            <v>521130</v>
          </cell>
          <cell r="I178">
            <v>44896</v>
          </cell>
          <cell r="J178" t="str">
            <v>1 - Plantonista</v>
          </cell>
          <cell r="K178">
            <v>44</v>
          </cell>
          <cell r="L178">
            <v>1243.56</v>
          </cell>
          <cell r="P178">
            <v>0</v>
          </cell>
          <cell r="Q178">
            <v>950.48</v>
          </cell>
          <cell r="R178">
            <v>295.82</v>
          </cell>
          <cell r="S178">
            <v>143.44</v>
          </cell>
          <cell r="W178">
            <v>134.82</v>
          </cell>
          <cell r="X178">
            <v>2498.48</v>
          </cell>
        </row>
        <row r="179">
          <cell r="C179" t="str">
            <v>UPA NOVA DESCOBERTA - C.G 008/2022</v>
          </cell>
          <cell r="E179" t="str">
            <v>RENATA SATIRO DOS SANTOS</v>
          </cell>
          <cell r="G179" t="str">
            <v>4 - Assistência Odontológica</v>
          </cell>
          <cell r="H179">
            <v>322415</v>
          </cell>
          <cell r="I179">
            <v>44896</v>
          </cell>
          <cell r="J179" t="str">
            <v>1 - Plantonista</v>
          </cell>
          <cell r="K179">
            <v>44</v>
          </cell>
          <cell r="L179">
            <v>1311.09</v>
          </cell>
          <cell r="P179">
            <v>0</v>
          </cell>
          <cell r="Q179">
            <v>1800.61</v>
          </cell>
          <cell r="R179">
            <v>243.14</v>
          </cell>
          <cell r="S179">
            <v>258.74</v>
          </cell>
          <cell r="W179">
            <v>151.97</v>
          </cell>
          <cell r="X179">
            <v>3461.61</v>
          </cell>
        </row>
        <row r="180">
          <cell r="C180" t="str">
            <v>UPA NOVA DESCOBERTA - C.G 008/2022</v>
          </cell>
          <cell r="E180" t="str">
            <v>RENATO HENRIQUE PONTES DE CARVALHO</v>
          </cell>
          <cell r="G180" t="str">
            <v>1 - Médico</v>
          </cell>
          <cell r="H180">
            <v>225125</v>
          </cell>
          <cell r="I180">
            <v>44896</v>
          </cell>
          <cell r="J180" t="str">
            <v>1 - Plantonista</v>
          </cell>
          <cell r="K180">
            <v>24</v>
          </cell>
          <cell r="L180">
            <v>6981.5</v>
          </cell>
          <cell r="P180">
            <v>0</v>
          </cell>
          <cell r="Q180">
            <v>10019.61</v>
          </cell>
          <cell r="R180">
            <v>2622.74</v>
          </cell>
          <cell r="S180">
            <v>349.08</v>
          </cell>
          <cell r="W180">
            <v>4353.47</v>
          </cell>
          <cell r="X180">
            <v>15619.46</v>
          </cell>
        </row>
        <row r="181">
          <cell r="C181" t="str">
            <v>UPA NOVA DESCOBERTA - C.G 008/2022</v>
          </cell>
          <cell r="E181" t="str">
            <v>RENATO RICARTER FELIX DOS SANTOS</v>
          </cell>
          <cell r="G181" t="str">
            <v>3 - Administrativo</v>
          </cell>
          <cell r="H181">
            <v>514310</v>
          </cell>
          <cell r="I181">
            <v>44896</v>
          </cell>
          <cell r="J181" t="str">
            <v>1 - Plantonista</v>
          </cell>
          <cell r="K181">
            <v>36</v>
          </cell>
          <cell r="L181">
            <v>1240.2</v>
          </cell>
          <cell r="P181">
            <v>0</v>
          </cell>
          <cell r="Q181">
            <v>1109.79</v>
          </cell>
          <cell r="R181">
            <v>657.87</v>
          </cell>
          <cell r="S181">
            <v>140</v>
          </cell>
          <cell r="W181">
            <v>242.07</v>
          </cell>
          <cell r="X181">
            <v>2905.7899999999995</v>
          </cell>
        </row>
        <row r="182">
          <cell r="C182" t="str">
            <v>UPA NOVA DESCOBERTA - C.G 008/2022</v>
          </cell>
          <cell r="E182" t="str">
            <v>RIVALDO ALVES DE SOUZA</v>
          </cell>
          <cell r="G182" t="str">
            <v>2 - Outros Profissionais da Saúde</v>
          </cell>
          <cell r="H182">
            <v>515110</v>
          </cell>
          <cell r="I182">
            <v>44896</v>
          </cell>
          <cell r="J182" t="str">
            <v>1 - Plantonista</v>
          </cell>
          <cell r="K182">
            <v>44</v>
          </cell>
          <cell r="L182">
            <v>1240.2</v>
          </cell>
          <cell r="P182">
            <v>0</v>
          </cell>
          <cell r="Q182">
            <v>1606.62</v>
          </cell>
          <cell r="R182">
            <v>328.53</v>
          </cell>
          <cell r="S182">
            <v>124.02</v>
          </cell>
          <cell r="W182">
            <v>254.75</v>
          </cell>
          <cell r="X182">
            <v>3044.6199999999994</v>
          </cell>
        </row>
        <row r="183">
          <cell r="C183" t="str">
            <v>UPA NOVA DESCOBERTA - C.G 008/2022</v>
          </cell>
          <cell r="E183" t="str">
            <v>RIVANILDO GUSMAO DA SILVA</v>
          </cell>
          <cell r="G183" t="str">
            <v>3 - Administrativo</v>
          </cell>
          <cell r="H183">
            <v>410105</v>
          </cell>
          <cell r="I183">
            <v>44896</v>
          </cell>
          <cell r="J183" t="str">
            <v>2 - Diarista</v>
          </cell>
          <cell r="K183">
            <v>44</v>
          </cell>
          <cell r="L183">
            <v>3770.86</v>
          </cell>
          <cell r="P183">
            <v>0</v>
          </cell>
          <cell r="Q183">
            <v>4157.5600000000004</v>
          </cell>
          <cell r="R183">
            <v>446.21</v>
          </cell>
          <cell r="S183">
            <v>377.09</v>
          </cell>
          <cell r="W183">
            <v>2296.16</v>
          </cell>
          <cell r="X183">
            <v>6455.5599999999995</v>
          </cell>
        </row>
        <row r="184">
          <cell r="C184" t="str">
            <v>UPA NOVA DESCOBERTA - C.G 008/2022</v>
          </cell>
          <cell r="E184" t="str">
            <v>ROBERTA BIONDI NERY DE FREITAS</v>
          </cell>
          <cell r="G184" t="str">
            <v>2 - Outros Profissionais da Saúde</v>
          </cell>
          <cell r="H184">
            <v>223505</v>
          </cell>
          <cell r="I184">
            <v>44896</v>
          </cell>
          <cell r="J184" t="str">
            <v>1 - Plantonista</v>
          </cell>
          <cell r="K184">
            <v>30</v>
          </cell>
          <cell r="L184">
            <v>0</v>
          </cell>
          <cell r="P184">
            <v>4626.75</v>
          </cell>
          <cell r="Q184">
            <v>3626.42</v>
          </cell>
          <cell r="R184">
            <v>0.83</v>
          </cell>
          <cell r="S184">
            <v>0</v>
          </cell>
          <cell r="W184">
            <v>4627.58</v>
          </cell>
          <cell r="X184">
            <v>3626.42</v>
          </cell>
        </row>
        <row r="185">
          <cell r="C185" t="str">
            <v>UPA NOVA DESCOBERTA - C.G 008/2022</v>
          </cell>
          <cell r="E185" t="str">
            <v>ROBSON FERREIRA DE SANTANA</v>
          </cell>
          <cell r="G185" t="str">
            <v>3 - Administrativo</v>
          </cell>
          <cell r="H185">
            <v>782320</v>
          </cell>
          <cell r="I185">
            <v>44896</v>
          </cell>
          <cell r="J185" t="str">
            <v>1 - Plantonista</v>
          </cell>
          <cell r="K185">
            <v>36</v>
          </cell>
          <cell r="L185">
            <v>1533.92</v>
          </cell>
          <cell r="P185">
            <v>0</v>
          </cell>
          <cell r="Q185">
            <v>2072.12</v>
          </cell>
          <cell r="R185">
            <v>242.48</v>
          </cell>
          <cell r="S185">
            <v>300</v>
          </cell>
          <cell r="W185">
            <v>688.4</v>
          </cell>
          <cell r="X185">
            <v>3460.1200000000003</v>
          </cell>
        </row>
        <row r="186">
          <cell r="C186" t="str">
            <v>UPA NOVA DESCOBERTA - C.G 008/2022</v>
          </cell>
          <cell r="E186" t="str">
            <v>ROBSON SOARES DE SOUZA</v>
          </cell>
          <cell r="G186" t="str">
            <v>2 - Outros Profissionais da Saúde</v>
          </cell>
          <cell r="H186">
            <v>322605</v>
          </cell>
          <cell r="I186">
            <v>44896</v>
          </cell>
          <cell r="J186" t="str">
            <v>1 - Plantonista</v>
          </cell>
          <cell r="K186">
            <v>44</v>
          </cell>
          <cell r="L186">
            <v>1240.2</v>
          </cell>
          <cell r="P186">
            <v>0</v>
          </cell>
          <cell r="Q186">
            <v>2072.4899999999998</v>
          </cell>
          <cell r="R186">
            <v>697.41</v>
          </cell>
          <cell r="S186">
            <v>274.02</v>
          </cell>
          <cell r="W186">
            <v>925.63</v>
          </cell>
          <cell r="X186">
            <v>3358.4899999999989</v>
          </cell>
        </row>
        <row r="187">
          <cell r="C187" t="str">
            <v>UPA NOVA DESCOBERTA - C.G 008/2022</v>
          </cell>
          <cell r="E187" t="str">
            <v>RODRIGO LUIZ DA SILVA</v>
          </cell>
          <cell r="G187" t="str">
            <v>3 - Administrativo</v>
          </cell>
          <cell r="H187">
            <v>422110</v>
          </cell>
          <cell r="I187">
            <v>44896</v>
          </cell>
          <cell r="J187" t="str">
            <v>1 - Plantonista</v>
          </cell>
          <cell r="K187">
            <v>44</v>
          </cell>
          <cell r="L187">
            <v>1243.56</v>
          </cell>
          <cell r="P187">
            <v>0</v>
          </cell>
          <cell r="Q187">
            <v>1980.68</v>
          </cell>
          <cell r="R187">
            <v>704.25</v>
          </cell>
          <cell r="S187">
            <v>198.94</v>
          </cell>
          <cell r="W187">
            <v>1182.75</v>
          </cell>
          <cell r="X187">
            <v>2944.6799999999994</v>
          </cell>
        </row>
        <row r="188">
          <cell r="C188" t="str">
            <v>UPA NOVA DESCOBERTA - C.G 008/2022</v>
          </cell>
          <cell r="E188" t="str">
            <v>ROGERIO MONTEIRO DA SILVA</v>
          </cell>
          <cell r="G188" t="str">
            <v>3 - Administrativo</v>
          </cell>
          <cell r="H188">
            <v>514310</v>
          </cell>
          <cell r="I188">
            <v>44896</v>
          </cell>
          <cell r="J188" t="str">
            <v>1 - Plantonista</v>
          </cell>
          <cell r="K188">
            <v>36</v>
          </cell>
          <cell r="L188">
            <v>1240.2</v>
          </cell>
          <cell r="P188">
            <v>0</v>
          </cell>
          <cell r="Q188">
            <v>2353.41</v>
          </cell>
          <cell r="R188">
            <v>754.44</v>
          </cell>
          <cell r="S188">
            <v>140</v>
          </cell>
          <cell r="W188">
            <v>650.64</v>
          </cell>
          <cell r="X188">
            <v>3837.4099999999994</v>
          </cell>
        </row>
        <row r="189">
          <cell r="C189" t="str">
            <v>UPA NOVA DESCOBERTA - C.G 008/2022</v>
          </cell>
          <cell r="E189" t="str">
            <v>ROMERO FERNANDES DA SILVA</v>
          </cell>
          <cell r="G189" t="str">
            <v>3 - Administrativo</v>
          </cell>
          <cell r="H189">
            <v>413105</v>
          </cell>
          <cell r="I189">
            <v>44896</v>
          </cell>
          <cell r="J189" t="str">
            <v>2 - Diarista</v>
          </cell>
          <cell r="K189">
            <v>44</v>
          </cell>
          <cell r="L189">
            <v>2530.44</v>
          </cell>
          <cell r="P189">
            <v>0</v>
          </cell>
          <cell r="Q189">
            <v>2980.33</v>
          </cell>
          <cell r="R189">
            <v>272.24</v>
          </cell>
          <cell r="S189">
            <v>443.44</v>
          </cell>
          <cell r="W189">
            <v>608.12</v>
          </cell>
          <cell r="X189">
            <v>5618.33</v>
          </cell>
        </row>
        <row r="190">
          <cell r="C190" t="str">
            <v>UPA NOVA DESCOBERTA - C.G 008/2022</v>
          </cell>
          <cell r="E190" t="str">
            <v>ROSANA FLORENCIO DA SILVA SANTOS</v>
          </cell>
          <cell r="G190" t="str">
            <v>3 - Administrativo</v>
          </cell>
          <cell r="H190">
            <v>411005</v>
          </cell>
          <cell r="I190">
            <v>44896</v>
          </cell>
          <cell r="J190" t="str">
            <v>2 - Diarista</v>
          </cell>
          <cell r="K190">
            <v>44</v>
          </cell>
          <cell r="L190">
            <v>1933.65</v>
          </cell>
          <cell r="P190">
            <v>0</v>
          </cell>
          <cell r="Q190">
            <v>2538.77</v>
          </cell>
          <cell r="R190">
            <v>468.72</v>
          </cell>
          <cell r="S190">
            <v>336.81</v>
          </cell>
          <cell r="W190">
            <v>836.18</v>
          </cell>
          <cell r="X190">
            <v>4441.7700000000004</v>
          </cell>
        </row>
        <row r="191">
          <cell r="C191" t="str">
            <v>UPA NOVA DESCOBERTA - C.G 008/2022</v>
          </cell>
          <cell r="E191" t="str">
            <v>ROSANA MAGALHAES DO NASCIMENTO</v>
          </cell>
          <cell r="G191" t="str">
            <v>2 - Outros Profissionais da Saúde</v>
          </cell>
          <cell r="H191">
            <v>322205</v>
          </cell>
          <cell r="I191">
            <v>44896</v>
          </cell>
          <cell r="J191" t="str">
            <v>1 - Plantonista</v>
          </cell>
          <cell r="K191">
            <v>44</v>
          </cell>
          <cell r="L191">
            <v>1315.65</v>
          </cell>
          <cell r="P191">
            <v>0</v>
          </cell>
          <cell r="Q191">
            <v>1663.51</v>
          </cell>
          <cell r="R191">
            <v>242.63</v>
          </cell>
          <cell r="S191">
            <v>101.8</v>
          </cell>
          <cell r="W191">
            <v>414.08</v>
          </cell>
          <cell r="X191">
            <v>2909.51</v>
          </cell>
        </row>
        <row r="192">
          <cell r="C192" t="str">
            <v>UPA NOVA DESCOBERTA - C.G 008/2022</v>
          </cell>
          <cell r="E192" t="str">
            <v>RUBIA HENRIQUE DE OLIVEIRA</v>
          </cell>
          <cell r="G192" t="str">
            <v>2 - Outros Profissionais da Saúde</v>
          </cell>
          <cell r="H192">
            <v>322205</v>
          </cell>
          <cell r="I192">
            <v>44896</v>
          </cell>
          <cell r="J192" t="str">
            <v>1 - Plantonista</v>
          </cell>
          <cell r="K192">
            <v>44</v>
          </cell>
          <cell r="L192">
            <v>1315.65</v>
          </cell>
          <cell r="P192">
            <v>0</v>
          </cell>
          <cell r="Q192">
            <v>2117.13</v>
          </cell>
          <cell r="R192">
            <v>670.89</v>
          </cell>
          <cell r="S192">
            <v>233.37</v>
          </cell>
          <cell r="W192">
            <v>1021.91</v>
          </cell>
          <cell r="X192">
            <v>3315.13</v>
          </cell>
        </row>
        <row r="193">
          <cell r="C193" t="str">
            <v>UPA NOVA DESCOBERTA - C.G 008/2022</v>
          </cell>
          <cell r="E193" t="str">
            <v>SABRINE DO NASCIMENTO SILVA COSTA</v>
          </cell>
          <cell r="G193" t="str">
            <v>2 - Outros Profissionais da Saúde</v>
          </cell>
          <cell r="H193">
            <v>322205</v>
          </cell>
          <cell r="I193">
            <v>44896</v>
          </cell>
          <cell r="J193" t="str">
            <v>1 - Plantonista</v>
          </cell>
          <cell r="K193">
            <v>44</v>
          </cell>
          <cell r="L193">
            <v>0</v>
          </cell>
          <cell r="P193">
            <v>2687.71</v>
          </cell>
          <cell r="Q193">
            <v>2010.19</v>
          </cell>
          <cell r="R193">
            <v>0.19</v>
          </cell>
          <cell r="S193">
            <v>0</v>
          </cell>
          <cell r="W193">
            <v>2687.9</v>
          </cell>
          <cell r="X193">
            <v>2010.1899999999991</v>
          </cell>
        </row>
        <row r="194">
          <cell r="C194" t="str">
            <v>UPA NOVA DESCOBERTA - C.G 008/2022</v>
          </cell>
          <cell r="E194" t="str">
            <v>SANDRA FELISMINA BARBOSA</v>
          </cell>
          <cell r="G194" t="str">
            <v>4 - Assistência Odontológica</v>
          </cell>
          <cell r="H194">
            <v>322415</v>
          </cell>
          <cell r="I194">
            <v>44896</v>
          </cell>
          <cell r="J194" t="str">
            <v>1 - Plantonista</v>
          </cell>
          <cell r="K194">
            <v>44</v>
          </cell>
          <cell r="L194">
            <v>1311.09</v>
          </cell>
          <cell r="P194">
            <v>0</v>
          </cell>
          <cell r="Q194">
            <v>1860.23</v>
          </cell>
          <cell r="R194">
            <v>242.59</v>
          </cell>
          <cell r="S194">
            <v>324.3</v>
          </cell>
          <cell r="W194">
            <v>235.98</v>
          </cell>
          <cell r="X194">
            <v>3502.23</v>
          </cell>
        </row>
        <row r="195">
          <cell r="C195" t="str">
            <v>UPA NOVA DESCOBERTA - C.G 008/2022</v>
          </cell>
          <cell r="E195" t="str">
            <v>SANDRA FERREIRA FAUSTINO FRANKLIN</v>
          </cell>
          <cell r="G195" t="str">
            <v>2 - Outros Profissionais da Saúde</v>
          </cell>
          <cell r="H195">
            <v>322205</v>
          </cell>
          <cell r="I195">
            <v>44896</v>
          </cell>
          <cell r="J195" t="str">
            <v>1 - Plantonista</v>
          </cell>
          <cell r="K195">
            <v>44</v>
          </cell>
          <cell r="L195">
            <v>1315.65</v>
          </cell>
          <cell r="P195">
            <v>0</v>
          </cell>
          <cell r="Q195">
            <v>1725.63</v>
          </cell>
          <cell r="R195">
            <v>243.1</v>
          </cell>
          <cell r="S195">
            <v>167.58</v>
          </cell>
          <cell r="W195">
            <v>419.33</v>
          </cell>
          <cell r="X195">
            <v>3032.63</v>
          </cell>
        </row>
        <row r="196">
          <cell r="C196" t="str">
            <v>UPA NOVA DESCOBERTA - C.G 008/2022</v>
          </cell>
          <cell r="E196" t="str">
            <v>SERGIO JOSE GOMES DUARTE</v>
          </cell>
          <cell r="G196" t="str">
            <v>2 - Outros Profissionais da Saúde</v>
          </cell>
          <cell r="H196">
            <v>324205</v>
          </cell>
          <cell r="I196">
            <v>44896</v>
          </cell>
          <cell r="J196" t="str">
            <v>1 - Plantonista</v>
          </cell>
          <cell r="K196">
            <v>36</v>
          </cell>
          <cell r="L196">
            <v>1426.36</v>
          </cell>
          <cell r="P196">
            <v>0</v>
          </cell>
          <cell r="Q196">
            <v>1795.93</v>
          </cell>
          <cell r="R196">
            <v>604.38</v>
          </cell>
          <cell r="S196">
            <v>136.76</v>
          </cell>
          <cell r="W196">
            <v>470.47</v>
          </cell>
          <cell r="X196">
            <v>3492.96</v>
          </cell>
        </row>
        <row r="197">
          <cell r="C197" t="str">
            <v>UPA NOVA DESCOBERTA - C.G 008/2022</v>
          </cell>
          <cell r="E197" t="str">
            <v>SEVERINO BATISTA DA SILVA JUNIOR</v>
          </cell>
          <cell r="G197" t="str">
            <v>2 - Outros Profissionais da Saúde</v>
          </cell>
          <cell r="H197">
            <v>515110</v>
          </cell>
          <cell r="I197">
            <v>44896</v>
          </cell>
          <cell r="J197" t="str">
            <v>1 - Plantonista</v>
          </cell>
          <cell r="K197">
            <v>44</v>
          </cell>
          <cell r="L197">
            <v>1240.2</v>
          </cell>
          <cell r="P197">
            <v>0</v>
          </cell>
          <cell r="Q197">
            <v>2090.98</v>
          </cell>
          <cell r="R197">
            <v>813.67</v>
          </cell>
          <cell r="S197">
            <v>274.02</v>
          </cell>
          <cell r="W197">
            <v>498.89</v>
          </cell>
          <cell r="X197">
            <v>3919.9800000000009</v>
          </cell>
        </row>
        <row r="198">
          <cell r="C198" t="str">
            <v>UPA NOVA DESCOBERTA - C.G 008/2022</v>
          </cell>
          <cell r="E198" t="str">
            <v>SHEILA MARIA DUARTE</v>
          </cell>
          <cell r="G198" t="str">
            <v>2 - Outros Profissionais da Saúde</v>
          </cell>
          <cell r="H198">
            <v>322205</v>
          </cell>
          <cell r="I198">
            <v>44896</v>
          </cell>
          <cell r="J198" t="str">
            <v>1 - Plantonista</v>
          </cell>
          <cell r="K198">
            <v>44</v>
          </cell>
          <cell r="L198">
            <v>1315.65</v>
          </cell>
          <cell r="P198">
            <v>0</v>
          </cell>
          <cell r="Q198">
            <v>2102.27</v>
          </cell>
          <cell r="R198">
            <v>580.58000000000004</v>
          </cell>
          <cell r="S198">
            <v>131.57</v>
          </cell>
          <cell r="W198">
            <v>249.8</v>
          </cell>
          <cell r="X198">
            <v>3880.2699999999995</v>
          </cell>
        </row>
        <row r="199">
          <cell r="C199" t="str">
            <v>UPA NOVA DESCOBERTA - C.G 008/2022</v>
          </cell>
          <cell r="E199" t="str">
            <v>SINDOALA  LIUSKA VIEIRA SOUZA CAVALCANTI</v>
          </cell>
          <cell r="G199" t="str">
            <v>3 - Administrativo</v>
          </cell>
          <cell r="H199">
            <v>411005</v>
          </cell>
          <cell r="I199">
            <v>44896</v>
          </cell>
          <cell r="J199" t="str">
            <v>2 - Diarista</v>
          </cell>
          <cell r="K199">
            <v>44</v>
          </cell>
          <cell r="L199">
            <v>1635</v>
          </cell>
          <cell r="P199">
            <v>0</v>
          </cell>
          <cell r="Q199">
            <v>1360.57</v>
          </cell>
          <cell r="R199">
            <v>247.41</v>
          </cell>
          <cell r="S199">
            <v>143.44</v>
          </cell>
          <cell r="W199">
            <v>148.85</v>
          </cell>
          <cell r="X199">
            <v>3237.5699999999997</v>
          </cell>
        </row>
        <row r="200">
          <cell r="C200" t="str">
            <v>UPA NOVA DESCOBERTA - C.G 008/2022</v>
          </cell>
          <cell r="E200" t="str">
            <v>SOFIA GOMES DA SILVA</v>
          </cell>
          <cell r="G200" t="str">
            <v>2 - Outros Profissionais da Saúde</v>
          </cell>
          <cell r="H200">
            <v>223505</v>
          </cell>
          <cell r="I200">
            <v>44896</v>
          </cell>
          <cell r="J200" t="str">
            <v>1 - Plantonista</v>
          </cell>
          <cell r="K200">
            <v>30</v>
          </cell>
          <cell r="L200">
            <v>2673.06</v>
          </cell>
          <cell r="P200">
            <v>0</v>
          </cell>
          <cell r="Q200">
            <v>4554.05</v>
          </cell>
          <cell r="R200">
            <v>949.46</v>
          </cell>
          <cell r="S200">
            <v>811.35</v>
          </cell>
          <cell r="W200">
            <v>890.87</v>
          </cell>
          <cell r="X200">
            <v>8097.05</v>
          </cell>
        </row>
        <row r="201">
          <cell r="C201" t="str">
            <v>UPA NOVA DESCOBERTA - C.G 008/2022</v>
          </cell>
          <cell r="E201" t="str">
            <v>SONIA ANTONIA DO NASCIMENTO VERCOSA</v>
          </cell>
          <cell r="G201" t="str">
            <v>3 - Administrativo</v>
          </cell>
          <cell r="H201">
            <v>513430</v>
          </cell>
          <cell r="I201">
            <v>44896</v>
          </cell>
          <cell r="J201" t="str">
            <v>1 - Plantonista</v>
          </cell>
          <cell r="K201">
            <v>44</v>
          </cell>
          <cell r="L201">
            <v>1240.2</v>
          </cell>
          <cell r="P201">
            <v>0</v>
          </cell>
          <cell r="Q201">
            <v>1682.6</v>
          </cell>
          <cell r="R201">
            <v>314.56</v>
          </cell>
          <cell r="S201">
            <v>162.01</v>
          </cell>
          <cell r="W201">
            <v>210.77</v>
          </cell>
          <cell r="X201">
            <v>3188.6</v>
          </cell>
        </row>
        <row r="202">
          <cell r="C202" t="str">
            <v>UPA NOVA DESCOBERTA - C.G 008/2022</v>
          </cell>
          <cell r="E202" t="str">
            <v>SUELANY DE SOUZA WANDERLEY</v>
          </cell>
          <cell r="G202" t="str">
            <v>1 - Médico</v>
          </cell>
          <cell r="H202">
            <v>225124</v>
          </cell>
          <cell r="I202">
            <v>44896</v>
          </cell>
          <cell r="J202" t="str">
            <v>1 - Plantonista</v>
          </cell>
          <cell r="K202">
            <v>20</v>
          </cell>
          <cell r="L202">
            <v>3490.75</v>
          </cell>
          <cell r="P202">
            <v>0</v>
          </cell>
          <cell r="Q202">
            <v>5426.78</v>
          </cell>
          <cell r="R202">
            <v>1501.18</v>
          </cell>
          <cell r="S202">
            <v>174.54</v>
          </cell>
          <cell r="W202">
            <v>857.47</v>
          </cell>
          <cell r="X202">
            <v>9735.7800000000007</v>
          </cell>
        </row>
        <row r="203">
          <cell r="C203" t="str">
            <v>UPA NOVA DESCOBERTA - C.G 008/2022</v>
          </cell>
          <cell r="E203" t="str">
            <v>SUELDES BEZERRA DE ANDRADE</v>
          </cell>
          <cell r="G203" t="str">
            <v>2 - Outros Profissionais da Saúde</v>
          </cell>
          <cell r="H203">
            <v>766420</v>
          </cell>
          <cell r="I203">
            <v>44896</v>
          </cell>
          <cell r="J203" t="str">
            <v>1 - Plantonista</v>
          </cell>
          <cell r="K203">
            <v>24</v>
          </cell>
          <cell r="L203">
            <v>1212</v>
          </cell>
          <cell r="P203">
            <v>0</v>
          </cell>
          <cell r="Q203">
            <v>1897.99</v>
          </cell>
          <cell r="R203">
            <v>625.79999999999995</v>
          </cell>
          <cell r="S203">
            <v>60.6</v>
          </cell>
          <cell r="W203">
            <v>869.4</v>
          </cell>
          <cell r="X203">
            <v>2926.99</v>
          </cell>
        </row>
        <row r="204">
          <cell r="C204" t="str">
            <v>UPA NOVA DESCOBERTA - C.G 008/2022</v>
          </cell>
          <cell r="E204" t="str">
            <v>SUELY BEZERRA DOS ANJOS</v>
          </cell>
          <cell r="G204" t="str">
            <v>3 - Administrativo</v>
          </cell>
          <cell r="H204">
            <v>513430</v>
          </cell>
          <cell r="I204">
            <v>44896</v>
          </cell>
          <cell r="J204" t="str">
            <v>1 - Plantonista</v>
          </cell>
          <cell r="K204">
            <v>44</v>
          </cell>
          <cell r="L204">
            <v>1240.2</v>
          </cell>
          <cell r="P204">
            <v>0</v>
          </cell>
          <cell r="Q204">
            <v>1706.62</v>
          </cell>
          <cell r="R204">
            <v>338.8</v>
          </cell>
          <cell r="S204">
            <v>224.02</v>
          </cell>
          <cell r="W204">
            <v>216.02</v>
          </cell>
          <cell r="X204">
            <v>3293.62</v>
          </cell>
        </row>
        <row r="205">
          <cell r="C205" t="str">
            <v>UPA NOVA DESCOBERTA - C.G 008/2022</v>
          </cell>
          <cell r="E205" t="str">
            <v>SUZAYNE MARIA DOS ANJOS PAIXAO</v>
          </cell>
          <cell r="G205" t="str">
            <v>2 - Outros Profissionais da Saúde</v>
          </cell>
          <cell r="H205">
            <v>223505</v>
          </cell>
          <cell r="I205">
            <v>44896</v>
          </cell>
          <cell r="J205" t="str">
            <v>1 - Plantonista</v>
          </cell>
          <cell r="K205">
            <v>30</v>
          </cell>
          <cell r="L205">
            <v>2199.86</v>
          </cell>
          <cell r="P205">
            <v>0</v>
          </cell>
          <cell r="Q205">
            <v>3206.29</v>
          </cell>
          <cell r="R205">
            <v>243.34</v>
          </cell>
          <cell r="S205">
            <v>764.03</v>
          </cell>
          <cell r="W205">
            <v>1584.23</v>
          </cell>
          <cell r="X205">
            <v>4829.2899999999991</v>
          </cell>
        </row>
        <row r="206">
          <cell r="C206" t="str">
            <v>UPA NOVA DESCOBERTA - C.G 008/2022</v>
          </cell>
          <cell r="E206" t="str">
            <v>TELMA LUCIA DOS SANTOS</v>
          </cell>
          <cell r="G206" t="str">
            <v>2 - Outros Profissionais da Saúde</v>
          </cell>
          <cell r="H206">
            <v>322205</v>
          </cell>
          <cell r="I206">
            <v>44896</v>
          </cell>
          <cell r="J206" t="str">
            <v>1 - Plantonista</v>
          </cell>
          <cell r="K206">
            <v>44</v>
          </cell>
          <cell r="L206">
            <v>1315.65</v>
          </cell>
          <cell r="P206">
            <v>0</v>
          </cell>
          <cell r="Q206">
            <v>2108.4299999999998</v>
          </cell>
          <cell r="R206">
            <v>601.59</v>
          </cell>
          <cell r="S206">
            <v>233.37</v>
          </cell>
          <cell r="W206">
            <v>539.61</v>
          </cell>
          <cell r="X206">
            <v>3719.43</v>
          </cell>
        </row>
        <row r="207">
          <cell r="C207" t="str">
            <v>UPA NOVA DESCOBERTA - C.G 008/2022</v>
          </cell>
          <cell r="E207" t="str">
            <v>VANESSA GOMES DA SILVA FERREIRA</v>
          </cell>
          <cell r="G207" t="str">
            <v>2 - Outros Profissionais da Saúde</v>
          </cell>
          <cell r="H207">
            <v>322205</v>
          </cell>
          <cell r="I207">
            <v>44896</v>
          </cell>
          <cell r="J207" t="str">
            <v>1 - Plantonista</v>
          </cell>
          <cell r="K207">
            <v>44</v>
          </cell>
          <cell r="L207">
            <v>1315.65</v>
          </cell>
          <cell r="P207">
            <v>0</v>
          </cell>
          <cell r="Q207">
            <v>1791.42</v>
          </cell>
          <cell r="R207">
            <v>243.12</v>
          </cell>
          <cell r="S207">
            <v>233.37</v>
          </cell>
          <cell r="W207">
            <v>518.14</v>
          </cell>
          <cell r="X207">
            <v>3065.42</v>
          </cell>
        </row>
        <row r="208">
          <cell r="C208" t="str">
            <v>UPA NOVA DESCOBERTA - C.G 008/2022</v>
          </cell>
          <cell r="E208" t="str">
            <v>VANESSA PAULINA DOS PASSOS</v>
          </cell>
          <cell r="G208" t="str">
            <v>2 - Outros Profissionais da Saúde</v>
          </cell>
          <cell r="H208">
            <v>521130</v>
          </cell>
          <cell r="I208">
            <v>44896</v>
          </cell>
          <cell r="J208" t="str">
            <v>1 - Plantonista</v>
          </cell>
          <cell r="K208">
            <v>44</v>
          </cell>
          <cell r="L208">
            <v>1243.56</v>
          </cell>
          <cell r="P208">
            <v>0</v>
          </cell>
          <cell r="Q208">
            <v>1832.62</v>
          </cell>
          <cell r="R208">
            <v>450.15</v>
          </cell>
          <cell r="S208">
            <v>267.8</v>
          </cell>
          <cell r="W208">
            <v>231.51</v>
          </cell>
          <cell r="X208">
            <v>3562.62</v>
          </cell>
        </row>
        <row r="209">
          <cell r="C209" t="str">
            <v>UPA NOVA DESCOBERTA - C.G 008/2022</v>
          </cell>
          <cell r="E209" t="str">
            <v>VITOR ESTENIO ALVES CORDEIRO</v>
          </cell>
          <cell r="G209" t="str">
            <v>1 - Médico</v>
          </cell>
          <cell r="H209">
            <v>225125</v>
          </cell>
          <cell r="I209">
            <v>44896</v>
          </cell>
          <cell r="J209" t="str">
            <v>1 - Plantonista</v>
          </cell>
          <cell r="K209">
            <v>20</v>
          </cell>
          <cell r="L209">
            <v>0</v>
          </cell>
          <cell r="P209">
            <v>6830.11</v>
          </cell>
          <cell r="Q209">
            <v>4998.54</v>
          </cell>
          <cell r="R209">
            <v>196.94</v>
          </cell>
          <cell r="S209">
            <v>0</v>
          </cell>
          <cell r="W209">
            <v>6831</v>
          </cell>
          <cell r="X209">
            <v>5194.59</v>
          </cell>
        </row>
        <row r="210">
          <cell r="C210" t="str">
            <v>UPA NOVA DESCOBERTA - C.G 008/2022</v>
          </cell>
          <cell r="E210" t="str">
            <v>VIVIANE CANDIDO DA SILVA</v>
          </cell>
          <cell r="G210" t="str">
            <v>3 - Administrativo</v>
          </cell>
          <cell r="H210">
            <v>411005</v>
          </cell>
          <cell r="I210">
            <v>44896</v>
          </cell>
          <cell r="J210" t="str">
            <v>2 - Diarista</v>
          </cell>
          <cell r="K210">
            <v>44</v>
          </cell>
          <cell r="L210">
            <v>1933.66</v>
          </cell>
          <cell r="P210">
            <v>0</v>
          </cell>
          <cell r="Q210">
            <v>2522.4</v>
          </cell>
          <cell r="R210">
            <v>500.66</v>
          </cell>
          <cell r="S210">
            <v>336.81</v>
          </cell>
          <cell r="W210">
            <v>963.13</v>
          </cell>
          <cell r="X210">
            <v>4330.4000000000005</v>
          </cell>
        </row>
        <row r="211">
          <cell r="C211" t="str">
            <v>UPA NOVA DESCOBERTA - C.G 008/2022</v>
          </cell>
          <cell r="E211" t="str">
            <v>WAGNER PEREIRA SEABRA</v>
          </cell>
          <cell r="G211" t="str">
            <v>3 - Administrativo</v>
          </cell>
          <cell r="H211">
            <v>517410</v>
          </cell>
          <cell r="I211">
            <v>44896</v>
          </cell>
          <cell r="J211" t="str">
            <v>1 - Plantonista</v>
          </cell>
          <cell r="K211">
            <v>36</v>
          </cell>
          <cell r="L211">
            <v>1243.56</v>
          </cell>
          <cell r="P211">
            <v>0</v>
          </cell>
          <cell r="Q211">
            <v>1743.92</v>
          </cell>
          <cell r="R211">
            <v>369.69</v>
          </cell>
          <cell r="S211">
            <v>150</v>
          </cell>
          <cell r="W211">
            <v>614.25</v>
          </cell>
          <cell r="X211">
            <v>2892.92</v>
          </cell>
        </row>
        <row r="212">
          <cell r="C212" t="str">
            <v>UPA NOVA DESCOBERTA - C.G 008/2022</v>
          </cell>
          <cell r="E212" t="str">
            <v>WELHINGTON JOSE DA SILVA</v>
          </cell>
          <cell r="G212" t="str">
            <v>2 - Outros Profissionais da Saúde</v>
          </cell>
          <cell r="H212">
            <v>322205</v>
          </cell>
          <cell r="I212">
            <v>44896</v>
          </cell>
          <cell r="J212" t="str">
            <v>1 - Plantonista</v>
          </cell>
          <cell r="K212">
            <v>44</v>
          </cell>
          <cell r="L212">
            <v>1315.65</v>
          </cell>
          <cell r="P212">
            <v>0</v>
          </cell>
          <cell r="Q212">
            <v>1795.08</v>
          </cell>
          <cell r="R212">
            <v>243.27</v>
          </cell>
          <cell r="S212">
            <v>233.37</v>
          </cell>
          <cell r="W212">
            <v>228.29</v>
          </cell>
          <cell r="X212">
            <v>3359.08</v>
          </cell>
        </row>
        <row r="213">
          <cell r="C213" t="str">
            <v>UPA NOVA DESCOBERTA - C.G 008/2022</v>
          </cell>
          <cell r="E213" t="str">
            <v>WILLANY SILVERIO COSTA</v>
          </cell>
          <cell r="G213" t="str">
            <v>1 - Médico</v>
          </cell>
          <cell r="H213">
            <v>225125</v>
          </cell>
          <cell r="I213">
            <v>44896</v>
          </cell>
          <cell r="J213" t="str">
            <v>1 - Plantonista</v>
          </cell>
          <cell r="K213">
            <v>24</v>
          </cell>
          <cell r="L213">
            <v>3490.75</v>
          </cell>
          <cell r="P213">
            <v>0</v>
          </cell>
          <cell r="Q213">
            <v>4615.43</v>
          </cell>
          <cell r="R213">
            <v>1220.2</v>
          </cell>
          <cell r="S213">
            <v>174.54</v>
          </cell>
          <cell r="W213">
            <v>873.14</v>
          </cell>
          <cell r="X213">
            <v>8627.7800000000025</v>
          </cell>
        </row>
        <row r="214">
          <cell r="C214" t="str">
            <v>UPA NOVA DESCOBERTA - C.G 008/2022</v>
          </cell>
          <cell r="E214" t="str">
            <v>WILLYANNE MARIA DA CONCEICAO</v>
          </cell>
          <cell r="G214" t="str">
            <v>1 - Médico</v>
          </cell>
          <cell r="H214">
            <v>225125</v>
          </cell>
          <cell r="I214">
            <v>44896</v>
          </cell>
          <cell r="J214" t="str">
            <v>1 - Plantonista</v>
          </cell>
          <cell r="K214">
            <v>44</v>
          </cell>
          <cell r="L214">
            <v>3490.75</v>
          </cell>
          <cell r="P214">
            <v>0</v>
          </cell>
          <cell r="Q214">
            <v>4812.8500000000004</v>
          </cell>
          <cell r="R214">
            <v>1220.42</v>
          </cell>
          <cell r="S214">
            <v>174.54</v>
          </cell>
          <cell r="W214">
            <v>957.86</v>
          </cell>
          <cell r="X214">
            <v>8740.7000000000007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F81CD-E4B2-4FB6-B4DC-3176B673A1F2}">
  <sheetPr>
    <tabColor rgb="FF548DD4"/>
  </sheetPr>
  <dimension ref="A1:S4992"/>
  <sheetViews>
    <sheetView showGridLines="0" tabSelected="1" workbookViewId="0">
      <selection activeCell="D8" sqref="D8:D9"/>
    </sheetView>
  </sheetViews>
  <sheetFormatPr defaultColWidth="12.710937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28515625" customWidth="1"/>
    <col min="6" max="6" width="18.285156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28515625" customWidth="1"/>
    <col min="13" max="13" width="34.28515625" customWidth="1"/>
    <col min="14" max="14" width="20.285156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285156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(OCULTAR)'!$Q$3:$S$133,3,0),"")</f>
        <v>9767633000528</v>
      </c>
      <c r="B2" s="7" t="str">
        <f>'[1]TCE - ANEXO II - Preencher'!C11</f>
        <v>UPA NOVA DESCOBERTA - C.G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44896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2731</v>
      </c>
      <c r="K2" s="13">
        <f>'[1]TCE - ANEXO II - Preencher'!P11</f>
        <v>0</v>
      </c>
      <c r="L2" s="13">
        <f>'[1]TCE - ANEXO II - Preencher'!Q11</f>
        <v>3562.67</v>
      </c>
      <c r="M2" s="13">
        <f>'[1]TCE - ANEXO II - Preencher'!R11</f>
        <v>1362.93</v>
      </c>
      <c r="N2" s="13">
        <f>'[1]TCE - ANEXO II - Preencher'!S11</f>
        <v>563.1</v>
      </c>
      <c r="O2" s="14">
        <f>'[1]TCE - ANEXO II - Preencher'!W11</f>
        <v>682.03</v>
      </c>
      <c r="P2" s="13">
        <f>'[1]TCE - ANEXO II - Preencher'!X11</f>
        <v>7537.670000000001</v>
      </c>
      <c r="Q2" s="15"/>
      <c r="R2" s="16"/>
      <c r="S2" s="17"/>
    </row>
    <row r="3" spans="1:19" ht="12.75" customHeight="1" x14ac:dyDescent="0.2">
      <c r="A3" s="6">
        <f>IFERROR(VLOOKUP(B3,'[1]DADOS (OCULTAR)'!$Q$3:$S$133,3,0),"")</f>
        <v>9767633000528</v>
      </c>
      <c r="B3" s="7" t="str">
        <f>'[1]TCE - ANEXO II - Preencher'!C12</f>
        <v>UPA NOVA DESCOBERTA - C.G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44896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4330.1499999999996</v>
      </c>
      <c r="M3" s="13">
        <f>'[1]TCE - ANEXO II - Preencher'!R12</f>
        <v>243.35</v>
      </c>
      <c r="N3" s="13">
        <f>'[1]TCE - ANEXO II - Preencher'!S12</f>
        <v>1797.51</v>
      </c>
      <c r="O3" s="14">
        <f>'[1]TCE - ANEXO II - Preencher'!W12</f>
        <v>366.36</v>
      </c>
      <c r="P3" s="13">
        <f>'[1]TCE - ANEXO II - Preencher'!X12</f>
        <v>8391.15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(OCULTAR)'!$Q$3:$S$133,3,0),"")</f>
        <v>9767633000528</v>
      </c>
      <c r="B4" s="7" t="str">
        <f>'[1]TCE - ANEXO II - Preencher'!C13</f>
        <v>UPA NOVA DESCOBERTA - C.G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44896</v>
      </c>
      <c r="H4" s="11" t="str">
        <f>'[1]TCE - ANEXO II - Preencher'!J13</f>
        <v>2 - Diarista</v>
      </c>
      <c r="I4" s="11">
        <f>'[1]TCE - ANEXO II - Preencher'!K13</f>
        <v>22</v>
      </c>
      <c r="J4" s="13">
        <f>'[1]TCE - ANEXO II - Preencher'!L13</f>
        <v>569.36</v>
      </c>
      <c r="K4" s="13">
        <f>'[1]TCE - ANEXO II - Preencher'!P13</f>
        <v>0</v>
      </c>
      <c r="L4" s="13">
        <f>'[1]TCE - ANEXO II - Preencher'!Q13</f>
        <v>379.57</v>
      </c>
      <c r="M4" s="13">
        <f>'[1]TCE - ANEXO II - Preencher'!R13</f>
        <v>0.64</v>
      </c>
      <c r="N4" s="13">
        <f>'[1]TCE - ANEXO II - Preencher'!S13</f>
        <v>0</v>
      </c>
      <c r="O4" s="14">
        <f>'[1]TCE - ANEXO II - Preencher'!W13</f>
        <v>83</v>
      </c>
      <c r="P4" s="13">
        <f>'[1]TCE - ANEXO II - Preencher'!X13</f>
        <v>866.57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(OCULTAR)'!$Q$3:$S$133,3,0),"")</f>
        <v>9767633000528</v>
      </c>
      <c r="B5" s="7" t="str">
        <f>'[1]TCE - ANEXO II - Preencher'!C14</f>
        <v>UPA NOVA DESCOBERTA - C.G 008/2022</v>
      </c>
      <c r="C5" s="8"/>
      <c r="D5" s="9" t="str">
        <f>'[1]TCE - ANEXO II - Preencher'!E14</f>
        <v>ALCILENE DA CONCEICÃO PEREIRA CASTOR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44896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1315.65</v>
      </c>
      <c r="K5" s="13">
        <f>'[1]TCE - ANEXO II - Preencher'!P14</f>
        <v>0</v>
      </c>
      <c r="L5" s="13">
        <f>'[1]TCE - ANEXO II - Preencher'!Q14</f>
        <v>691.61</v>
      </c>
      <c r="M5" s="13">
        <f>'[1]TCE - ANEXO II - Preencher'!R14</f>
        <v>242.77</v>
      </c>
      <c r="N5" s="13">
        <f>'[1]TCE - ANEXO II - Preencher'!S14</f>
        <v>101.8</v>
      </c>
      <c r="O5" s="14">
        <f>'[1]TCE - ANEXO II - Preencher'!W14</f>
        <v>750.05</v>
      </c>
      <c r="P5" s="13">
        <f>'[1]TCE - ANEXO II - Preencher'!X14</f>
        <v>1601.7800000000004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(OCULTAR)'!$Q$3:$S$133,3,0),"")</f>
        <v>9767633000528</v>
      </c>
      <c r="B6" s="7" t="str">
        <f>'[1]TCE - ANEXO II - Preencher'!C15</f>
        <v>UPA NOVA DESCOBERTA - C.G 008/2022</v>
      </c>
      <c r="C6" s="8"/>
      <c r="D6" s="9" t="str">
        <f>'[1]TCE - ANEXO II - Preencher'!E15</f>
        <v>ALDERY VITORIANO BEZERRA NETO</v>
      </c>
      <c r="E6" s="10" t="str">
        <f>IF('[1]TCE - ANEXO II - Preencher'!G15="4 - Assistência Odontológica","2 - Outros Profissionais da saúde",'[1]TCE - ANEXO II - Preencher'!G15)</f>
        <v>1 - Médico</v>
      </c>
      <c r="F6" s="11">
        <f>'[1]TCE - ANEXO II - Preencher'!H15</f>
        <v>225125</v>
      </c>
      <c r="G6" s="12">
        <f>'[1]TCE - ANEXO II - Preencher'!I15</f>
        <v>44896</v>
      </c>
      <c r="H6" s="11" t="str">
        <f>'[1]TCE - ANEXO II - Preencher'!J15</f>
        <v>1 - Plantonista</v>
      </c>
      <c r="I6" s="11">
        <f>'[1]TCE - ANEXO II - Preencher'!K15</f>
        <v>24</v>
      </c>
      <c r="J6" s="13">
        <f>'[1]TCE - ANEXO II - Preencher'!L15</f>
        <v>6981.5</v>
      </c>
      <c r="K6" s="13">
        <f>'[1]TCE - ANEXO II - Preencher'!P15</f>
        <v>0</v>
      </c>
      <c r="L6" s="13">
        <f>'[1]TCE - ANEXO II - Preencher'!Q15</f>
        <v>9280.76</v>
      </c>
      <c r="M6" s="13">
        <f>'[1]TCE - ANEXO II - Preencher'!R15</f>
        <v>2909.06</v>
      </c>
      <c r="N6" s="13">
        <f>'[1]TCE - ANEXO II - Preencher'!S15</f>
        <v>0</v>
      </c>
      <c r="O6" s="14">
        <f>'[1]TCE - ANEXO II - Preencher'!W15</f>
        <v>2018.96</v>
      </c>
      <c r="P6" s="13">
        <f>'[1]TCE - ANEXO II - Preencher'!X15</f>
        <v>17152.36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(OCULTAR)'!$Q$3:$S$133,3,0),"")</f>
        <v>9767633000528</v>
      </c>
      <c r="B7" s="7" t="str">
        <f>'[1]TCE - ANEXO II - Preencher'!C16</f>
        <v>UPA NOVA DESCOBERTA - C.G 008/2022</v>
      </c>
      <c r="C7" s="8"/>
      <c r="D7" s="9" t="str">
        <f>'[1]TCE - ANEXO II - Preencher'!E16</f>
        <v>ALEXANDRA DAMASCENA DA COSTA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>
        <f>'[1]TCE - ANEXO II - Preencher'!I16</f>
        <v>44896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1315.65</v>
      </c>
      <c r="K7" s="13">
        <f>'[1]TCE - ANEXO II - Preencher'!P16</f>
        <v>0</v>
      </c>
      <c r="L7" s="13">
        <f>'[1]TCE - ANEXO II - Preencher'!Q16</f>
        <v>1659.85</v>
      </c>
      <c r="M7" s="13">
        <f>'[1]TCE - ANEXO II - Preencher'!R16</f>
        <v>242.64</v>
      </c>
      <c r="N7" s="13">
        <f>'[1]TCE - ANEXO II - Preencher'!S16</f>
        <v>101.8</v>
      </c>
      <c r="O7" s="14">
        <f>'[1]TCE - ANEXO II - Preencher'!W16</f>
        <v>217.09</v>
      </c>
      <c r="P7" s="13">
        <f>'[1]TCE - ANEXO II - Preencher'!X16</f>
        <v>3102.85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(OCULTAR)'!$Q$3:$S$133,3,0),"")</f>
        <v>9767633000528</v>
      </c>
      <c r="B8" s="7" t="str">
        <f>'[1]TCE - ANEXO II - Preencher'!C17</f>
        <v>UPA NOVA DESCOBERTA - C.G 008/2022</v>
      </c>
      <c r="C8" s="8"/>
      <c r="D8" s="9" t="str">
        <f>'[1]TCE - ANEXO II - Preencher'!E17</f>
        <v>ALINE LIVIA DO NASCIMENTO SILVA</v>
      </c>
      <c r="E8" s="10" t="str">
        <f>IF('[1]TCE - ANEXO II - Preencher'!G17="4 - Assistência Odontológica","2 - Outros Profissionais da saúde",'[1]TCE - ANEXO II - Preencher'!G17)</f>
        <v>1 - Médico</v>
      </c>
      <c r="F8" s="11">
        <f>'[1]TCE - ANEXO II - Preencher'!H17</f>
        <v>225125</v>
      </c>
      <c r="G8" s="12">
        <f>'[1]TCE - ANEXO II - Preencher'!I17</f>
        <v>44896</v>
      </c>
      <c r="H8" s="11" t="str">
        <f>'[1]TCE - ANEXO II - Preencher'!J17</f>
        <v>1 - Plantonista</v>
      </c>
      <c r="I8" s="11">
        <f>'[1]TCE - ANEXO II - Preencher'!K17</f>
        <v>24</v>
      </c>
      <c r="J8" s="13">
        <f>'[1]TCE - ANEXO II - Preencher'!L17</f>
        <v>3490.75</v>
      </c>
      <c r="K8" s="13">
        <f>'[1]TCE - ANEXO II - Preencher'!P17</f>
        <v>0</v>
      </c>
      <c r="L8" s="13">
        <f>'[1]TCE - ANEXO II - Preencher'!Q17</f>
        <v>3909.49</v>
      </c>
      <c r="M8" s="13">
        <f>'[1]TCE - ANEXO II - Preencher'!R17</f>
        <v>499.9</v>
      </c>
      <c r="N8" s="13">
        <f>'[1]TCE - ANEXO II - Preencher'!S17</f>
        <v>0</v>
      </c>
      <c r="O8" s="14">
        <f>'[1]TCE - ANEXO II - Preencher'!W17</f>
        <v>670.4</v>
      </c>
      <c r="P8" s="13">
        <f>'[1]TCE - ANEXO II - Preencher'!X17</f>
        <v>7229.74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(OCULTAR)'!$Q$3:$S$133,3,0),"")</f>
        <v>9767633000528</v>
      </c>
      <c r="B9" s="7" t="str">
        <f>'[1]TCE - ANEXO II - Preencher'!C18</f>
        <v>UPA NOVA DESCOBERTA - C.G 008/2022</v>
      </c>
      <c r="C9" s="8"/>
      <c r="D9" s="9" t="str">
        <f>'[1]TCE - ANEXO II - Preencher'!E18</f>
        <v>ALLISON LEONARDO BARBOZA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313220</v>
      </c>
      <c r="G9" s="12">
        <f>'[1]TCE - ANEXO II - Preencher'!I18</f>
        <v>44896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2559.3200000000002</v>
      </c>
      <c r="K9" s="13">
        <f>'[1]TCE - ANEXO II - Preencher'!P18</f>
        <v>0</v>
      </c>
      <c r="L9" s="13">
        <f>'[1]TCE - ANEXO II - Preencher'!Q18</f>
        <v>3631.87</v>
      </c>
      <c r="M9" s="13">
        <f>'[1]TCE - ANEXO II - Preencher'!R18</f>
        <v>1265.3900000000001</v>
      </c>
      <c r="N9" s="13">
        <f>'[1]TCE - ANEXO II - Preencher'!S18</f>
        <v>255.93</v>
      </c>
      <c r="O9" s="14">
        <f>'[1]TCE - ANEXO II - Preencher'!W18</f>
        <v>490.08</v>
      </c>
      <c r="P9" s="13">
        <f>'[1]TCE - ANEXO II - Preencher'!X18</f>
        <v>7222.4300000000012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(OCULTAR)'!$Q$3:$S$133,3,0),"")</f>
        <v>9767633000528</v>
      </c>
      <c r="B10" s="7" t="str">
        <f>'[1]TCE - ANEXO II - Preencher'!C19</f>
        <v>UPA NOVA DESCOBERTA - C.G 008/2022</v>
      </c>
      <c r="C10" s="8"/>
      <c r="D10" s="9" t="str">
        <f>'[1]TCE - ANEXO II - Preencher'!E19</f>
        <v>ALRINEIDE ALBIDACIO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415105</v>
      </c>
      <c r="G10" s="12">
        <f>'[1]TCE - ANEXO II - Preencher'!I19</f>
        <v>44896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1243.56</v>
      </c>
      <c r="K10" s="13">
        <f>'[1]TCE - ANEXO II - Preencher'!P19</f>
        <v>0</v>
      </c>
      <c r="L10" s="13">
        <f>'[1]TCE - ANEXO II - Preencher'!Q19</f>
        <v>1713.69</v>
      </c>
      <c r="M10" s="13">
        <f>'[1]TCE - ANEXO II - Preencher'!R19</f>
        <v>336.77</v>
      </c>
      <c r="N10" s="13">
        <f>'[1]TCE - ANEXO II - Preencher'!S19</f>
        <v>224.36</v>
      </c>
      <c r="O10" s="14">
        <f>'[1]TCE - ANEXO II - Preencher'!W19</f>
        <v>216.69</v>
      </c>
      <c r="P10" s="13">
        <f>'[1]TCE - ANEXO II - Preencher'!X19</f>
        <v>3301.69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(OCULTAR)'!$Q$3:$S$133,3,0),"")</f>
        <v>9767633000528</v>
      </c>
      <c r="B11" s="7" t="str">
        <f>'[1]TCE - ANEXO II - Preencher'!C20</f>
        <v>UPA NOVA DESCOBERTA - C.G 008/2022</v>
      </c>
      <c r="C11" s="8"/>
      <c r="D11" s="9" t="str">
        <f>'[1]TCE - ANEXO II - Preencher'!E20</f>
        <v>AMANDA DACAL NEVES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>
        <f>'[1]TCE - ANEXO II - Preencher'!H20</f>
        <v>223505</v>
      </c>
      <c r="G11" s="12">
        <f>'[1]TCE - ANEXO II - Preencher'!I20</f>
        <v>44896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1870.22</v>
      </c>
      <c r="K11" s="13">
        <f>'[1]TCE - ANEXO II - Preencher'!P20</f>
        <v>0</v>
      </c>
      <c r="L11" s="13">
        <f>'[1]TCE - ANEXO II - Preencher'!Q20</f>
        <v>2938.34</v>
      </c>
      <c r="M11" s="13">
        <f>'[1]TCE - ANEXO II - Preencher'!R20</f>
        <v>525.07000000000005</v>
      </c>
      <c r="N11" s="13">
        <f>'[1]TCE - ANEXO II - Preencher'!S20</f>
        <v>0</v>
      </c>
      <c r="O11" s="14">
        <f>'[1]TCE - ANEXO II - Preencher'!W20</f>
        <v>226.29</v>
      </c>
      <c r="P11" s="13">
        <f>'[1]TCE - ANEXO II - Preencher'!X20</f>
        <v>5107.34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(OCULTAR)'!$Q$3:$S$133,3,0),"")</f>
        <v>9767633000528</v>
      </c>
      <c r="B12" s="7" t="str">
        <f>'[1]TCE - ANEXO II - Preencher'!C21</f>
        <v>UPA NOVA DESCOBERTA - C.G 008/2022</v>
      </c>
      <c r="C12" s="8"/>
      <c r="D12" s="9" t="str">
        <f>'[1]TCE - ANEXO II - Preencher'!E21</f>
        <v>AMARA ANA ALVES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322205</v>
      </c>
      <c r="G12" s="12">
        <f>'[1]TCE - ANEXO II - Preencher'!I21</f>
        <v>44896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1315.65</v>
      </c>
      <c r="K12" s="13">
        <f>'[1]TCE - ANEXO II - Preencher'!P21</f>
        <v>0</v>
      </c>
      <c r="L12" s="13">
        <f>'[1]TCE - ANEXO II - Preencher'!Q21</f>
        <v>2120.79</v>
      </c>
      <c r="M12" s="13">
        <f>'[1]TCE - ANEXO II - Preencher'!R21</f>
        <v>601.51</v>
      </c>
      <c r="N12" s="13">
        <f>'[1]TCE - ANEXO II - Preencher'!S21</f>
        <v>233.37</v>
      </c>
      <c r="O12" s="14">
        <f>'[1]TCE - ANEXO II - Preencher'!W21</f>
        <v>553.53</v>
      </c>
      <c r="P12" s="13">
        <f>'[1]TCE - ANEXO II - Preencher'!X21</f>
        <v>3717.79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(OCULTAR)'!$Q$3:$S$133,3,0),"")</f>
        <v>9767633000528</v>
      </c>
      <c r="B13" s="7" t="str">
        <f>'[1]TCE - ANEXO II - Preencher'!C22</f>
        <v>UPA NOVA DESCOBERTA - C.G 008/2022</v>
      </c>
      <c r="C13" s="8"/>
      <c r="D13" s="9" t="str">
        <f>'[1]TCE - ANEXO II - Preencher'!E22</f>
        <v>ANA LUCIA SOLANO DE OLIVEIRA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>
        <f>'[1]TCE - ANEXO II - Preencher'!I22</f>
        <v>44896</v>
      </c>
      <c r="H13" s="11" t="str">
        <f>'[1]TCE - ANEXO II - Preencher'!J22</f>
        <v>1 - Plantonista</v>
      </c>
      <c r="I13" s="11">
        <f>'[1]TCE - ANEXO II - Preencher'!K22</f>
        <v>30</v>
      </c>
      <c r="J13" s="13">
        <f>'[1]TCE - ANEXO II - Preencher'!L22</f>
        <v>0</v>
      </c>
      <c r="K13" s="13">
        <f>'[1]TCE - ANEXO II - Preencher'!P22</f>
        <v>0</v>
      </c>
      <c r="L13" s="13">
        <f>'[1]TCE - ANEXO II - Preencher'!Q22</f>
        <v>2831.48</v>
      </c>
      <c r="M13" s="13">
        <f>'[1]TCE - ANEXO II - Preencher'!R22</f>
        <v>0.92</v>
      </c>
      <c r="N13" s="13">
        <f>'[1]TCE - ANEXO II - Preencher'!S22</f>
        <v>0</v>
      </c>
      <c r="O13" s="14">
        <f>'[1]TCE - ANEXO II - Preencher'!W22</f>
        <v>479.86</v>
      </c>
      <c r="P13" s="13">
        <f>'[1]TCE - ANEXO II - Preencher'!X22</f>
        <v>2352.54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(OCULTAR)'!$Q$3:$S$133,3,0),"")</f>
        <v>9767633000528</v>
      </c>
      <c r="B14" s="7" t="str">
        <f>'[1]TCE - ANEXO II - Preencher'!C23</f>
        <v>UPA NOVA DESCOBERTA - C.G 008/2022</v>
      </c>
      <c r="C14" s="8"/>
      <c r="D14" s="9" t="str">
        <f>'[1]TCE - ANEXO II - Preencher'!E23</f>
        <v>ANA MARIA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324115</v>
      </c>
      <c r="G14" s="12">
        <f>'[1]TCE - ANEXO II - Preencher'!I23</f>
        <v>44896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2215.5700000000002</v>
      </c>
      <c r="K14" s="13">
        <f>'[1]TCE - ANEXO II - Preencher'!P23</f>
        <v>0</v>
      </c>
      <c r="L14" s="13">
        <f>'[1]TCE - ANEXO II - Preencher'!Q23</f>
        <v>3615.36</v>
      </c>
      <c r="M14" s="13">
        <f>'[1]TCE - ANEXO II - Preencher'!R23</f>
        <v>1683.95</v>
      </c>
      <c r="N14" s="13">
        <f>'[1]TCE - ANEXO II - Preencher'!S23</f>
        <v>221.56</v>
      </c>
      <c r="O14" s="14">
        <f>'[1]TCE - ANEXO II - Preencher'!W23</f>
        <v>691.08</v>
      </c>
      <c r="P14" s="13">
        <f>'[1]TCE - ANEXO II - Preencher'!X23</f>
        <v>7045.3600000000006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(OCULTAR)'!$Q$3:$S$133,3,0),"")</f>
        <v>9767633000528</v>
      </c>
      <c r="B15" s="7" t="str">
        <f>'[1]TCE - ANEXO II - Preencher'!C24</f>
        <v>UPA NOVA DESCOBERTA - C.G 008/2022</v>
      </c>
      <c r="C15" s="8"/>
      <c r="D15" s="9" t="str">
        <f>'[1]TCE - ANEXO II - Preencher'!E24</f>
        <v>ANA NERY SANTOS DE LIMA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322205</v>
      </c>
      <c r="G15" s="12">
        <f>'[1]TCE - ANEXO II - Preencher'!I24</f>
        <v>44896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1315.65</v>
      </c>
      <c r="K15" s="13">
        <f>'[1]TCE - ANEXO II - Preencher'!P24</f>
        <v>0</v>
      </c>
      <c r="L15" s="13">
        <f>'[1]TCE - ANEXO II - Preencher'!Q24</f>
        <v>2107.87</v>
      </c>
      <c r="M15" s="13">
        <f>'[1]TCE - ANEXO II - Preencher'!R24</f>
        <v>580.45000000000005</v>
      </c>
      <c r="N15" s="13">
        <f>'[1]TCE - ANEXO II - Preencher'!S24</f>
        <v>131.57</v>
      </c>
      <c r="O15" s="14">
        <f>'[1]TCE - ANEXO II - Preencher'!W24</f>
        <v>370.67</v>
      </c>
      <c r="P15" s="13">
        <f>'[1]TCE - ANEXO II - Preencher'!X24</f>
        <v>3764.87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(OCULTAR)'!$Q$3:$S$133,3,0),"")</f>
        <v>9767633000528</v>
      </c>
      <c r="B16" s="7" t="str">
        <f>'[1]TCE - ANEXO II - Preencher'!C25</f>
        <v>UPA NOVA DESCOBERTA - C.G 008/2022</v>
      </c>
      <c r="C16" s="8"/>
      <c r="D16" s="9" t="str">
        <f>'[1]TCE - ANEXO II - Preencher'!E25</f>
        <v>ANA PAULA MARIA DE OLIVEIRA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44896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1315.65</v>
      </c>
      <c r="K16" s="13">
        <f>'[1]TCE - ANEXO II - Preencher'!P25</f>
        <v>0</v>
      </c>
      <c r="L16" s="13">
        <f>'[1]TCE - ANEXO II - Preencher'!Q25</f>
        <v>2102.0700000000002</v>
      </c>
      <c r="M16" s="13">
        <f>'[1]TCE - ANEXO II - Preencher'!R25</f>
        <v>601.41</v>
      </c>
      <c r="N16" s="13">
        <f>'[1]TCE - ANEXO II - Preencher'!S25</f>
        <v>233.37</v>
      </c>
      <c r="O16" s="14">
        <f>'[1]TCE - ANEXO II - Preencher'!W25</f>
        <v>298.43</v>
      </c>
      <c r="P16" s="13">
        <f>'[1]TCE - ANEXO II - Preencher'!X25</f>
        <v>3954.07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(OCULTAR)'!$Q$3:$S$133,3,0),"")</f>
        <v>9767633000528</v>
      </c>
      <c r="B17" s="7" t="str">
        <f>'[1]TCE - ANEXO II - Preencher'!C26</f>
        <v>UPA NOVA DESCOBERTA - C.G 008/2022</v>
      </c>
      <c r="C17" s="8"/>
      <c r="D17" s="9" t="str">
        <f>'[1]TCE - ANEXO II - Preencher'!E26</f>
        <v>ANDREA CORREIA DE MELO SANTANA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521130</v>
      </c>
      <c r="G17" s="12">
        <f>'[1]TCE - ANEXO II - Preencher'!I26</f>
        <v>44896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1243.56</v>
      </c>
      <c r="K17" s="13">
        <f>'[1]TCE - ANEXO II - Preencher'!P26</f>
        <v>0</v>
      </c>
      <c r="L17" s="13">
        <f>'[1]TCE - ANEXO II - Preencher'!Q26</f>
        <v>1982.72</v>
      </c>
      <c r="M17" s="13">
        <f>'[1]TCE - ANEXO II - Preencher'!R26</f>
        <v>683.79</v>
      </c>
      <c r="N17" s="13">
        <f>'[1]TCE - ANEXO II - Preencher'!S26</f>
        <v>205.62</v>
      </c>
      <c r="O17" s="14">
        <f>'[1]TCE - ANEXO II - Preencher'!W26</f>
        <v>1208.97</v>
      </c>
      <c r="P17" s="13">
        <f>'[1]TCE - ANEXO II - Preencher'!X26</f>
        <v>2906.7199999999993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(OCULTAR)'!$Q$3:$S$133,3,0),"")</f>
        <v>9767633000528</v>
      </c>
      <c r="B18" s="7" t="str">
        <f>'[1]TCE - ANEXO II - Preencher'!C27</f>
        <v>UPA NOVA DESCOBERTA - C.G 008/2022</v>
      </c>
      <c r="C18" s="8"/>
      <c r="D18" s="9" t="str">
        <f>'[1]TCE - ANEXO II - Preencher'!E27</f>
        <v>ANDREA PAULA LIRA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>
        <f>'[1]TCE - ANEXO II - Preencher'!I27</f>
        <v>44896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1315.65</v>
      </c>
      <c r="K18" s="13">
        <f>'[1]TCE - ANEXO II - Preencher'!P27</f>
        <v>0</v>
      </c>
      <c r="L18" s="13">
        <f>'[1]TCE - ANEXO II - Preencher'!Q27</f>
        <v>1795.08</v>
      </c>
      <c r="M18" s="13">
        <f>'[1]TCE - ANEXO II - Preencher'!R27</f>
        <v>242.63</v>
      </c>
      <c r="N18" s="13">
        <f>'[1]TCE - ANEXO II - Preencher'!S27</f>
        <v>131.57</v>
      </c>
      <c r="O18" s="14">
        <f>'[1]TCE - ANEXO II - Preencher'!W27</f>
        <v>1061.8499999999999</v>
      </c>
      <c r="P18" s="13">
        <f>'[1]TCE - ANEXO II - Preencher'!X27</f>
        <v>2423.0800000000004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(OCULTAR)'!$Q$3:$S$133,3,0),"")</f>
        <v>9767633000528</v>
      </c>
      <c r="B19" s="7" t="str">
        <f>'[1]TCE - ANEXO II - Preencher'!C28</f>
        <v>UPA NOVA DESCOBERTA - C.G 008/2022</v>
      </c>
      <c r="C19" s="8"/>
      <c r="D19" s="9" t="str">
        <f>'[1]TCE - ANEXO II - Preencher'!E28</f>
        <v>ANDREIA CANDIDA LOPES DA SILVA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252105</v>
      </c>
      <c r="G19" s="12">
        <f>'[1]TCE - ANEXO II - Preencher'!I28</f>
        <v>44896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2636.71</v>
      </c>
      <c r="K19" s="13">
        <f>'[1]TCE - ANEXO II - Preencher'!P28</f>
        <v>0</v>
      </c>
      <c r="L19" s="13">
        <f>'[1]TCE - ANEXO II - Preencher'!Q28</f>
        <v>3679.68</v>
      </c>
      <c r="M19" s="13">
        <f>'[1]TCE - ANEXO II - Preencher'!R28</f>
        <v>609.64</v>
      </c>
      <c r="N19" s="13">
        <f>'[1]TCE - ANEXO II - Preencher'!S28</f>
        <v>725.11</v>
      </c>
      <c r="O19" s="14">
        <f>'[1]TCE - ANEXO II - Preencher'!W28</f>
        <v>763.46</v>
      </c>
      <c r="P19" s="13">
        <f>'[1]TCE - ANEXO II - Preencher'!X28</f>
        <v>6887.6799999999994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(OCULTAR)'!$Q$3:$S$133,3,0),"")</f>
        <v>9767633000528</v>
      </c>
      <c r="B20" s="7" t="str">
        <f>'[1]TCE - ANEXO II - Preencher'!C29</f>
        <v>UPA NOVA DESCOBERTA - C.G 008/2022</v>
      </c>
      <c r="C20" s="8"/>
      <c r="D20" s="9" t="str">
        <f>'[1]TCE - ANEXO II - Preencher'!E29</f>
        <v>ANDRESSA ANDRADE DO AMARAL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>
        <f>'[1]TCE - ANEXO II - Preencher'!I29</f>
        <v>44896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1315.65</v>
      </c>
      <c r="K20" s="13">
        <f>'[1]TCE - ANEXO II - Preencher'!P29</f>
        <v>0</v>
      </c>
      <c r="L20" s="13">
        <f>'[1]TCE - ANEXO II - Preencher'!Q29</f>
        <v>1725.63</v>
      </c>
      <c r="M20" s="13">
        <f>'[1]TCE - ANEXO II - Preencher'!R29</f>
        <v>243.23</v>
      </c>
      <c r="N20" s="13">
        <f>'[1]TCE - ANEXO II - Preencher'!S29</f>
        <v>167.58</v>
      </c>
      <c r="O20" s="14">
        <f>'[1]TCE - ANEXO II - Preencher'!W29</f>
        <v>633.46</v>
      </c>
      <c r="P20" s="13">
        <f>'[1]TCE - ANEXO II - Preencher'!X29</f>
        <v>2818.63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(OCULTAR)'!$Q$3:$S$133,3,0),"")</f>
        <v>9767633000528</v>
      </c>
      <c r="B21" s="7" t="str">
        <f>'[1]TCE - ANEXO II - Preencher'!C30</f>
        <v>UPA NOVA DESCOBERTA - C.G 008/2022</v>
      </c>
      <c r="C21" s="8"/>
      <c r="D21" s="9" t="str">
        <f>'[1]TCE - ANEXO II - Preencher'!E30</f>
        <v>ANDREZZA HEVELLYN OLIVEIRA DO NASCIMENTO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44896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1315.65</v>
      </c>
      <c r="K21" s="13">
        <f>'[1]TCE - ANEXO II - Preencher'!P30</f>
        <v>0</v>
      </c>
      <c r="L21" s="13">
        <f>'[1]TCE - ANEXO II - Preencher'!Q30</f>
        <v>2033.22</v>
      </c>
      <c r="M21" s="13">
        <f>'[1]TCE - ANEXO II - Preencher'!R30</f>
        <v>568.04</v>
      </c>
      <c r="N21" s="13">
        <f>'[1]TCE - ANEXO II - Preencher'!S30</f>
        <v>65.78</v>
      </c>
      <c r="O21" s="14">
        <f>'[1]TCE - ANEXO II - Preencher'!W30</f>
        <v>242.47</v>
      </c>
      <c r="P21" s="13">
        <f>'[1]TCE - ANEXO II - Preencher'!X30</f>
        <v>3740.2200000000003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(OCULTAR)'!$Q$3:$S$133,3,0),"")</f>
        <v>9767633000528</v>
      </c>
      <c r="B22" s="7" t="str">
        <f>'[1]TCE - ANEXO II - Preencher'!C31</f>
        <v>UPA NOVA DESCOBERTA - C.G 008/2022</v>
      </c>
      <c r="C22" s="8"/>
      <c r="D22" s="9" t="str">
        <f>'[1]TCE - ANEXO II - Preencher'!E31</f>
        <v>ANGELA BELO CABRAL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44896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1315.65</v>
      </c>
      <c r="K22" s="13">
        <f>'[1]TCE - ANEXO II - Preencher'!P31</f>
        <v>0</v>
      </c>
      <c r="L22" s="13">
        <f>'[1]TCE - ANEXO II - Preencher'!Q31</f>
        <v>2113.14</v>
      </c>
      <c r="M22" s="13">
        <f>'[1]TCE - ANEXO II - Preencher'!R31</f>
        <v>601.16999999999996</v>
      </c>
      <c r="N22" s="13">
        <f>'[1]TCE - ANEXO II - Preencher'!S31</f>
        <v>233.37</v>
      </c>
      <c r="O22" s="14">
        <f>'[1]TCE - ANEXO II - Preencher'!W31</f>
        <v>386.19</v>
      </c>
      <c r="P22" s="13">
        <f>'[1]TCE - ANEXO II - Preencher'!X31</f>
        <v>3877.14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(OCULTAR)'!$Q$3:$S$133,3,0),"")</f>
        <v>9767633000528</v>
      </c>
      <c r="B23" s="7" t="str">
        <f>'[1]TCE - ANEXO II - Preencher'!C32</f>
        <v>UPA NOVA DESCOBERTA - C.G 008/2022</v>
      </c>
      <c r="C23" s="8"/>
      <c r="D23" s="9" t="str">
        <f>'[1]TCE - ANEXO II - Preencher'!E32</f>
        <v>ANGELA VANESSA DO NASCIMENTO VERCOSA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514320</v>
      </c>
      <c r="G23" s="12">
        <f>'[1]TCE - ANEXO II - Preencher'!I32</f>
        <v>44896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1240.2</v>
      </c>
      <c r="K23" s="13">
        <f>'[1]TCE - ANEXO II - Preencher'!P32</f>
        <v>0</v>
      </c>
      <c r="L23" s="13">
        <f>'[1]TCE - ANEXO II - Preencher'!Q32</f>
        <v>1671.53</v>
      </c>
      <c r="M23" s="13">
        <f>'[1]TCE - ANEXO II - Preencher'!R32</f>
        <v>315.69</v>
      </c>
      <c r="N23" s="13">
        <f>'[1]TCE - ANEXO II - Preencher'!S32</f>
        <v>162.01</v>
      </c>
      <c r="O23" s="14">
        <f>'[1]TCE - ANEXO II - Preencher'!W32</f>
        <v>486.9</v>
      </c>
      <c r="P23" s="13">
        <f>'[1]TCE - ANEXO II - Preencher'!X32</f>
        <v>2902.53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(OCULTAR)'!$Q$3:$S$133,3,0),"")</f>
        <v>9767633000528</v>
      </c>
      <c r="B24" s="7" t="str">
        <f>'[1]TCE - ANEXO II - Preencher'!C33</f>
        <v>UPA NOVA DESCOBERTA - C.G 008/2022</v>
      </c>
      <c r="C24" s="8"/>
      <c r="D24" s="9" t="str">
        <f>'[1]TCE - ANEXO II - Preencher'!E33</f>
        <v>ANNA CLAUDIA DA SILVA NASCIMENTO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>
        <f>'[1]TCE - ANEXO II - Preencher'!I33</f>
        <v>44896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1315.65</v>
      </c>
      <c r="K24" s="13">
        <f>'[1]TCE - ANEXO II - Preencher'!P33</f>
        <v>0</v>
      </c>
      <c r="L24" s="13">
        <f>'[1]TCE - ANEXO II - Preencher'!Q33</f>
        <v>1791.42</v>
      </c>
      <c r="M24" s="13">
        <f>'[1]TCE - ANEXO II - Preencher'!R33</f>
        <v>243.28</v>
      </c>
      <c r="N24" s="13">
        <f>'[1]TCE - ANEXO II - Preencher'!S33</f>
        <v>131.57</v>
      </c>
      <c r="O24" s="14">
        <f>'[1]TCE - ANEXO II - Preencher'!W33</f>
        <v>140.5</v>
      </c>
      <c r="P24" s="13">
        <f>'[1]TCE - ANEXO II - Preencher'!X33</f>
        <v>3341.4200000000005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(OCULTAR)'!$Q$3:$S$133,3,0),"")</f>
        <v>9767633000528</v>
      </c>
      <c r="B25" s="7" t="str">
        <f>'[1]TCE - ANEXO II - Preencher'!C34</f>
        <v>UPA NOVA DESCOBERTA - C.G 008/2022</v>
      </c>
      <c r="C25" s="8"/>
      <c r="D25" s="9" t="str">
        <f>'[1]TCE - ANEXO II - Preencher'!E34</f>
        <v>ANNE CAROLINE DORNELAS RAMOS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223405</v>
      </c>
      <c r="G25" s="12">
        <f>'[1]TCE - ANEXO II - Preencher'!I34</f>
        <v>44896</v>
      </c>
      <c r="H25" s="11" t="str">
        <f>'[1]TCE - ANEXO II - Preencher'!J34</f>
        <v>1 - Plantonista</v>
      </c>
      <c r="I25" s="11">
        <f>'[1]TCE - ANEXO II - Preencher'!K34</f>
        <v>30</v>
      </c>
      <c r="J25" s="13">
        <f>'[1]TCE - ANEXO II - Preencher'!L34</f>
        <v>3640.38</v>
      </c>
      <c r="K25" s="13">
        <f>'[1]TCE - ANEXO II - Preencher'!P34</f>
        <v>0</v>
      </c>
      <c r="L25" s="13">
        <f>'[1]TCE - ANEXO II - Preencher'!Q34</f>
        <v>3923.99</v>
      </c>
      <c r="M25" s="13">
        <f>'[1]TCE - ANEXO II - Preencher'!R34</f>
        <v>1873.4</v>
      </c>
      <c r="N25" s="13">
        <f>'[1]TCE - ANEXO II - Preencher'!S34</f>
        <v>0</v>
      </c>
      <c r="O25" s="14">
        <f>'[1]TCE - ANEXO II - Preencher'!W34</f>
        <v>1192.6099999999999</v>
      </c>
      <c r="P25" s="13">
        <f>'[1]TCE - ANEXO II - Preencher'!X34</f>
        <v>8245.16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(OCULTAR)'!$Q$3:$S$133,3,0),"")</f>
        <v>9767633000528</v>
      </c>
      <c r="B26" s="7" t="str">
        <f>'[1]TCE - ANEXO II - Preencher'!C35</f>
        <v>UPA NOVA DESCOBERTA - C.G 008/2022</v>
      </c>
      <c r="C26" s="8"/>
      <c r="D26" s="9" t="str">
        <f>'[1]TCE - ANEXO II - Preencher'!E35</f>
        <v>ANNE CATARINA TAVARES DE ARAUJO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251605</v>
      </c>
      <c r="G26" s="12">
        <f>'[1]TCE - ANEXO II - Preencher'!I35</f>
        <v>44896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2731</v>
      </c>
      <c r="K26" s="13">
        <f>'[1]TCE - ANEXO II - Preencher'!P35</f>
        <v>0</v>
      </c>
      <c r="L26" s="13">
        <f>'[1]TCE - ANEXO II - Preencher'!Q35</f>
        <v>3794.78</v>
      </c>
      <c r="M26" s="13">
        <f>'[1]TCE - ANEXO II - Preencher'!R35</f>
        <v>902.67</v>
      </c>
      <c r="N26" s="13">
        <f>'[1]TCE - ANEXO II - Preencher'!S35</f>
        <v>847.21</v>
      </c>
      <c r="O26" s="14">
        <f>'[1]TCE - ANEXO II - Preencher'!W35</f>
        <v>654.88</v>
      </c>
      <c r="P26" s="13">
        <f>'[1]TCE - ANEXO II - Preencher'!X35</f>
        <v>7620.78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(OCULTAR)'!$Q$3:$S$133,3,0),"")</f>
        <v>9767633000528</v>
      </c>
      <c r="B27" s="7" t="str">
        <f>'[1]TCE - ANEXO II - Preencher'!C36</f>
        <v>UPA NOVA DESCOBERTA - C.G 008/2022</v>
      </c>
      <c r="C27" s="8"/>
      <c r="D27" s="9" t="str">
        <f>'[1]TCE - ANEXO II - Preencher'!E36</f>
        <v>AURELANE CRISTINA LIRA DA SILVA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324205</v>
      </c>
      <c r="G27" s="12">
        <f>'[1]TCE - ANEXO II - Preencher'!I36</f>
        <v>44896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1426.36</v>
      </c>
      <c r="K27" s="13">
        <f>'[1]TCE - ANEXO II - Preencher'!P36</f>
        <v>0</v>
      </c>
      <c r="L27" s="13">
        <f>'[1]TCE - ANEXO II - Preencher'!Q36</f>
        <v>2055.61</v>
      </c>
      <c r="M27" s="13">
        <f>'[1]TCE - ANEXO II - Preencher'!R36</f>
        <v>243.39</v>
      </c>
      <c r="N27" s="13">
        <f>'[1]TCE - ANEXO II - Preencher'!S36</f>
        <v>279.39999999999998</v>
      </c>
      <c r="O27" s="14">
        <f>'[1]TCE - ANEXO II - Preencher'!W36</f>
        <v>166.12</v>
      </c>
      <c r="P27" s="13">
        <f>'[1]TCE - ANEXO II - Preencher'!X36</f>
        <v>3838.6400000000003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(OCULTAR)'!$Q$3:$S$133,3,0),"")</f>
        <v>9767633000528</v>
      </c>
      <c r="B28" s="7" t="str">
        <f>'[1]TCE - ANEXO II - Preencher'!C37</f>
        <v>UPA NOVA DESCOBERTA - C.G 008/2022</v>
      </c>
      <c r="C28" s="8"/>
      <c r="D28" s="9" t="str">
        <f>'[1]TCE - ANEXO II - Preencher'!E37</f>
        <v>AURINEIDE FRANCISCA ELIAS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>
        <f>'[1]TCE - ANEXO II - Preencher'!I37</f>
        <v>44896</v>
      </c>
      <c r="H28" s="11" t="str">
        <f>'[1]TCE - ANEXO II - Preencher'!J37</f>
        <v>1 - Plantonista</v>
      </c>
      <c r="I28" s="11">
        <f>'[1]TCE - ANEXO II - Preencher'!K37</f>
        <v>30</v>
      </c>
      <c r="J28" s="13">
        <f>'[1]TCE - ANEXO II - Preencher'!L37</f>
        <v>2673.06</v>
      </c>
      <c r="K28" s="13">
        <f>'[1]TCE - ANEXO II - Preencher'!P37</f>
        <v>0</v>
      </c>
      <c r="L28" s="13">
        <f>'[1]TCE - ANEXO II - Preencher'!Q37</f>
        <v>3852.28</v>
      </c>
      <c r="M28" s="13">
        <f>'[1]TCE - ANEXO II - Preencher'!R37</f>
        <v>353.74</v>
      </c>
      <c r="N28" s="13">
        <f>'[1]TCE - ANEXO II - Preencher'!S37</f>
        <v>998.46</v>
      </c>
      <c r="O28" s="14">
        <f>'[1]TCE - ANEXO II - Preencher'!W37</f>
        <v>565.26</v>
      </c>
      <c r="P28" s="13">
        <f>'[1]TCE - ANEXO II - Preencher'!X37</f>
        <v>7312.28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(OCULTAR)'!$Q$3:$S$133,3,0),"")</f>
        <v>9767633000528</v>
      </c>
      <c r="B29" s="7" t="str">
        <f>'[1]TCE - ANEXO II - Preencher'!C38</f>
        <v>UPA NOVA DESCOBERTA - C.G 008/2022</v>
      </c>
      <c r="C29" s="8"/>
      <c r="D29" s="9" t="str">
        <f>'[1]TCE - ANEXO II - Preencher'!E38</f>
        <v>BRENO D'LUCA TAVARES DE OLIVEIRA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>
        <f>'[1]TCE - ANEXO II - Preencher'!I38</f>
        <v>44896</v>
      </c>
      <c r="H29" s="11" t="str">
        <f>'[1]TCE - ANEXO II - Preencher'!J38</f>
        <v>2 - Diarista</v>
      </c>
      <c r="I29" s="11">
        <f>'[1]TCE - ANEXO II - Preencher'!K38</f>
        <v>22</v>
      </c>
      <c r="J29" s="13">
        <f>'[1]TCE - ANEXO II - Preencher'!L38</f>
        <v>569.36</v>
      </c>
      <c r="K29" s="13">
        <f>'[1]TCE - ANEXO II - Preencher'!P38</f>
        <v>0</v>
      </c>
      <c r="L29" s="13">
        <f>'[1]TCE - ANEXO II - Preencher'!Q38</f>
        <v>379.57</v>
      </c>
      <c r="M29" s="13">
        <f>'[1]TCE - ANEXO II - Preencher'!R38</f>
        <v>0.05</v>
      </c>
      <c r="N29" s="13">
        <f>'[1]TCE - ANEXO II - Preencher'!S38</f>
        <v>0</v>
      </c>
      <c r="O29" s="14">
        <f>'[1]TCE - ANEXO II - Preencher'!W38</f>
        <v>83.41</v>
      </c>
      <c r="P29" s="13">
        <f>'[1]TCE - ANEXO II - Preencher'!X38</f>
        <v>865.57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(OCULTAR)'!$Q$3:$S$133,3,0),"")</f>
        <v>9767633000528</v>
      </c>
      <c r="B30" s="7" t="str">
        <f>'[1]TCE - ANEXO II - Preencher'!C39</f>
        <v>UPA NOVA DESCOBERTA - C.G 008/2022</v>
      </c>
      <c r="C30" s="8"/>
      <c r="D30" s="9" t="str">
        <f>'[1]TCE - ANEXO II - Preencher'!E39</f>
        <v>BRUNA HIPOLITO MOREIRA REIS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223505</v>
      </c>
      <c r="G30" s="12">
        <f>'[1]TCE - ANEXO II - Preencher'!I39</f>
        <v>44896</v>
      </c>
      <c r="H30" s="11" t="str">
        <f>'[1]TCE - ANEXO II - Preencher'!J39</f>
        <v>1 - Plantonista</v>
      </c>
      <c r="I30" s="11">
        <f>'[1]TCE - ANEXO II - Preencher'!K39</f>
        <v>30</v>
      </c>
      <c r="J30" s="13">
        <f>'[1]TCE - ANEXO II - Preencher'!L39</f>
        <v>1708.2</v>
      </c>
      <c r="K30" s="13">
        <f>'[1]TCE - ANEXO II - Preencher'!P39</f>
        <v>0</v>
      </c>
      <c r="L30" s="13">
        <f>'[1]TCE - ANEXO II - Preencher'!Q39</f>
        <v>2354.21</v>
      </c>
      <c r="M30" s="13">
        <f>'[1]TCE - ANEXO II - Preencher'!R39</f>
        <v>715.1</v>
      </c>
      <c r="N30" s="13">
        <f>'[1]TCE - ANEXO II - Preencher'!S39</f>
        <v>310</v>
      </c>
      <c r="O30" s="14">
        <f>'[1]TCE - ANEXO II - Preencher'!W39</f>
        <v>425.72</v>
      </c>
      <c r="P30" s="13">
        <f>'[1]TCE - ANEXO II - Preencher'!X39</f>
        <v>4661.79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(OCULTAR)'!$Q$3:$S$133,3,0),"")</f>
        <v>9767633000528</v>
      </c>
      <c r="B31" s="7" t="str">
        <f>'[1]TCE - ANEXO II - Preencher'!C40</f>
        <v>UPA NOVA DESCOBERTA - C.G 008/2022</v>
      </c>
      <c r="C31" s="8"/>
      <c r="D31" s="9" t="str">
        <f>'[1]TCE - ANEXO II - Preencher'!E40</f>
        <v>CARMEM REGINA ALVES SENA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44896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2199.86</v>
      </c>
      <c r="K31" s="13">
        <f>'[1]TCE - ANEXO II - Preencher'!P40</f>
        <v>0</v>
      </c>
      <c r="L31" s="13">
        <f>'[1]TCE - ANEXO II - Preencher'!Q40</f>
        <v>3554.25</v>
      </c>
      <c r="M31" s="13">
        <f>'[1]TCE - ANEXO II - Preencher'!R40</f>
        <v>700.46</v>
      </c>
      <c r="N31" s="13">
        <f>'[1]TCE - ANEXO II - Preencher'!S40</f>
        <v>419.99</v>
      </c>
      <c r="O31" s="14">
        <f>'[1]TCE - ANEXO II - Preencher'!W40</f>
        <v>781.31</v>
      </c>
      <c r="P31" s="13">
        <f>'[1]TCE - ANEXO II - Preencher'!X40</f>
        <v>6093.25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(OCULTAR)'!$Q$3:$S$133,3,0),"")</f>
        <v>9767633000528</v>
      </c>
      <c r="B32" s="7" t="str">
        <f>'[1]TCE - ANEXO II - Preencher'!C41</f>
        <v>UPA NOVA DESCOBERTA - C.G 008/2022</v>
      </c>
      <c r="C32" s="8"/>
      <c r="D32" s="9" t="str">
        <f>'[1]TCE - ANEXO II - Preencher'!E41</f>
        <v>CLEIDE MARIA DA SILVA BEZERRA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422110</v>
      </c>
      <c r="G32" s="12">
        <f>'[1]TCE - ANEXO II - Preencher'!I41</f>
        <v>44896</v>
      </c>
      <c r="H32" s="11" t="str">
        <f>'[1]TCE - ANEXO II - Preencher'!J41</f>
        <v>1 - Plantonista</v>
      </c>
      <c r="I32" s="11">
        <f>'[1]TCE - ANEXO II - Preencher'!K41</f>
        <v>44</v>
      </c>
      <c r="J32" s="13">
        <f>'[1]TCE - ANEXO II - Preencher'!L41</f>
        <v>1243.56</v>
      </c>
      <c r="K32" s="13">
        <f>'[1]TCE - ANEXO II - Preencher'!P41</f>
        <v>0</v>
      </c>
      <c r="L32" s="13">
        <f>'[1]TCE - ANEXO II - Preencher'!Q41</f>
        <v>2059.0500000000002</v>
      </c>
      <c r="M32" s="13">
        <f>'[1]TCE - ANEXO II - Preencher'!R41</f>
        <v>707.55</v>
      </c>
      <c r="N32" s="13">
        <f>'[1]TCE - ANEXO II - Preencher'!S41</f>
        <v>261.12</v>
      </c>
      <c r="O32" s="14">
        <f>'[1]TCE - ANEXO II - Preencher'!W41</f>
        <v>253.23</v>
      </c>
      <c r="P32" s="13">
        <f>'[1]TCE - ANEXO II - Preencher'!X41</f>
        <v>4018.0499999999997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(OCULTAR)'!$Q$3:$S$133,3,0),"")</f>
        <v>9767633000528</v>
      </c>
      <c r="B33" s="7" t="str">
        <f>'[1]TCE - ANEXO II - Preencher'!C42</f>
        <v>UPA NOVA DESCOBERTA - C.G 008/2022</v>
      </c>
      <c r="C33" s="8"/>
      <c r="D33" s="9" t="str">
        <f>'[1]TCE - ANEXO II - Preencher'!E42</f>
        <v>CLEITON TRAJANO PINHEIRO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521130</v>
      </c>
      <c r="G33" s="12">
        <f>'[1]TCE - ANEXO II - Preencher'!I42</f>
        <v>44896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1243.56</v>
      </c>
      <c r="K33" s="13">
        <f>'[1]TCE - ANEXO II - Preencher'!P42</f>
        <v>0</v>
      </c>
      <c r="L33" s="13">
        <f>'[1]TCE - ANEXO II - Preencher'!Q42</f>
        <v>1371.76</v>
      </c>
      <c r="M33" s="13">
        <f>'[1]TCE - ANEXO II - Preencher'!R42</f>
        <v>424.74</v>
      </c>
      <c r="N33" s="13">
        <f>'[1]TCE - ANEXO II - Preencher'!S42</f>
        <v>136.76</v>
      </c>
      <c r="O33" s="14">
        <f>'[1]TCE - ANEXO II - Preencher'!W42</f>
        <v>144.06</v>
      </c>
      <c r="P33" s="13">
        <f>'[1]TCE - ANEXO II - Preencher'!X42</f>
        <v>3032.7599999999998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(OCULTAR)'!$Q$3:$S$133,3,0),"")</f>
        <v>9767633000528</v>
      </c>
      <c r="B34" s="7" t="str">
        <f>'[1]TCE - ANEXO II - Preencher'!C43</f>
        <v>UPA NOVA DESCOBERTA - C.G 008/2022</v>
      </c>
      <c r="C34" s="8"/>
      <c r="D34" s="9" t="str">
        <f>'[1]TCE - ANEXO II - Preencher'!E43</f>
        <v>CRISTIANE CORREIA LIMA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517410</v>
      </c>
      <c r="G34" s="12">
        <f>'[1]TCE - ANEXO II - Preencher'!I43</f>
        <v>44896</v>
      </c>
      <c r="H34" s="11" t="str">
        <f>'[1]TCE - ANEXO II - Preencher'!J43</f>
        <v>1 - Plantonista</v>
      </c>
      <c r="I34" s="11">
        <f>'[1]TCE - ANEXO II - Preencher'!K43</f>
        <v>44</v>
      </c>
      <c r="J34" s="13">
        <f>'[1]TCE - ANEXO II - Preencher'!L43</f>
        <v>1243.56</v>
      </c>
      <c r="K34" s="13">
        <f>'[1]TCE - ANEXO II - Preencher'!P43</f>
        <v>0</v>
      </c>
      <c r="L34" s="13">
        <f>'[1]TCE - ANEXO II - Preencher'!Q43</f>
        <v>2024.69</v>
      </c>
      <c r="M34" s="13">
        <f>'[1]TCE - ANEXO II - Preencher'!R43</f>
        <v>702.78</v>
      </c>
      <c r="N34" s="13">
        <f>'[1]TCE - ANEXO II - Preencher'!S43</f>
        <v>212.18</v>
      </c>
      <c r="O34" s="14">
        <f>'[1]TCE - ANEXO II - Preencher'!W43</f>
        <v>262.52</v>
      </c>
      <c r="P34" s="13">
        <f>'[1]TCE - ANEXO II - Preencher'!X43</f>
        <v>3920.69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(OCULTAR)'!$Q$3:$S$133,3,0),"")</f>
        <v>9767633000528</v>
      </c>
      <c r="B35" s="7" t="str">
        <f>'[1]TCE - ANEXO II - Preencher'!C44</f>
        <v>UPA NOVA DESCOBERTA - C.G 008/2022</v>
      </c>
      <c r="C35" s="8"/>
      <c r="D35" s="9" t="str">
        <f>'[1]TCE - ANEXO II - Preencher'!E44</f>
        <v>CRISTIANE MARIA DA S OLIVEIRA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>
        <f>'[1]TCE - ANEXO II - Preencher'!I44</f>
        <v>44896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0</v>
      </c>
      <c r="K35" s="13">
        <f>'[1]TCE - ANEXO II - Preencher'!P44</f>
        <v>2670.15</v>
      </c>
      <c r="L35" s="13">
        <f>'[1]TCE - ANEXO II - Preencher'!Q44</f>
        <v>2063.36</v>
      </c>
      <c r="M35" s="13">
        <f>'[1]TCE - ANEXO II - Preencher'!R44</f>
        <v>0.8</v>
      </c>
      <c r="N35" s="13">
        <f>'[1]TCE - ANEXO II - Preencher'!S44</f>
        <v>0</v>
      </c>
      <c r="O35" s="14">
        <f>'[1]TCE - ANEXO II - Preencher'!W44</f>
        <v>2670.95</v>
      </c>
      <c r="P35" s="13">
        <f>'[1]TCE - ANEXO II - Preencher'!X44</f>
        <v>2063.3600000000006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(OCULTAR)'!$Q$3:$S$133,3,0),"")</f>
        <v>9767633000528</v>
      </c>
      <c r="B36" s="7" t="str">
        <f>'[1]TCE - ANEXO II - Preencher'!C45</f>
        <v>UPA NOVA DESCOBERTA - C.G 008/2022</v>
      </c>
      <c r="C36" s="8"/>
      <c r="D36" s="9" t="str">
        <f>'[1]TCE - ANEXO II - Preencher'!E45</f>
        <v>CYBELLE SUZELY FONSECA ALHEIROS DIAS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223505</v>
      </c>
      <c r="G36" s="12">
        <f>'[1]TCE - ANEXO II - Preencher'!I45</f>
        <v>44896</v>
      </c>
      <c r="H36" s="11" t="str">
        <f>'[1]TCE - ANEXO II - Preencher'!J45</f>
        <v>1 - Plantonista</v>
      </c>
      <c r="I36" s="11">
        <f>'[1]TCE - ANEXO II - Preencher'!K45</f>
        <v>30</v>
      </c>
      <c r="J36" s="13">
        <f>'[1]TCE - ANEXO II - Preencher'!L45</f>
        <v>2515.81</v>
      </c>
      <c r="K36" s="13">
        <f>'[1]TCE - ANEXO II - Preencher'!P45</f>
        <v>0</v>
      </c>
      <c r="L36" s="13">
        <f>'[1]TCE - ANEXO II - Preencher'!Q45</f>
        <v>3445.58</v>
      </c>
      <c r="M36" s="13">
        <f>'[1]TCE - ANEXO II - Preencher'!R45</f>
        <v>243.34</v>
      </c>
      <c r="N36" s="13">
        <f>'[1]TCE - ANEXO II - Preencher'!S45</f>
        <v>687.37</v>
      </c>
      <c r="O36" s="14">
        <f>'[1]TCE - ANEXO II - Preencher'!W45</f>
        <v>1319.52</v>
      </c>
      <c r="P36" s="13">
        <f>'[1]TCE - ANEXO II - Preencher'!X45</f>
        <v>5572.58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(OCULTAR)'!$Q$3:$S$133,3,0),"")</f>
        <v>9767633000528</v>
      </c>
      <c r="B37" s="7" t="str">
        <f>'[1]TCE - ANEXO II - Preencher'!C46</f>
        <v>UPA NOVA DESCOBERTA - C.G 008/2022</v>
      </c>
      <c r="C37" s="8"/>
      <c r="D37" s="9" t="str">
        <f>'[1]TCE - ANEXO II - Preencher'!E46</f>
        <v>DANIEL AKEL PEREIRA DE ARAUJO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410105</v>
      </c>
      <c r="G37" s="12">
        <f>'[1]TCE - ANEXO II - Preencher'!I46</f>
        <v>44896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18417.73</v>
      </c>
      <c r="K37" s="13">
        <f>'[1]TCE - ANEXO II - Preencher'!P46</f>
        <v>0</v>
      </c>
      <c r="L37" s="13">
        <f>'[1]TCE - ANEXO II - Preencher'!Q46</f>
        <v>20306.439999999999</v>
      </c>
      <c r="M37" s="13">
        <f>'[1]TCE - ANEXO II - Preencher'!R46</f>
        <v>2282.67</v>
      </c>
      <c r="N37" s="13">
        <f>'[1]TCE - ANEXO II - Preencher'!S46</f>
        <v>1841.77</v>
      </c>
      <c r="O37" s="14">
        <f>'[1]TCE - ANEXO II - Preencher'!W46</f>
        <v>5257.17</v>
      </c>
      <c r="P37" s="13">
        <f>'[1]TCE - ANEXO II - Preencher'!X46</f>
        <v>37591.439999999995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(OCULTAR)'!$Q$3:$S$133,3,0),"")</f>
        <v>9767633000528</v>
      </c>
      <c r="B38" s="7" t="str">
        <f>'[1]TCE - ANEXO II - Preencher'!C47</f>
        <v>UPA NOVA DESCOBERTA - C.G 008/2022</v>
      </c>
      <c r="C38" s="8"/>
      <c r="D38" s="9" t="str">
        <f>'[1]TCE - ANEXO II - Preencher'!E47</f>
        <v xml:space="preserve">DANIEL DE MELO PRAZERES 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322605</v>
      </c>
      <c r="G38" s="12">
        <f>'[1]TCE - ANEXO II - Preencher'!I47</f>
        <v>44896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1212</v>
      </c>
      <c r="K38" s="13">
        <f>'[1]TCE - ANEXO II - Preencher'!P47</f>
        <v>0</v>
      </c>
      <c r="L38" s="13">
        <f>'[1]TCE - ANEXO II - Preencher'!Q47</f>
        <v>1337</v>
      </c>
      <c r="M38" s="13">
        <f>'[1]TCE - ANEXO II - Preencher'!R47</f>
        <v>373.25</v>
      </c>
      <c r="N38" s="13">
        <f>'[1]TCE - ANEXO II - Preencher'!S47</f>
        <v>150</v>
      </c>
      <c r="O38" s="14">
        <f>'[1]TCE - ANEXO II - Preencher'!W47</f>
        <v>133.25</v>
      </c>
      <c r="P38" s="13">
        <f>'[1]TCE - ANEXO II - Preencher'!X47</f>
        <v>2939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(OCULTAR)'!$Q$3:$S$133,3,0),"")</f>
        <v>9767633000528</v>
      </c>
      <c r="B39" s="7" t="str">
        <f>'[1]TCE - ANEXO II - Preencher'!C48</f>
        <v>UPA NOVA DESCOBERTA - C.G 008/2022</v>
      </c>
      <c r="C39" s="8"/>
      <c r="D39" s="9" t="str">
        <f>'[1]TCE - ANEXO II - Preencher'!E48</f>
        <v>DANIELA JACOB MAYRINCK GOMES DA FONSECA</v>
      </c>
      <c r="E39" s="10" t="str">
        <f>IF('[1]TCE - ANEXO II - Preencher'!G48="4 - Assistência Odontológica","2 - Outros Profissionais da saúde",'[1]TCE - ANEXO II - Preencher'!G48)</f>
        <v>1 - Médico</v>
      </c>
      <c r="F39" s="11">
        <f>'[1]TCE - ANEXO II - Preencher'!H48</f>
        <v>225125</v>
      </c>
      <c r="G39" s="12">
        <f>'[1]TCE - ANEXO II - Preencher'!I48</f>
        <v>44896</v>
      </c>
      <c r="H39" s="11" t="str">
        <f>'[1]TCE - ANEXO II - Preencher'!J48</f>
        <v>1 - Plantonista</v>
      </c>
      <c r="I39" s="11">
        <f>'[1]TCE - ANEXO II - Preencher'!K48</f>
        <v>24</v>
      </c>
      <c r="J39" s="13">
        <f>'[1]TCE - ANEXO II - Preencher'!L48</f>
        <v>10805.24</v>
      </c>
      <c r="K39" s="13">
        <f>'[1]TCE - ANEXO II - Preencher'!P48</f>
        <v>0</v>
      </c>
      <c r="L39" s="13">
        <f>'[1]TCE - ANEXO II - Preencher'!Q48</f>
        <v>27142.81</v>
      </c>
      <c r="M39" s="13">
        <f>'[1]TCE - ANEXO II - Preencher'!R48</f>
        <v>7412.26</v>
      </c>
      <c r="N39" s="13">
        <f>'[1]TCE - ANEXO II - Preencher'!S48</f>
        <v>1409.84</v>
      </c>
      <c r="O39" s="14">
        <f>'[1]TCE - ANEXO II - Preencher'!W48</f>
        <v>5225.99</v>
      </c>
      <c r="P39" s="13">
        <f>'[1]TCE - ANEXO II - Preencher'!X48</f>
        <v>41544.160000000003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(OCULTAR)'!$Q$3:$S$133,3,0),"")</f>
        <v>9767633000528</v>
      </c>
      <c r="B40" s="7" t="str">
        <f>'[1]TCE - ANEXO II - Preencher'!C49</f>
        <v>UPA NOVA DESCOBERTA - C.G 008/2022</v>
      </c>
      <c r="C40" s="8"/>
      <c r="D40" s="9" t="str">
        <f>'[1]TCE - ANEXO II - Preencher'!E49</f>
        <v>DANIELLE MARIA PESSOA VERAS DE QUEIROZ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410105</v>
      </c>
      <c r="G40" s="12">
        <f>'[1]TCE - ANEXO II - Preencher'!I49</f>
        <v>44896</v>
      </c>
      <c r="H40" s="11" t="str">
        <f>'[1]TCE - ANEXO II - Preencher'!J49</f>
        <v>2 - Diarista</v>
      </c>
      <c r="I40" s="11">
        <f>'[1]TCE - ANEXO II - Preencher'!K49</f>
        <v>30</v>
      </c>
      <c r="J40" s="13">
        <f>'[1]TCE - ANEXO II - Preencher'!L49</f>
        <v>11039.52</v>
      </c>
      <c r="K40" s="13">
        <f>'[1]TCE - ANEXO II - Preencher'!P49</f>
        <v>0</v>
      </c>
      <c r="L40" s="13">
        <f>'[1]TCE - ANEXO II - Preencher'!Q49</f>
        <v>12050.81</v>
      </c>
      <c r="M40" s="13">
        <f>'[1]TCE - ANEXO II - Preencher'!R49</f>
        <v>1306.1199999999999</v>
      </c>
      <c r="N40" s="13">
        <f>'[1]TCE - ANEXO II - Preencher'!S49</f>
        <v>1103.95</v>
      </c>
      <c r="O40" s="14">
        <f>'[1]TCE - ANEXO II - Preencher'!W49</f>
        <v>3129.59</v>
      </c>
      <c r="P40" s="13">
        <f>'[1]TCE - ANEXO II - Preencher'!X49</f>
        <v>22370.81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(OCULTAR)'!$Q$3:$S$133,3,0),"")</f>
        <v>9767633000528</v>
      </c>
      <c r="B41" s="7" t="str">
        <f>'[1]TCE - ANEXO II - Preencher'!C50</f>
        <v>UPA NOVA DESCOBERTA - C.G 008/2022</v>
      </c>
      <c r="C41" s="8"/>
      <c r="D41" s="9" t="str">
        <f>'[1]TCE - ANEXO II - Preencher'!E50</f>
        <v>DANIELLE MOREIRA BRASIL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223505</v>
      </c>
      <c r="G41" s="12">
        <f>'[1]TCE - ANEXO II - Preencher'!I50</f>
        <v>44896</v>
      </c>
      <c r="H41" s="11" t="str">
        <f>'[1]TCE - ANEXO II - Preencher'!J50</f>
        <v>2 - Diarista</v>
      </c>
      <c r="I41" s="11">
        <f>'[1]TCE - ANEXO II - Preencher'!K50</f>
        <v>20</v>
      </c>
      <c r="J41" s="13">
        <f>'[1]TCE - ANEXO II - Preencher'!L50</f>
        <v>2055.94</v>
      </c>
      <c r="K41" s="13">
        <f>'[1]TCE - ANEXO II - Preencher'!P50</f>
        <v>0</v>
      </c>
      <c r="L41" s="13">
        <f>'[1]TCE - ANEXO II - Preencher'!Q50</f>
        <v>2192.91</v>
      </c>
      <c r="M41" s="13">
        <f>'[1]TCE - ANEXO II - Preencher'!R50</f>
        <v>242.59</v>
      </c>
      <c r="N41" s="13">
        <f>'[1]TCE - ANEXO II - Preencher'!S50</f>
        <v>300</v>
      </c>
      <c r="O41" s="14">
        <f>'[1]TCE - ANEXO II - Preencher'!W50</f>
        <v>386.53</v>
      </c>
      <c r="P41" s="13">
        <f>'[1]TCE - ANEXO II - Preencher'!X50</f>
        <v>4404.9100000000008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(OCULTAR)'!$Q$3:$S$133,3,0),"")</f>
        <v>9767633000528</v>
      </c>
      <c r="B42" s="7" t="str">
        <f>'[1]TCE - ANEXO II - Preencher'!C51</f>
        <v>UPA NOVA DESCOBERTA - C.G 008/2022</v>
      </c>
      <c r="C42" s="8"/>
      <c r="D42" s="9" t="str">
        <f>'[1]TCE - ANEXO II - Preencher'!E51</f>
        <v>DAYGRID SIMONE BARROS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>
        <f>'[1]TCE - ANEXO II - Preencher'!I51</f>
        <v>44896</v>
      </c>
      <c r="H42" s="11" t="str">
        <f>'[1]TCE - ANEXO II - Preencher'!J51</f>
        <v>1 - Plantonista</v>
      </c>
      <c r="I42" s="11">
        <f>'[1]TCE - ANEXO II - Preencher'!K51</f>
        <v>44</v>
      </c>
      <c r="J42" s="13">
        <f>'[1]TCE - ANEXO II - Preencher'!L51</f>
        <v>1315.65</v>
      </c>
      <c r="K42" s="13">
        <f>'[1]TCE - ANEXO II - Preencher'!P51</f>
        <v>0</v>
      </c>
      <c r="L42" s="13">
        <f>'[1]TCE - ANEXO II - Preencher'!Q51</f>
        <v>2287.52</v>
      </c>
      <c r="M42" s="13">
        <f>'[1]TCE - ANEXO II - Preencher'!R51</f>
        <v>485.11</v>
      </c>
      <c r="N42" s="13">
        <f>'[1]TCE - ANEXO II - Preencher'!S51</f>
        <v>233.37</v>
      </c>
      <c r="O42" s="14">
        <f>'[1]TCE - ANEXO II - Preencher'!W51</f>
        <v>250.13</v>
      </c>
      <c r="P42" s="13">
        <f>'[1]TCE - ANEXO II - Preencher'!X51</f>
        <v>4071.5200000000004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(OCULTAR)'!$Q$3:$S$133,3,0),"")</f>
        <v>9767633000528</v>
      </c>
      <c r="B43" s="7" t="str">
        <f>'[1]TCE - ANEXO II - Preencher'!C52</f>
        <v>UPA NOVA DESCOBERTA - C.G 008/2022</v>
      </c>
      <c r="C43" s="8"/>
      <c r="D43" s="9" t="str">
        <f>'[1]TCE - ANEXO II - Preencher'!E52</f>
        <v>DEBORA PEREIRA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44896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1315.65</v>
      </c>
      <c r="K43" s="13">
        <f>'[1]TCE - ANEXO II - Preencher'!P52</f>
        <v>0</v>
      </c>
      <c r="L43" s="13">
        <f>'[1]TCE - ANEXO II - Preencher'!Q52</f>
        <v>1383.21</v>
      </c>
      <c r="M43" s="13">
        <f>'[1]TCE - ANEXO II - Preencher'!R52</f>
        <v>242.41</v>
      </c>
      <c r="N43" s="13">
        <f>'[1]TCE - ANEXO II - Preencher'!S52</f>
        <v>101.8</v>
      </c>
      <c r="O43" s="14">
        <f>'[1]TCE - ANEXO II - Preencher'!W52</f>
        <v>216.86</v>
      </c>
      <c r="P43" s="13">
        <f>'[1]TCE - ANEXO II - Preencher'!X52</f>
        <v>2826.21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(OCULTAR)'!$Q$3:$S$133,3,0),"")</f>
        <v>9767633000528</v>
      </c>
      <c r="B44" s="7" t="str">
        <f>'[1]TCE - ANEXO II - Preencher'!C53</f>
        <v>UPA NOVA DESCOBERTA - C.G 008/2022</v>
      </c>
      <c r="C44" s="8"/>
      <c r="D44" s="9" t="str">
        <f>'[1]TCE - ANEXO II - Preencher'!E53</f>
        <v>DEILSON JOSE FERREIRA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44896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1315.65</v>
      </c>
      <c r="K44" s="13">
        <f>'[1]TCE - ANEXO II - Preencher'!P53</f>
        <v>0</v>
      </c>
      <c r="L44" s="13">
        <f>'[1]TCE - ANEXO II - Preencher'!Q53</f>
        <v>1729.29</v>
      </c>
      <c r="M44" s="13">
        <f>'[1]TCE - ANEXO II - Preencher'!R53</f>
        <v>242.81</v>
      </c>
      <c r="N44" s="13">
        <f>'[1]TCE - ANEXO II - Preencher'!S53</f>
        <v>167.58</v>
      </c>
      <c r="O44" s="14">
        <f>'[1]TCE - ANEXO II - Preencher'!W53</f>
        <v>275.04000000000002</v>
      </c>
      <c r="P44" s="13">
        <f>'[1]TCE - ANEXO II - Preencher'!X53</f>
        <v>3180.29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(OCULTAR)'!$Q$3:$S$133,3,0),"")</f>
        <v>9767633000528</v>
      </c>
      <c r="B45" s="7" t="str">
        <f>'[1]TCE - ANEXO II - Preencher'!C54</f>
        <v>UPA NOVA DESCOBERTA - C.G 008/2022</v>
      </c>
      <c r="C45" s="8"/>
      <c r="D45" s="9" t="str">
        <f>'[1]TCE - ANEXO II - Preencher'!E54</f>
        <v>DIANA CRISTINA DIDIER SOUZA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223505</v>
      </c>
      <c r="G45" s="12">
        <f>'[1]TCE - ANEXO II - Preencher'!I54</f>
        <v>44896</v>
      </c>
      <c r="H45" s="11" t="str">
        <f>'[1]TCE - ANEXO II - Preencher'!J54</f>
        <v>1 - Plantonista</v>
      </c>
      <c r="I45" s="11">
        <f>'[1]TCE - ANEXO II - Preencher'!K54</f>
        <v>30</v>
      </c>
      <c r="J45" s="13">
        <f>'[1]TCE - ANEXO II - Preencher'!L54</f>
        <v>2199.86</v>
      </c>
      <c r="K45" s="13">
        <f>'[1]TCE - ANEXO II - Preencher'!P54</f>
        <v>0</v>
      </c>
      <c r="L45" s="13">
        <f>'[1]TCE - ANEXO II - Preencher'!Q54</f>
        <v>3591.7</v>
      </c>
      <c r="M45" s="13">
        <f>'[1]TCE - ANEXO II - Preencher'!R54</f>
        <v>848.5</v>
      </c>
      <c r="N45" s="13">
        <f>'[1]TCE - ANEXO II - Preencher'!S54</f>
        <v>654.03</v>
      </c>
      <c r="O45" s="14">
        <f>'[1]TCE - ANEXO II - Preencher'!W54</f>
        <v>479.39</v>
      </c>
      <c r="P45" s="13">
        <f>'[1]TCE - ANEXO II - Preencher'!X54</f>
        <v>6814.6999999999989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(OCULTAR)'!$Q$3:$S$133,3,0),"")</f>
        <v>9767633000528</v>
      </c>
      <c r="B46" s="7" t="str">
        <f>'[1]TCE - ANEXO II - Preencher'!C55</f>
        <v>UPA NOVA DESCOBERTA - C.G 008/2022</v>
      </c>
      <c r="C46" s="8"/>
      <c r="D46" s="9" t="str">
        <f>'[1]TCE - ANEXO II - Preencher'!E55</f>
        <v>DIRCILENE VENTURA DE MORAES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44896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2673.06</v>
      </c>
      <c r="K46" s="13">
        <f>'[1]TCE - ANEXO II - Preencher'!P55</f>
        <v>0</v>
      </c>
      <c r="L46" s="13">
        <f>'[1]TCE - ANEXO II - Preencher'!Q55</f>
        <v>3733.74</v>
      </c>
      <c r="M46" s="13">
        <f>'[1]TCE - ANEXO II - Preencher'!R55</f>
        <v>243.36</v>
      </c>
      <c r="N46" s="13">
        <f>'[1]TCE - ANEXO II - Preencher'!S55</f>
        <v>577.29999999999995</v>
      </c>
      <c r="O46" s="14">
        <f>'[1]TCE - ANEXO II - Preencher'!W55</f>
        <v>454.72</v>
      </c>
      <c r="P46" s="13">
        <f>'[1]TCE - ANEXO II - Preencher'!X55</f>
        <v>6772.7399999999989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(OCULTAR)'!$Q$3:$S$133,3,0),"")</f>
        <v>9767633000528</v>
      </c>
      <c r="B47" s="7" t="str">
        <f>'[1]TCE - ANEXO II - Preencher'!C56</f>
        <v>UPA NOVA DESCOBERTA - C.G 008/2022</v>
      </c>
      <c r="C47" s="8"/>
      <c r="D47" s="9" t="str">
        <f>'[1]TCE - ANEXO II - Preencher'!E56</f>
        <v>DULCE NEUZA ROCHA   CRUZ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223208</v>
      </c>
      <c r="G47" s="12">
        <f>'[1]TCE - ANEXO II - Preencher'!I56</f>
        <v>44896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2386.5</v>
      </c>
      <c r="K47" s="13">
        <f>'[1]TCE - ANEXO II - Preencher'!P56</f>
        <v>0</v>
      </c>
      <c r="L47" s="13">
        <f>'[1]TCE - ANEXO II - Preencher'!Q56</f>
        <v>3926.41</v>
      </c>
      <c r="M47" s="13">
        <f>'[1]TCE - ANEXO II - Preencher'!R56</f>
        <v>242.42</v>
      </c>
      <c r="N47" s="13">
        <f>'[1]TCE - ANEXO II - Preencher'!S56</f>
        <v>1297.51</v>
      </c>
      <c r="O47" s="14">
        <f>'[1]TCE - ANEXO II - Preencher'!W56</f>
        <v>568.42999999999995</v>
      </c>
      <c r="P47" s="13">
        <f>'[1]TCE - ANEXO II - Preencher'!X56</f>
        <v>7284.41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(OCULTAR)'!$Q$3:$S$133,3,0),"")</f>
        <v>9767633000528</v>
      </c>
      <c r="B48" s="7" t="str">
        <f>'[1]TCE - ANEXO II - Preencher'!C57</f>
        <v>UPA NOVA DESCOBERTA - C.G 008/2022</v>
      </c>
      <c r="C48" s="8"/>
      <c r="D48" s="9" t="str">
        <f>'[1]TCE - ANEXO II - Preencher'!E57</f>
        <v>EDSON JOSE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766420</v>
      </c>
      <c r="G48" s="12">
        <f>'[1]TCE - ANEXO II - Preencher'!I57</f>
        <v>44896</v>
      </c>
      <c r="H48" s="11" t="str">
        <f>'[1]TCE - ANEXO II - Preencher'!J57</f>
        <v>1 - Plantonista</v>
      </c>
      <c r="I48" s="11">
        <f>'[1]TCE - ANEXO II - Preencher'!K57</f>
        <v>24</v>
      </c>
      <c r="J48" s="13">
        <f>'[1]TCE - ANEXO II - Preencher'!L57</f>
        <v>1212</v>
      </c>
      <c r="K48" s="13">
        <f>'[1]TCE - ANEXO II - Preencher'!P57</f>
        <v>0</v>
      </c>
      <c r="L48" s="13">
        <f>'[1]TCE - ANEXO II - Preencher'!Q57</f>
        <v>1933.14</v>
      </c>
      <c r="M48" s="13">
        <f>'[1]TCE - ANEXO II - Preencher'!R57</f>
        <v>625.92999999999995</v>
      </c>
      <c r="N48" s="13">
        <f>'[1]TCE - ANEXO II - Preencher'!S57</f>
        <v>60.6</v>
      </c>
      <c r="O48" s="14">
        <f>'[1]TCE - ANEXO II - Preencher'!W57</f>
        <v>574.53</v>
      </c>
      <c r="P48" s="13">
        <f>'[1]TCE - ANEXO II - Preencher'!X57</f>
        <v>3257.1400000000003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(OCULTAR)'!$Q$3:$S$133,3,0),"")</f>
        <v>9767633000528</v>
      </c>
      <c r="B49" s="7" t="str">
        <f>'[1]TCE - ANEXO II - Preencher'!C58</f>
        <v>UPA NOVA DESCOBERTA - C.G 008/2022</v>
      </c>
      <c r="C49" s="8"/>
      <c r="D49" s="9" t="str">
        <f>'[1]TCE - ANEXO II - Preencher'!E58</f>
        <v>EDSON LUIZ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322605</v>
      </c>
      <c r="G49" s="12">
        <f>'[1]TCE - ANEXO II - Preencher'!I58</f>
        <v>44896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1243.56</v>
      </c>
      <c r="K49" s="13">
        <f>'[1]TCE - ANEXO II - Preencher'!P58</f>
        <v>0</v>
      </c>
      <c r="L49" s="13">
        <f>'[1]TCE - ANEXO II - Preencher'!Q58</f>
        <v>1635.64</v>
      </c>
      <c r="M49" s="13">
        <f>'[1]TCE - ANEXO II - Preencher'!R58</f>
        <v>662.26</v>
      </c>
      <c r="N49" s="13">
        <f>'[1]TCE - ANEXO II - Preencher'!S58</f>
        <v>150</v>
      </c>
      <c r="O49" s="14">
        <f>'[1]TCE - ANEXO II - Preencher'!W58</f>
        <v>164.82</v>
      </c>
      <c r="P49" s="13">
        <f>'[1]TCE - ANEXO II - Preencher'!X58</f>
        <v>3526.64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(OCULTAR)'!$Q$3:$S$133,3,0),"")</f>
        <v>9767633000528</v>
      </c>
      <c r="B50" s="7" t="str">
        <f>'[1]TCE - ANEXO II - Preencher'!C59</f>
        <v>UPA NOVA DESCOBERTA - C.G 008/2022</v>
      </c>
      <c r="C50" s="8"/>
      <c r="D50" s="9" t="str">
        <f>'[1]TCE - ANEXO II - Preencher'!E59</f>
        <v>EDUARDA FERNANDES DA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422110</v>
      </c>
      <c r="G50" s="12">
        <f>'[1]TCE - ANEXO II - Preencher'!I59</f>
        <v>44896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1243.56</v>
      </c>
      <c r="K50" s="13">
        <f>'[1]TCE - ANEXO II - Preencher'!P59</f>
        <v>0</v>
      </c>
      <c r="L50" s="13">
        <f>'[1]TCE - ANEXO II - Preencher'!Q59</f>
        <v>1985.82</v>
      </c>
      <c r="M50" s="13">
        <f>'[1]TCE - ANEXO II - Preencher'!R59</f>
        <v>687.39</v>
      </c>
      <c r="N50" s="13">
        <f>'[1]TCE - ANEXO II - Preencher'!S59</f>
        <v>198.94</v>
      </c>
      <c r="O50" s="14">
        <f>'[1]TCE - ANEXO II - Preencher'!W59</f>
        <v>169.89</v>
      </c>
      <c r="P50" s="13">
        <f>'[1]TCE - ANEXO II - Preencher'!X59</f>
        <v>3945.82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(OCULTAR)'!$Q$3:$S$133,3,0),"")</f>
        <v>9767633000528</v>
      </c>
      <c r="B51" s="7" t="str">
        <f>'[1]TCE - ANEXO II - Preencher'!C60</f>
        <v>UPA NOVA DESCOBERTA - C.G 008/2022</v>
      </c>
      <c r="C51" s="8"/>
      <c r="D51" s="9" t="str">
        <f>'[1]TCE - ANEXO II - Preencher'!E60</f>
        <v>ELANE DE BARROS SANTOS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>
        <f>'[1]TCE - ANEXO II - Preencher'!I60</f>
        <v>44896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0</v>
      </c>
      <c r="K51" s="13">
        <f>'[1]TCE - ANEXO II - Preencher'!P60</f>
        <v>2663.8</v>
      </c>
      <c r="L51" s="13">
        <f>'[1]TCE - ANEXO II - Preencher'!Q60</f>
        <v>2061.4299999999998</v>
      </c>
      <c r="M51" s="13">
        <f>'[1]TCE - ANEXO II - Preencher'!R60</f>
        <v>70.38</v>
      </c>
      <c r="N51" s="13">
        <f>'[1]TCE - ANEXO II - Preencher'!S60</f>
        <v>0</v>
      </c>
      <c r="O51" s="14">
        <f>'[1]TCE - ANEXO II - Preencher'!W60</f>
        <v>2664.18</v>
      </c>
      <c r="P51" s="13">
        <f>'[1]TCE - ANEXO II - Preencher'!X60</f>
        <v>2131.4299999999998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(OCULTAR)'!$Q$3:$S$133,3,0),"")</f>
        <v>9767633000528</v>
      </c>
      <c r="B52" s="7" t="str">
        <f>'[1]TCE - ANEXO II - Preencher'!C61</f>
        <v>UPA NOVA DESCOBERTA - C.G 008/2022</v>
      </c>
      <c r="C52" s="8"/>
      <c r="D52" s="9" t="str">
        <f>'[1]TCE - ANEXO II - Preencher'!E61</f>
        <v>ELIANE CARLA DE LIMA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>
        <f>'[1]TCE - ANEXO II - Preencher'!I61</f>
        <v>44896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1315.65</v>
      </c>
      <c r="K52" s="13">
        <f>'[1]TCE - ANEXO II - Preencher'!P61</f>
        <v>0</v>
      </c>
      <c r="L52" s="13">
        <f>'[1]TCE - ANEXO II - Preencher'!Q61</f>
        <v>2105.6999999999998</v>
      </c>
      <c r="M52" s="13">
        <f>'[1]TCE - ANEXO II - Preencher'!R61</f>
        <v>580.41999999999996</v>
      </c>
      <c r="N52" s="13">
        <f>'[1]TCE - ANEXO II - Preencher'!S61</f>
        <v>131.57</v>
      </c>
      <c r="O52" s="14">
        <f>'[1]TCE - ANEXO II - Preencher'!W61</f>
        <v>587.64</v>
      </c>
      <c r="P52" s="13">
        <f>'[1]TCE - ANEXO II - Preencher'!X61</f>
        <v>3545.7000000000003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(OCULTAR)'!$Q$3:$S$133,3,0),"")</f>
        <v>9767633000528</v>
      </c>
      <c r="B53" s="7" t="str">
        <f>'[1]TCE - ANEXO II - Preencher'!C62</f>
        <v>UPA NOVA DESCOBERTA - C.G 008/2022</v>
      </c>
      <c r="C53" s="8"/>
      <c r="D53" s="9" t="str">
        <f>'[1]TCE - ANEXO II - Preencher'!E62</f>
        <v>ELIZANGELA IRIS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44896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1315.65</v>
      </c>
      <c r="K53" s="13">
        <f>'[1]TCE - ANEXO II - Preencher'!P62</f>
        <v>0</v>
      </c>
      <c r="L53" s="13">
        <f>'[1]TCE - ANEXO II - Preencher'!Q62</f>
        <v>1795.08</v>
      </c>
      <c r="M53" s="13">
        <f>'[1]TCE - ANEXO II - Preencher'!R62</f>
        <v>243.12</v>
      </c>
      <c r="N53" s="13">
        <f>'[1]TCE - ANEXO II - Preencher'!S62</f>
        <v>233.37</v>
      </c>
      <c r="O53" s="14">
        <f>'[1]TCE - ANEXO II - Preencher'!W62</f>
        <v>954.14</v>
      </c>
      <c r="P53" s="13">
        <f>'[1]TCE - ANEXO II - Preencher'!X62</f>
        <v>2633.08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(OCULTAR)'!$Q$3:$S$133,3,0),"")</f>
        <v>9767633000528</v>
      </c>
      <c r="B54" s="7" t="str">
        <f>'[1]TCE - ANEXO II - Preencher'!C63</f>
        <v>UPA NOVA DESCOBERTA - C.G 008/2022</v>
      </c>
      <c r="C54" s="8"/>
      <c r="D54" s="9" t="str">
        <f>'[1]TCE - ANEXO II - Preencher'!E63</f>
        <v>ELOIZA FERNANDA MACIEL DA SILVA</v>
      </c>
      <c r="E54" s="10" t="str">
        <f>IF('[1]TCE - ANEXO II - Preencher'!G63="4 - Assistência Odontológica","2 - Outros Profissionais da saúde",'[1]TCE - ANEXO II - Preencher'!G63)</f>
        <v>3 - Administrativo</v>
      </c>
      <c r="F54" s="11">
        <f>'[1]TCE - ANEXO II - Preencher'!H63</f>
        <v>422110</v>
      </c>
      <c r="G54" s="12">
        <f>'[1]TCE - ANEXO II - Preencher'!I63</f>
        <v>44896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1243.57</v>
      </c>
      <c r="K54" s="13">
        <f>'[1]TCE - ANEXO II - Preencher'!P63</f>
        <v>0</v>
      </c>
      <c r="L54" s="13">
        <f>'[1]TCE - ANEXO II - Preencher'!Q63</f>
        <v>1643.02</v>
      </c>
      <c r="M54" s="13">
        <f>'[1]TCE - ANEXO II - Preencher'!R63</f>
        <v>317.55</v>
      </c>
      <c r="N54" s="13">
        <f>'[1]TCE - ANEXO II - Preencher'!S63</f>
        <v>136.76</v>
      </c>
      <c r="O54" s="14">
        <f>'[1]TCE - ANEXO II - Preencher'!W63</f>
        <v>479.88</v>
      </c>
      <c r="P54" s="13">
        <f>'[1]TCE - ANEXO II - Preencher'!X63</f>
        <v>2861.0200000000004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(OCULTAR)'!$Q$3:$S$133,3,0),"")</f>
        <v>9767633000528</v>
      </c>
      <c r="B55" s="7" t="str">
        <f>'[1]TCE - ANEXO II - Preencher'!C64</f>
        <v>UPA NOVA DESCOBERTA - C.G 008/2022</v>
      </c>
      <c r="C55" s="8"/>
      <c r="D55" s="9" t="str">
        <f>'[1]TCE - ANEXO II - Preencher'!E64</f>
        <v>ELYANA CELIA FERREIRA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766420</v>
      </c>
      <c r="G55" s="12">
        <f>'[1]TCE - ANEXO II - Preencher'!I64</f>
        <v>44896</v>
      </c>
      <c r="H55" s="11" t="str">
        <f>'[1]TCE - ANEXO II - Preencher'!J64</f>
        <v>1 - Plantonista</v>
      </c>
      <c r="I55" s="11">
        <f>'[1]TCE - ANEXO II - Preencher'!K64</f>
        <v>24</v>
      </c>
      <c r="J55" s="13">
        <f>'[1]TCE - ANEXO II - Preencher'!L64</f>
        <v>1212</v>
      </c>
      <c r="K55" s="13">
        <f>'[1]TCE - ANEXO II - Preencher'!P64</f>
        <v>0</v>
      </c>
      <c r="L55" s="13">
        <f>'[1]TCE - ANEXO II - Preencher'!Q64</f>
        <v>1414</v>
      </c>
      <c r="M55" s="13">
        <f>'[1]TCE - ANEXO II - Preencher'!R64</f>
        <v>485.26</v>
      </c>
      <c r="N55" s="13">
        <f>'[1]TCE - ANEXO II - Preencher'!S64</f>
        <v>0</v>
      </c>
      <c r="O55" s="14">
        <f>'[1]TCE - ANEXO II - Preencher'!W64</f>
        <v>214.26</v>
      </c>
      <c r="P55" s="13">
        <f>'[1]TCE - ANEXO II - Preencher'!X64</f>
        <v>2897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(OCULTAR)'!$Q$3:$S$133,3,0),"")</f>
        <v>9767633000528</v>
      </c>
      <c r="B56" s="7" t="str">
        <f>'[1]TCE - ANEXO II - Preencher'!C65</f>
        <v>UPA NOVA DESCOBERTA - C.G 008/2022</v>
      </c>
      <c r="C56" s="8"/>
      <c r="D56" s="9" t="str">
        <f>'[1]TCE - ANEXO II - Preencher'!E65</f>
        <v>EMILIA FRANCISCA DA SILVA RAMOS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>
        <f>'[1]TCE - ANEXO II - Preencher'!I65</f>
        <v>44896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1315.65</v>
      </c>
      <c r="K56" s="13">
        <f>'[1]TCE - ANEXO II - Preencher'!P65</f>
        <v>0</v>
      </c>
      <c r="L56" s="13">
        <f>'[1]TCE - ANEXO II - Preencher'!Q65</f>
        <v>2047.52</v>
      </c>
      <c r="M56" s="13">
        <f>'[1]TCE - ANEXO II - Preencher'!R65</f>
        <v>587.92999999999995</v>
      </c>
      <c r="N56" s="13">
        <f>'[1]TCE - ANEXO II - Preencher'!S65</f>
        <v>167.58</v>
      </c>
      <c r="O56" s="14">
        <f>'[1]TCE - ANEXO II - Preencher'!W65</f>
        <v>289.16000000000003</v>
      </c>
      <c r="P56" s="13">
        <f>'[1]TCE - ANEXO II - Preencher'!X65</f>
        <v>3829.5200000000004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(OCULTAR)'!$Q$3:$S$133,3,0),"")</f>
        <v>9767633000528</v>
      </c>
      <c r="B57" s="7" t="str">
        <f>'[1]TCE - ANEXO II - Preencher'!C66</f>
        <v>UPA NOVA DESCOBERTA - C.G 008/2022</v>
      </c>
      <c r="C57" s="8"/>
      <c r="D57" s="9" t="str">
        <f>'[1]TCE - ANEXO II - Preencher'!E66</f>
        <v xml:space="preserve">ENIO VERAS FILHO </v>
      </c>
      <c r="E57" s="10" t="str">
        <f>IF('[1]TCE - ANEXO II - Preencher'!G66="4 - Assistência Odontológica","2 - Outros Profissionais da saúde",'[1]TCE - ANEXO II - Preencher'!G66)</f>
        <v>1 - Médico</v>
      </c>
      <c r="F57" s="11">
        <f>'[1]TCE - ANEXO II - Preencher'!H66</f>
        <v>225125</v>
      </c>
      <c r="G57" s="12">
        <f>'[1]TCE - ANEXO II - Preencher'!I66</f>
        <v>44896</v>
      </c>
      <c r="H57" s="11" t="str">
        <f>'[1]TCE - ANEXO II - Preencher'!J66</f>
        <v>1 - Plantonista</v>
      </c>
      <c r="I57" s="11">
        <f>'[1]TCE - ANEXO II - Preencher'!K66</f>
        <v>24</v>
      </c>
      <c r="J57" s="13">
        <f>'[1]TCE - ANEXO II - Preencher'!L66</f>
        <v>6981.5</v>
      </c>
      <c r="K57" s="13">
        <f>'[1]TCE - ANEXO II - Preencher'!P66</f>
        <v>0</v>
      </c>
      <c r="L57" s="13">
        <f>'[1]TCE - ANEXO II - Preencher'!Q66</f>
        <v>9665.4699999999993</v>
      </c>
      <c r="M57" s="13">
        <f>'[1]TCE - ANEXO II - Preencher'!R66</f>
        <v>2442.46</v>
      </c>
      <c r="N57" s="13">
        <f>'[1]TCE - ANEXO II - Preencher'!S66</f>
        <v>349.08</v>
      </c>
      <c r="O57" s="14">
        <f>'[1]TCE - ANEXO II - Preencher'!W66</f>
        <v>2515.44</v>
      </c>
      <c r="P57" s="13">
        <f>'[1]TCE - ANEXO II - Preencher'!X66</f>
        <v>16923.070000000003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(OCULTAR)'!$Q$3:$S$133,3,0),"")</f>
        <v>9767633000528</v>
      </c>
      <c r="B58" s="7" t="str">
        <f>'[1]TCE - ANEXO II - Preencher'!C67</f>
        <v>UPA NOVA DESCOBERTA - C.G 008/2022</v>
      </c>
      <c r="C58" s="8"/>
      <c r="D58" s="9" t="str">
        <f>'[1]TCE - ANEXO II - Preencher'!E67</f>
        <v>ERALDA CRISTINA DE LIMA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>
        <f>'[1]TCE - ANEXO II - Preencher'!I67</f>
        <v>44896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1315.65</v>
      </c>
      <c r="K58" s="13">
        <f>'[1]TCE - ANEXO II - Preencher'!P67</f>
        <v>0</v>
      </c>
      <c r="L58" s="13">
        <f>'[1]TCE - ANEXO II - Preencher'!Q67</f>
        <v>1795.08</v>
      </c>
      <c r="M58" s="13">
        <f>'[1]TCE - ANEXO II - Preencher'!R67</f>
        <v>243.27</v>
      </c>
      <c r="N58" s="13">
        <f>'[1]TCE - ANEXO II - Preencher'!S67</f>
        <v>233.37</v>
      </c>
      <c r="O58" s="14">
        <f>'[1]TCE - ANEXO II - Preencher'!W67</f>
        <v>787.29</v>
      </c>
      <c r="P58" s="13">
        <f>'[1]TCE - ANEXO II - Preencher'!X67</f>
        <v>2800.08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(OCULTAR)'!$Q$3:$S$133,3,0),"")</f>
        <v>9767633000528</v>
      </c>
      <c r="B59" s="7" t="str">
        <f>'[1]TCE - ANEXO II - Preencher'!C68</f>
        <v>UPA NOVA DESCOBERTA - C.G 008/2022</v>
      </c>
      <c r="C59" s="8"/>
      <c r="D59" s="9" t="str">
        <f>'[1]TCE - ANEXO II - Preencher'!E68</f>
        <v>ERIKA RAQUELI DE MORAIS BEZERRA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324115</v>
      </c>
      <c r="G59" s="12">
        <f>'[1]TCE - ANEXO II - Preencher'!I68</f>
        <v>44896</v>
      </c>
      <c r="H59" s="11" t="str">
        <f>'[1]TCE - ANEXO II - Preencher'!J68</f>
        <v>1 - Plantonista</v>
      </c>
      <c r="I59" s="11">
        <f>'[1]TCE - ANEXO II - Preencher'!K68</f>
        <v>24</v>
      </c>
      <c r="J59" s="13">
        <f>'[1]TCE - ANEXO II - Preencher'!L68</f>
        <v>2215.5700000000002</v>
      </c>
      <c r="K59" s="13">
        <f>'[1]TCE - ANEXO II - Preencher'!P68</f>
        <v>0</v>
      </c>
      <c r="L59" s="13">
        <f>'[1]TCE - ANEXO II - Preencher'!Q68</f>
        <v>3587.38</v>
      </c>
      <c r="M59" s="13">
        <f>'[1]TCE - ANEXO II - Preencher'!R68</f>
        <v>1208.0999999999999</v>
      </c>
      <c r="N59" s="13">
        <f>'[1]TCE - ANEXO II - Preencher'!S68</f>
        <v>110.78</v>
      </c>
      <c r="O59" s="14">
        <f>'[1]TCE - ANEXO II - Preencher'!W68</f>
        <v>464.45</v>
      </c>
      <c r="P59" s="13">
        <f>'[1]TCE - ANEXO II - Preencher'!X68</f>
        <v>6657.380000000001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(OCULTAR)'!$Q$3:$S$133,3,0),"")</f>
        <v>9767633000528</v>
      </c>
      <c r="B60" s="7" t="str">
        <f>'[1]TCE - ANEXO II - Preencher'!C69</f>
        <v>UPA NOVA DESCOBERTA - C.G 008/2022</v>
      </c>
      <c r="C60" s="8"/>
      <c r="D60" s="9" t="str">
        <f>'[1]TCE - ANEXO II - Preencher'!E69</f>
        <v>ESEQUIEL BEZERRA DE OLIVEIRA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44896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1315.65</v>
      </c>
      <c r="K60" s="13">
        <f>'[1]TCE - ANEXO II - Preencher'!P69</f>
        <v>0</v>
      </c>
      <c r="L60" s="13">
        <f>'[1]TCE - ANEXO II - Preencher'!Q69</f>
        <v>1383.21</v>
      </c>
      <c r="M60" s="13">
        <f>'[1]TCE - ANEXO II - Preencher'!R69</f>
        <v>242.97</v>
      </c>
      <c r="N60" s="13">
        <f>'[1]TCE - ANEXO II - Preencher'!S69</f>
        <v>101.8</v>
      </c>
      <c r="O60" s="14">
        <f>'[1]TCE - ANEXO II - Preencher'!W69</f>
        <v>216.42</v>
      </c>
      <c r="P60" s="13">
        <f>'[1]TCE - ANEXO II - Preencher'!X69</f>
        <v>2827.21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(OCULTAR)'!$Q$3:$S$133,3,0),"")</f>
        <v>9767633000528</v>
      </c>
      <c r="B61" s="7" t="str">
        <f>'[1]TCE - ANEXO II - Preencher'!C70</f>
        <v>UPA NOVA DESCOBERTA - C.G 008/2022</v>
      </c>
      <c r="C61" s="8"/>
      <c r="D61" s="9" t="str">
        <f>'[1]TCE - ANEXO II - Preencher'!E70</f>
        <v>ESTER ANGELINA DOS SANTOS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766420</v>
      </c>
      <c r="G61" s="12">
        <f>'[1]TCE - ANEXO II - Preencher'!I70</f>
        <v>44896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1212</v>
      </c>
      <c r="K61" s="13">
        <f>'[1]TCE - ANEXO II - Preencher'!P70</f>
        <v>0</v>
      </c>
      <c r="L61" s="13">
        <f>'[1]TCE - ANEXO II - Preencher'!Q70</f>
        <v>2194</v>
      </c>
      <c r="M61" s="13">
        <f>'[1]TCE - ANEXO II - Preencher'!R70</f>
        <v>812.07</v>
      </c>
      <c r="N61" s="13">
        <f>'[1]TCE - ANEXO II - Preencher'!S70</f>
        <v>121.2</v>
      </c>
      <c r="O61" s="14">
        <f>'[1]TCE - ANEXO II - Preencher'!W70</f>
        <v>186.27</v>
      </c>
      <c r="P61" s="13">
        <f>'[1]TCE - ANEXO II - Preencher'!X70</f>
        <v>4152.9999999999991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(OCULTAR)'!$Q$3:$S$133,3,0),"")</f>
        <v>9767633000528</v>
      </c>
      <c r="B62" s="7" t="str">
        <f>'[1]TCE - ANEXO II - Preencher'!C71</f>
        <v>UPA NOVA DESCOBERTA - C.G 008/2022</v>
      </c>
      <c r="C62" s="8"/>
      <c r="D62" s="9" t="str">
        <f>'[1]TCE - ANEXO II - Preencher'!E71</f>
        <v>EVALDO FRANCA DE FARIAS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>
        <f>'[1]TCE - ANEXO II - Preencher'!I71</f>
        <v>44896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1315.65</v>
      </c>
      <c r="K62" s="13">
        <f>'[1]TCE - ANEXO II - Preencher'!P71</f>
        <v>0</v>
      </c>
      <c r="L62" s="13">
        <f>'[1]TCE - ANEXO II - Preencher'!Q71</f>
        <v>1939.87</v>
      </c>
      <c r="M62" s="13">
        <f>'[1]TCE - ANEXO II - Preencher'!R71</f>
        <v>554.54999999999995</v>
      </c>
      <c r="N62" s="13">
        <f>'[1]TCE - ANEXO II - Preencher'!S71</f>
        <v>0</v>
      </c>
      <c r="O62" s="14">
        <f>'[1]TCE - ANEXO II - Preencher'!W71</f>
        <v>173.2</v>
      </c>
      <c r="P62" s="13">
        <f>'[1]TCE - ANEXO II - Preencher'!X71</f>
        <v>3636.87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(OCULTAR)'!$Q$3:$S$133,3,0),"")</f>
        <v>9767633000528</v>
      </c>
      <c r="B63" s="7" t="str">
        <f>'[1]TCE - ANEXO II - Preencher'!C72</f>
        <v>UPA NOVA DESCOBERTA - C.G 008/2022</v>
      </c>
      <c r="C63" s="8"/>
      <c r="D63" s="9" t="str">
        <f>'[1]TCE - ANEXO II - Preencher'!E72</f>
        <v>FABIANA FERREIRA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44896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0</v>
      </c>
      <c r="K63" s="13">
        <f>'[1]TCE - ANEXO II - Preencher'!P72</f>
        <v>2541.48</v>
      </c>
      <c r="L63" s="13">
        <f>'[1]TCE - ANEXO II - Preencher'!Q72</f>
        <v>1982.84</v>
      </c>
      <c r="M63" s="13">
        <f>'[1]TCE - ANEXO II - Preencher'!R72</f>
        <v>0.55000000000000004</v>
      </c>
      <c r="N63" s="13">
        <f>'[1]TCE - ANEXO II - Preencher'!S72</f>
        <v>0</v>
      </c>
      <c r="O63" s="14">
        <f>'[1]TCE - ANEXO II - Preencher'!W72</f>
        <v>2535.0300000000002</v>
      </c>
      <c r="P63" s="13">
        <f>'[1]TCE - ANEXO II - Preencher'!X72</f>
        <v>1989.8399999999997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(OCULTAR)'!$Q$3:$S$133,3,0),"")</f>
        <v>9767633000528</v>
      </c>
      <c r="B64" s="7" t="str">
        <f>'[1]TCE - ANEXO II - Preencher'!C73</f>
        <v>UPA NOVA DESCOBERTA - C.G 008/2022</v>
      </c>
      <c r="C64" s="8"/>
      <c r="D64" s="9" t="str">
        <f>'[1]TCE - ANEXO II - Preencher'!E73</f>
        <v>FABIANA KELLY DA SILVA ALBUQUERQUE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44896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1315.65</v>
      </c>
      <c r="K64" s="13">
        <f>'[1]TCE - ANEXO II - Preencher'!P73</f>
        <v>0</v>
      </c>
      <c r="L64" s="13">
        <f>'[1]TCE - ANEXO II - Preencher'!Q73</f>
        <v>2020.53</v>
      </c>
      <c r="M64" s="13">
        <f>'[1]TCE - ANEXO II - Preencher'!R73</f>
        <v>588.46</v>
      </c>
      <c r="N64" s="13">
        <f>'[1]TCE - ANEXO II - Preencher'!S73</f>
        <v>167.58</v>
      </c>
      <c r="O64" s="14">
        <f>'[1]TCE - ANEXO II - Preencher'!W73</f>
        <v>300.69</v>
      </c>
      <c r="P64" s="13">
        <f>'[1]TCE - ANEXO II - Preencher'!X73</f>
        <v>3791.53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(OCULTAR)'!$Q$3:$S$133,3,0),"")</f>
        <v>9767633000528</v>
      </c>
      <c r="B65" s="7" t="str">
        <f>'[1]TCE - ANEXO II - Preencher'!C74</f>
        <v>UPA NOVA DESCOBERTA - C.G 008/2022</v>
      </c>
      <c r="C65" s="8"/>
      <c r="D65" s="9" t="str">
        <f>'[1]TCE - ANEXO II - Preencher'!E74</f>
        <v>FERNANDA VARJAL MEDICIS DILETIERI</v>
      </c>
      <c r="E65" s="10" t="str">
        <f>IF('[1]TCE - ANEXO II - Preencher'!G74="4 - Assistência Odontológica","2 - Outros Profissionais da saúde",'[1]TCE - ANEXO II - Preencher'!G74)</f>
        <v>1 - Médico</v>
      </c>
      <c r="F65" s="11">
        <f>'[1]TCE - ANEXO II - Preencher'!H74</f>
        <v>225124</v>
      </c>
      <c r="G65" s="12">
        <f>'[1]TCE - ANEXO II - Preencher'!I74</f>
        <v>44896</v>
      </c>
      <c r="H65" s="11" t="str">
        <f>'[1]TCE - ANEXO II - Preencher'!J74</f>
        <v>1 - Plantonista</v>
      </c>
      <c r="I65" s="11">
        <f>'[1]TCE - ANEXO II - Preencher'!K74</f>
        <v>24</v>
      </c>
      <c r="J65" s="13">
        <f>'[1]TCE - ANEXO II - Preencher'!L74</f>
        <v>6981.5</v>
      </c>
      <c r="K65" s="13">
        <f>'[1]TCE - ANEXO II - Preencher'!P74</f>
        <v>0</v>
      </c>
      <c r="L65" s="13">
        <f>'[1]TCE - ANEXO II - Preencher'!Q74</f>
        <v>8925.19</v>
      </c>
      <c r="M65" s="13">
        <f>'[1]TCE - ANEXO II - Preencher'!R74</f>
        <v>1332.43</v>
      </c>
      <c r="N65" s="13">
        <f>'[1]TCE - ANEXO II - Preencher'!S74</f>
        <v>698.15</v>
      </c>
      <c r="O65" s="14">
        <f>'[1]TCE - ANEXO II - Preencher'!W74</f>
        <v>2240.1799999999998</v>
      </c>
      <c r="P65" s="13">
        <f>'[1]TCE - ANEXO II - Preencher'!X74</f>
        <v>15697.09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(OCULTAR)'!$Q$3:$S$133,3,0),"")</f>
        <v>9767633000528</v>
      </c>
      <c r="B66" s="7" t="str">
        <f>'[1]TCE - ANEXO II - Preencher'!C75</f>
        <v>UPA NOVA DESCOBERTA - C.G 008/2022</v>
      </c>
      <c r="C66" s="8"/>
      <c r="D66" s="9" t="str">
        <f>'[1]TCE - ANEXO II - Preencher'!E75</f>
        <v>FRANCISCO LIMEIRA DOS SANTOS NETO</v>
      </c>
      <c r="E66" s="10" t="str">
        <f>IF('[1]TCE - ANEXO II - Preencher'!G75="4 - Assistência Odontológica","2 - Outros Profissionais da saúde",'[1]TCE - ANEXO II - Preencher'!G75)</f>
        <v>1 - Médico</v>
      </c>
      <c r="F66" s="11">
        <f>'[1]TCE - ANEXO II - Preencher'!H75</f>
        <v>225270</v>
      </c>
      <c r="G66" s="12">
        <f>'[1]TCE - ANEXO II - Preencher'!I75</f>
        <v>44896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6981.5</v>
      </c>
      <c r="K66" s="13">
        <f>'[1]TCE - ANEXO II - Preencher'!P75</f>
        <v>0</v>
      </c>
      <c r="L66" s="13">
        <f>'[1]TCE - ANEXO II - Preencher'!Q75</f>
        <v>9498.81</v>
      </c>
      <c r="M66" s="13">
        <f>'[1]TCE - ANEXO II - Preencher'!R75</f>
        <v>762.01</v>
      </c>
      <c r="N66" s="13">
        <f>'[1]TCE - ANEXO II - Preencher'!S75</f>
        <v>698.15</v>
      </c>
      <c r="O66" s="14">
        <f>'[1]TCE - ANEXO II - Preencher'!W75</f>
        <v>2212.5100000000002</v>
      </c>
      <c r="P66" s="13">
        <f>'[1]TCE - ANEXO II - Preencher'!X75</f>
        <v>15727.959999999997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(OCULTAR)'!$Q$3:$S$133,3,0),"")</f>
        <v>9767633000528</v>
      </c>
      <c r="B67" s="7" t="str">
        <f>'[1]TCE - ANEXO II - Preencher'!C76</f>
        <v>UPA NOVA DESCOBERTA - C.G 008/2022</v>
      </c>
      <c r="C67" s="8"/>
      <c r="D67" s="9" t="str">
        <f>'[1]TCE - ANEXO II - Preencher'!E76</f>
        <v>FRANKESLENE DOS SANTOS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>
        <f>'[1]TCE - ANEXO II - Preencher'!I76</f>
        <v>44896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1315.65</v>
      </c>
      <c r="K67" s="13">
        <f>'[1]TCE - ANEXO II - Preencher'!P76</f>
        <v>0</v>
      </c>
      <c r="L67" s="13">
        <f>'[1]TCE - ANEXO II - Preencher'!Q76</f>
        <v>1663.51</v>
      </c>
      <c r="M67" s="13">
        <f>'[1]TCE - ANEXO II - Preencher'!R76</f>
        <v>242.68</v>
      </c>
      <c r="N67" s="13">
        <f>'[1]TCE - ANEXO II - Preencher'!S76</f>
        <v>101.8</v>
      </c>
      <c r="O67" s="14">
        <f>'[1]TCE - ANEXO II - Preencher'!W76</f>
        <v>138.13</v>
      </c>
      <c r="P67" s="13">
        <f>'[1]TCE - ANEXO II - Preencher'!X76</f>
        <v>3185.5099999999998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(OCULTAR)'!$Q$3:$S$133,3,0),"")</f>
        <v>9767633000528</v>
      </c>
      <c r="B68" s="7" t="str">
        <f>'[1]TCE - ANEXO II - Preencher'!C77</f>
        <v>UPA NOVA DESCOBERTA - C.G 008/2022</v>
      </c>
      <c r="C68" s="8"/>
      <c r="D68" s="9" t="str">
        <f>'[1]TCE - ANEXO II - Preencher'!E77</f>
        <v>GABRIELA BELO REGO BARROS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>
        <f>'[1]TCE - ANEXO II - Preencher'!I77</f>
        <v>44896</v>
      </c>
      <c r="H68" s="11" t="str">
        <f>'[1]TCE - ANEXO II - Preencher'!J77</f>
        <v>1 - Plantonista</v>
      </c>
      <c r="I68" s="11">
        <f>'[1]TCE - ANEXO II - Preencher'!K77</f>
        <v>30</v>
      </c>
      <c r="J68" s="13">
        <f>'[1]TCE - ANEXO II - Preencher'!L77</f>
        <v>0</v>
      </c>
      <c r="K68" s="13">
        <f>'[1]TCE - ANEXO II - Preencher'!P77</f>
        <v>0</v>
      </c>
      <c r="L68" s="13">
        <f>'[1]TCE - ANEXO II - Preencher'!Q77</f>
        <v>2367.83</v>
      </c>
      <c r="M68" s="13">
        <f>'[1]TCE - ANEXO II - Preencher'!R77</f>
        <v>1492.89</v>
      </c>
      <c r="N68" s="13">
        <f>'[1]TCE - ANEXO II - Preencher'!S77</f>
        <v>0</v>
      </c>
      <c r="O68" s="14">
        <f>'[1]TCE - ANEXO II - Preencher'!W77</f>
        <v>1492.89</v>
      </c>
      <c r="P68" s="13">
        <f>'[1]TCE - ANEXO II - Preencher'!X77</f>
        <v>2367.83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(OCULTAR)'!$Q$3:$S$133,3,0),"")</f>
        <v>9767633000528</v>
      </c>
      <c r="B69" s="7" t="str">
        <f>'[1]TCE - ANEXO II - Preencher'!C78</f>
        <v>UPA NOVA DESCOBERTA - C.G 008/2022</v>
      </c>
      <c r="C69" s="8"/>
      <c r="D69" s="9" t="str">
        <f>'[1]TCE - ANEXO II - Preencher'!E78</f>
        <v>GABRIELA CAMELO OLIVEIRA</v>
      </c>
      <c r="E69" s="10" t="str">
        <f>IF('[1]TCE - ANEXO II - Preencher'!G78="4 - Assistência Odontológica","2 - Outros Profissionais da saúde",'[1]TCE - ANEXO II - Preencher'!G78)</f>
        <v>1 - Médico</v>
      </c>
      <c r="F69" s="11">
        <f>'[1]TCE - ANEXO II - Preencher'!H78</f>
        <v>225124</v>
      </c>
      <c r="G69" s="12">
        <f>'[1]TCE - ANEXO II - Preencher'!I78</f>
        <v>44896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3490.75</v>
      </c>
      <c r="K69" s="13">
        <f>'[1]TCE - ANEXO II - Preencher'!P78</f>
        <v>0</v>
      </c>
      <c r="L69" s="13">
        <f>'[1]TCE - ANEXO II - Preencher'!Q78</f>
        <v>4832.97</v>
      </c>
      <c r="M69" s="13">
        <f>'[1]TCE - ANEXO II - Preencher'!R78</f>
        <v>268.95999999999998</v>
      </c>
      <c r="N69" s="13">
        <f>'[1]TCE - ANEXO II - Preencher'!S78</f>
        <v>174.54</v>
      </c>
      <c r="O69" s="14">
        <f>'[1]TCE - ANEXO II - Preencher'!W78</f>
        <v>587.95000000000005</v>
      </c>
      <c r="P69" s="13">
        <f>'[1]TCE - ANEXO II - Preencher'!X78</f>
        <v>8179.2700000000013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(OCULTAR)'!$Q$3:$S$133,3,0),"")</f>
        <v>9767633000528</v>
      </c>
      <c r="B70" s="7" t="str">
        <f>'[1]TCE - ANEXO II - Preencher'!C79</f>
        <v>UPA NOVA DESCOBERTA - C.G 008/2022</v>
      </c>
      <c r="C70" s="8"/>
      <c r="D70" s="9" t="str">
        <f>'[1]TCE - ANEXO II - Preencher'!E79</f>
        <v>GEIZA CRISTINA DA SILVA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>
        <f>'[1]TCE - ANEXO II - Preencher'!H79</f>
        <v>322205</v>
      </c>
      <c r="G70" s="12">
        <f>'[1]TCE - ANEXO II - Preencher'!I79</f>
        <v>44896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1315.65</v>
      </c>
      <c r="K70" s="13">
        <f>'[1]TCE - ANEXO II - Preencher'!P79</f>
        <v>0</v>
      </c>
      <c r="L70" s="13">
        <f>'[1]TCE - ANEXO II - Preencher'!Q79</f>
        <v>1795.08</v>
      </c>
      <c r="M70" s="13">
        <f>'[1]TCE - ANEXO II - Preencher'!R79</f>
        <v>312.52999999999997</v>
      </c>
      <c r="N70" s="13">
        <f>'[1]TCE - ANEXO II - Preencher'!S79</f>
        <v>233.37</v>
      </c>
      <c r="O70" s="14">
        <f>'[1]TCE - ANEXO II - Preencher'!W79</f>
        <v>683.38</v>
      </c>
      <c r="P70" s="13">
        <f>'[1]TCE - ANEXO II - Preencher'!X79</f>
        <v>2973.25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(OCULTAR)'!$Q$3:$S$133,3,0),"")</f>
        <v>9767633000528</v>
      </c>
      <c r="B71" s="7" t="str">
        <f>'[1]TCE - ANEXO II - Preencher'!C80</f>
        <v>UPA NOVA DESCOBERTA - C.G 008/2022</v>
      </c>
      <c r="C71" s="8"/>
      <c r="D71" s="9" t="str">
        <f>'[1]TCE - ANEXO II - Preencher'!E80</f>
        <v>GERALDO MAGNO BEZERRA GOMES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223405</v>
      </c>
      <c r="G71" s="12">
        <f>'[1]TCE - ANEXO II - Preencher'!I80</f>
        <v>44896</v>
      </c>
      <c r="H71" s="11" t="str">
        <f>'[1]TCE - ANEXO II - Preencher'!J80</f>
        <v>1 - Plantonista</v>
      </c>
      <c r="I71" s="11">
        <f>'[1]TCE - ANEXO II - Preencher'!K80</f>
        <v>24</v>
      </c>
      <c r="J71" s="13">
        <f>'[1]TCE - ANEXO II - Preencher'!L80</f>
        <v>0</v>
      </c>
      <c r="K71" s="13">
        <f>'[1]TCE - ANEXO II - Preencher'!P80</f>
        <v>0</v>
      </c>
      <c r="L71" s="13">
        <f>'[1]TCE - ANEXO II - Preencher'!Q80</f>
        <v>1941.39</v>
      </c>
      <c r="M71" s="13">
        <f>'[1]TCE - ANEXO II - Preencher'!R80</f>
        <v>0</v>
      </c>
      <c r="N71" s="13">
        <f>'[1]TCE - ANEXO II - Preencher'!S80</f>
        <v>0</v>
      </c>
      <c r="O71" s="14">
        <f>'[1]TCE - ANEXO II - Preencher'!W80</f>
        <v>0</v>
      </c>
      <c r="P71" s="13">
        <f>'[1]TCE - ANEXO II - Preencher'!X80</f>
        <v>6088.95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(OCULTAR)'!$Q$3:$S$133,3,0),"")</f>
        <v>9767633000528</v>
      </c>
      <c r="B72" s="7" t="str">
        <f>'[1]TCE - ANEXO II - Preencher'!C81</f>
        <v>UPA NOVA DESCOBERTA - C.G 008/2022</v>
      </c>
      <c r="C72" s="8"/>
      <c r="D72" s="9" t="str">
        <f>'[1]TCE - ANEXO II - Preencher'!E81</f>
        <v>GIVALDO MARTINS DO NASCIMENTO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44896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1243.56</v>
      </c>
      <c r="K72" s="13">
        <f>'[1]TCE - ANEXO II - Preencher'!P81</f>
        <v>0</v>
      </c>
      <c r="L72" s="13">
        <f>'[1]TCE - ANEXO II - Preencher'!Q81</f>
        <v>1923.06</v>
      </c>
      <c r="M72" s="13">
        <f>'[1]TCE - ANEXO II - Preencher'!R81</f>
        <v>687.3</v>
      </c>
      <c r="N72" s="13">
        <f>'[1]TCE - ANEXO II - Preencher'!S81</f>
        <v>150</v>
      </c>
      <c r="O72" s="14">
        <f>'[1]TCE - ANEXO II - Preencher'!W81</f>
        <v>737.86</v>
      </c>
      <c r="P72" s="13">
        <f>'[1]TCE - ANEXO II - Preencher'!X81</f>
        <v>3266.06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(OCULTAR)'!$Q$3:$S$133,3,0),"")</f>
        <v>9767633000528</v>
      </c>
      <c r="B73" s="7" t="str">
        <f>'[1]TCE - ANEXO II - Preencher'!C82</f>
        <v>UPA NOVA DESCOBERTA - C.G 008/2022</v>
      </c>
      <c r="C73" s="8"/>
      <c r="D73" s="9" t="str">
        <f>'[1]TCE - ANEXO II - Preencher'!E82</f>
        <v>GIVANILDA MARIA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44896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2041.62</v>
      </c>
      <c r="K73" s="13">
        <f>'[1]TCE - ANEXO II - Preencher'!P82</f>
        <v>0</v>
      </c>
      <c r="L73" s="13">
        <f>'[1]TCE - ANEXO II - Preencher'!Q82</f>
        <v>2828.06</v>
      </c>
      <c r="M73" s="13">
        <f>'[1]TCE - ANEXO II - Preencher'!R82</f>
        <v>242.5</v>
      </c>
      <c r="N73" s="13">
        <f>'[1]TCE - ANEXO II - Preencher'!S82</f>
        <v>234.04</v>
      </c>
      <c r="O73" s="14">
        <f>'[1]TCE - ANEXO II - Preencher'!W82</f>
        <v>89.16</v>
      </c>
      <c r="P73" s="13">
        <f>'[1]TCE - ANEXO II - Preencher'!X82</f>
        <v>5257.06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(OCULTAR)'!$Q$3:$S$133,3,0),"")</f>
        <v>9767633000528</v>
      </c>
      <c r="B74" s="7" t="str">
        <f>'[1]TCE - ANEXO II - Preencher'!C83</f>
        <v>UPA NOVA DESCOBERTA - C.G 008/2022</v>
      </c>
      <c r="C74" s="8"/>
      <c r="D74" s="9" t="str">
        <f>'[1]TCE - ANEXO II - Preencher'!E83</f>
        <v>GLAYBSON DE OLIVEIRA MENDES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44896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1315.65</v>
      </c>
      <c r="K74" s="13">
        <f>'[1]TCE - ANEXO II - Preencher'!P83</f>
        <v>0</v>
      </c>
      <c r="L74" s="13">
        <f>'[1]TCE - ANEXO II - Preencher'!Q83</f>
        <v>1959.25</v>
      </c>
      <c r="M74" s="13">
        <f>'[1]TCE - ANEXO II - Preencher'!R83</f>
        <v>574.59</v>
      </c>
      <c r="N74" s="13">
        <f>'[1]TCE - ANEXO II - Preencher'!S83</f>
        <v>101.8</v>
      </c>
      <c r="O74" s="14">
        <f>'[1]TCE - ANEXO II - Preencher'!W83</f>
        <v>168.04</v>
      </c>
      <c r="P74" s="13">
        <f>'[1]TCE - ANEXO II - Preencher'!X83</f>
        <v>3783.2500000000005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(OCULTAR)'!$Q$3:$S$133,3,0),"")</f>
        <v>9767633000528</v>
      </c>
      <c r="B75" s="7" t="str">
        <f>'[1]TCE - ANEXO II - Preencher'!C84</f>
        <v>UPA NOVA DESCOBERTA - C.G 008/2022</v>
      </c>
      <c r="C75" s="8"/>
      <c r="D75" s="9" t="str">
        <f>'[1]TCE - ANEXO II - Preencher'!E84</f>
        <v>GLEICE FREIRE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44896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1243.57</v>
      </c>
      <c r="K75" s="13">
        <f>'[1]TCE - ANEXO II - Preencher'!P84</f>
        <v>0</v>
      </c>
      <c r="L75" s="13">
        <f>'[1]TCE - ANEXO II - Preencher'!Q84</f>
        <v>990.65</v>
      </c>
      <c r="M75" s="13">
        <f>'[1]TCE - ANEXO II - Preencher'!R84</f>
        <v>435.12</v>
      </c>
      <c r="N75" s="13">
        <f>'[1]TCE - ANEXO II - Preencher'!S84</f>
        <v>136.76</v>
      </c>
      <c r="O75" s="14">
        <f>'[1]TCE - ANEXO II - Preencher'!W84</f>
        <v>220.45</v>
      </c>
      <c r="P75" s="13">
        <f>'[1]TCE - ANEXO II - Preencher'!X84</f>
        <v>2585.6499999999996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(OCULTAR)'!$Q$3:$S$133,3,0),"")</f>
        <v>9767633000528</v>
      </c>
      <c r="B76" s="7" t="str">
        <f>'[1]TCE - ANEXO II - Preencher'!C85</f>
        <v>UPA NOVA DESCOBERTA - C.G 008/2022</v>
      </c>
      <c r="C76" s="8"/>
      <c r="D76" s="9" t="str">
        <f>'[1]TCE - ANEXO II - Preencher'!E85</f>
        <v>GLEICY - LANE MATIAS DE ARAUJO FONSECA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44896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2515.81</v>
      </c>
      <c r="K76" s="13">
        <f>'[1]TCE - ANEXO II - Preencher'!P85</f>
        <v>0</v>
      </c>
      <c r="L76" s="13">
        <f>'[1]TCE - ANEXO II - Preencher'!Q85</f>
        <v>4072.84</v>
      </c>
      <c r="M76" s="13">
        <f>'[1]TCE - ANEXO II - Preencher'!R85</f>
        <v>872.72</v>
      </c>
      <c r="N76" s="13">
        <f>'[1]TCE - ANEXO II - Preencher'!S85</f>
        <v>485.62</v>
      </c>
      <c r="O76" s="14">
        <f>'[1]TCE - ANEXO II - Preencher'!W85</f>
        <v>541.15</v>
      </c>
      <c r="P76" s="13">
        <f>'[1]TCE - ANEXO II - Preencher'!X85</f>
        <v>7405.84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(OCULTAR)'!$Q$3:$S$133,3,0),"")</f>
        <v>9767633000528</v>
      </c>
      <c r="B77" s="7" t="str">
        <f>'[1]TCE - ANEXO II - Preencher'!C86</f>
        <v>UPA NOVA DESCOBERTA - C.G 008/2022</v>
      </c>
      <c r="C77" s="8"/>
      <c r="D77" s="9" t="str">
        <f>'[1]TCE - ANEXO II - Preencher'!E86</f>
        <v>GUSTAVO CAMPELO ELLDORF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223208</v>
      </c>
      <c r="G77" s="12">
        <f>'[1]TCE - ANEXO II - Preencher'!I86</f>
        <v>44896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2386.5</v>
      </c>
      <c r="K77" s="13">
        <f>'[1]TCE - ANEXO II - Preencher'!P86</f>
        <v>0</v>
      </c>
      <c r="L77" s="13">
        <f>'[1]TCE - ANEXO II - Preencher'!Q86</f>
        <v>3830.15</v>
      </c>
      <c r="M77" s="13">
        <f>'[1]TCE - ANEXO II - Preencher'!R86</f>
        <v>242.74</v>
      </c>
      <c r="N77" s="13">
        <f>'[1]TCE - ANEXO II - Preencher'!S86</f>
        <v>1297.51</v>
      </c>
      <c r="O77" s="14">
        <f>'[1]TCE - ANEXO II - Preencher'!W86</f>
        <v>568.75</v>
      </c>
      <c r="P77" s="13">
        <f>'[1]TCE - ANEXO II - Preencher'!X86</f>
        <v>7188.15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(OCULTAR)'!$Q$3:$S$133,3,0),"")</f>
        <v>9767633000528</v>
      </c>
      <c r="B78" s="7" t="str">
        <f>'[1]TCE - ANEXO II - Preencher'!C87</f>
        <v>UPA NOVA DESCOBERTA - C.G 008/2022</v>
      </c>
      <c r="C78" s="8"/>
      <c r="D78" s="9" t="str">
        <f>'[1]TCE - ANEXO II - Preencher'!E87</f>
        <v>HALANA BATISTA NERY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44896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1315.65</v>
      </c>
      <c r="K78" s="13">
        <f>'[1]TCE - ANEXO II - Preencher'!P87</f>
        <v>0</v>
      </c>
      <c r="L78" s="13">
        <f>'[1]TCE - ANEXO II - Preencher'!Q87</f>
        <v>2107.5700000000002</v>
      </c>
      <c r="M78" s="13">
        <f>'[1]TCE - ANEXO II - Preencher'!R87</f>
        <v>601.22</v>
      </c>
      <c r="N78" s="13">
        <f>'[1]TCE - ANEXO II - Preencher'!S87</f>
        <v>233.37</v>
      </c>
      <c r="O78" s="14">
        <f>'[1]TCE - ANEXO II - Preencher'!W87</f>
        <v>187.24</v>
      </c>
      <c r="P78" s="13">
        <f>'[1]TCE - ANEXO II - Preencher'!X87</f>
        <v>4070.5700000000006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(OCULTAR)'!$Q$3:$S$133,3,0),"")</f>
        <v>9767633000528</v>
      </c>
      <c r="B79" s="7" t="str">
        <f>'[1]TCE - ANEXO II - Preencher'!C88</f>
        <v>UPA NOVA DESCOBERTA - C.G 008/2022</v>
      </c>
      <c r="C79" s="8"/>
      <c r="D79" s="9" t="str">
        <f>'[1]TCE - ANEXO II - Preencher'!E88</f>
        <v>HELENA PRISCILLA BARROS SILVA DE LIMA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44896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2199.86</v>
      </c>
      <c r="K79" s="13">
        <f>'[1]TCE - ANEXO II - Preencher'!P88</f>
        <v>0</v>
      </c>
      <c r="L79" s="13">
        <f>'[1]TCE - ANEXO II - Preencher'!Q88</f>
        <v>3554.25</v>
      </c>
      <c r="M79" s="13">
        <f>'[1]TCE - ANEXO II - Preencher'!R88</f>
        <v>700.58</v>
      </c>
      <c r="N79" s="13">
        <f>'[1]TCE - ANEXO II - Preencher'!S88</f>
        <v>419.99</v>
      </c>
      <c r="O79" s="14">
        <f>'[1]TCE - ANEXO II - Preencher'!W88</f>
        <v>1527.43</v>
      </c>
      <c r="P79" s="13">
        <f>'[1]TCE - ANEXO II - Preencher'!X88</f>
        <v>5347.25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(OCULTAR)'!$Q$3:$S$133,3,0),"")</f>
        <v>9767633000528</v>
      </c>
      <c r="B80" s="7" t="str">
        <f>'[1]TCE - ANEXO II - Preencher'!C89</f>
        <v>UPA NOVA DESCOBERTA - C.G 008/2022</v>
      </c>
      <c r="C80" s="8"/>
      <c r="D80" s="9" t="str">
        <f>'[1]TCE - ANEXO II - Preencher'!E89</f>
        <v>HERICA SILVA DA HORA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44896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1315.65</v>
      </c>
      <c r="K80" s="13">
        <f>'[1]TCE - ANEXO II - Preencher'!P89</f>
        <v>0</v>
      </c>
      <c r="L80" s="13">
        <f>'[1]TCE - ANEXO II - Preencher'!Q89</f>
        <v>1725.63</v>
      </c>
      <c r="M80" s="13">
        <f>'[1]TCE - ANEXO II - Preencher'!R89</f>
        <v>242.45</v>
      </c>
      <c r="N80" s="13">
        <f>'[1]TCE - ANEXO II - Preencher'!S89</f>
        <v>167.58</v>
      </c>
      <c r="O80" s="14">
        <f>'[1]TCE - ANEXO II - Preencher'!W89</f>
        <v>748.68</v>
      </c>
      <c r="P80" s="13">
        <f>'[1]TCE - ANEXO II - Preencher'!X89</f>
        <v>2702.63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(OCULTAR)'!$Q$3:$S$133,3,0),"")</f>
        <v>9767633000528</v>
      </c>
      <c r="B81" s="7" t="str">
        <f>'[1]TCE - ANEXO II - Preencher'!C90</f>
        <v>UPA NOVA DESCOBERTA - C.G 008/2022</v>
      </c>
      <c r="C81" s="8"/>
      <c r="D81" s="9" t="str">
        <f>'[1]TCE - ANEXO II - Preencher'!E90</f>
        <v>HORACIO ALVES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515110</v>
      </c>
      <c r="G81" s="12">
        <f>'[1]TCE - ANEXO II - Preencher'!I90</f>
        <v>44896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1240.2</v>
      </c>
      <c r="K81" s="13">
        <f>'[1]TCE - ANEXO II - Preencher'!P90</f>
        <v>0</v>
      </c>
      <c r="L81" s="13">
        <f>'[1]TCE - ANEXO II - Preencher'!Q90</f>
        <v>1515.71</v>
      </c>
      <c r="M81" s="13">
        <f>'[1]TCE - ANEXO II - Preencher'!R90</f>
        <v>318.58</v>
      </c>
      <c r="N81" s="13">
        <f>'[1]TCE - ANEXO II - Preencher'!S90</f>
        <v>274.02</v>
      </c>
      <c r="O81" s="14">
        <f>'[1]TCE - ANEXO II - Preencher'!W90</f>
        <v>220.8</v>
      </c>
      <c r="P81" s="13">
        <f>'[1]TCE - ANEXO II - Preencher'!X90</f>
        <v>3127.7099999999996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(OCULTAR)'!$Q$3:$S$133,3,0),"")</f>
        <v>9767633000528</v>
      </c>
      <c r="B82" s="7" t="str">
        <f>'[1]TCE - ANEXO II - Preencher'!C91</f>
        <v>UPA NOVA DESCOBERTA - C.G 008/2022</v>
      </c>
      <c r="C82" s="8"/>
      <c r="D82" s="9" t="str">
        <f>'[1]TCE - ANEXO II - Preencher'!E91</f>
        <v>ISA BARROS COSTA DE ARAUJO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251605</v>
      </c>
      <c r="G82" s="12">
        <f>'[1]TCE - ANEXO II - Preencher'!I91</f>
        <v>44896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2731</v>
      </c>
      <c r="K82" s="13">
        <f>'[1]TCE - ANEXO II - Preencher'!P91</f>
        <v>0</v>
      </c>
      <c r="L82" s="13">
        <f>'[1]TCE - ANEXO II - Preencher'!Q91</f>
        <v>3248.74</v>
      </c>
      <c r="M82" s="13">
        <f>'[1]TCE - ANEXO II - Preencher'!R91</f>
        <v>1170.72</v>
      </c>
      <c r="N82" s="13">
        <f>'[1]TCE - ANEXO II - Preencher'!S91</f>
        <v>290</v>
      </c>
      <c r="O82" s="14">
        <f>'[1]TCE - ANEXO II - Preencher'!W91</f>
        <v>541.72</v>
      </c>
      <c r="P82" s="13">
        <f>'[1]TCE - ANEXO II - Preencher'!X91</f>
        <v>6898.74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(OCULTAR)'!$Q$3:$S$133,3,0),"")</f>
        <v>9767633000528</v>
      </c>
      <c r="B83" s="7" t="str">
        <f>'[1]TCE - ANEXO II - Preencher'!C92</f>
        <v>UPA NOVA DESCOBERTA - C.G 008/2022</v>
      </c>
      <c r="C83" s="8"/>
      <c r="D83" s="9" t="str">
        <f>'[1]TCE - ANEXO II - Preencher'!E92</f>
        <v>ISABEL RENATA DE SOUZA TORRES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223405</v>
      </c>
      <c r="G83" s="12">
        <f>'[1]TCE - ANEXO II - Preencher'!I92</f>
        <v>44896</v>
      </c>
      <c r="H83" s="11" t="str">
        <f>'[1]TCE - ANEXO II - Preencher'!J92</f>
        <v>1 - Plantonista</v>
      </c>
      <c r="I83" s="11">
        <f>'[1]TCE - ANEXO II - Preencher'!K92</f>
        <v>30</v>
      </c>
      <c r="J83" s="13">
        <f>'[1]TCE - ANEXO II - Preencher'!L92</f>
        <v>3640.38</v>
      </c>
      <c r="K83" s="13">
        <f>'[1]TCE - ANEXO II - Preencher'!P92</f>
        <v>0</v>
      </c>
      <c r="L83" s="13">
        <f>'[1]TCE - ANEXO II - Preencher'!Q92</f>
        <v>3336.89</v>
      </c>
      <c r="M83" s="13">
        <f>'[1]TCE - ANEXO II - Preencher'!R92</f>
        <v>1019.77</v>
      </c>
      <c r="N83" s="13">
        <f>'[1]TCE - ANEXO II - Preencher'!S92</f>
        <v>0</v>
      </c>
      <c r="O83" s="14">
        <f>'[1]TCE - ANEXO II - Preencher'!W92</f>
        <v>883.98</v>
      </c>
      <c r="P83" s="13">
        <f>'[1]TCE - ANEXO II - Preencher'!X92</f>
        <v>7113.0600000000013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(OCULTAR)'!$Q$3:$S$133,3,0),"")</f>
        <v>9767633000528</v>
      </c>
      <c r="B84" s="7" t="str">
        <f>'[1]TCE - ANEXO II - Preencher'!C93</f>
        <v>UPA NOVA DESCOBERTA - C.G 008/2022</v>
      </c>
      <c r="C84" s="8"/>
      <c r="D84" s="9" t="str">
        <f>'[1]TCE - ANEXO II - Preencher'!E93</f>
        <v>ISANDRO GILTON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324115</v>
      </c>
      <c r="G84" s="12">
        <f>'[1]TCE - ANEXO II - Preencher'!I93</f>
        <v>44896</v>
      </c>
      <c r="H84" s="11" t="str">
        <f>'[1]TCE - ANEXO II - Preencher'!J93</f>
        <v>1 - Plantonista</v>
      </c>
      <c r="I84" s="11">
        <f>'[1]TCE - ANEXO II - Preencher'!K93</f>
        <v>24</v>
      </c>
      <c r="J84" s="13">
        <f>'[1]TCE - ANEXO II - Preencher'!L93</f>
        <v>2215.5700000000002</v>
      </c>
      <c r="K84" s="13">
        <f>'[1]TCE - ANEXO II - Preencher'!P93</f>
        <v>0</v>
      </c>
      <c r="L84" s="13">
        <f>'[1]TCE - ANEXO II - Preencher'!Q93</f>
        <v>3669.18</v>
      </c>
      <c r="M84" s="13">
        <f>'[1]TCE - ANEXO II - Preencher'!R93</f>
        <v>1152.6099999999999</v>
      </c>
      <c r="N84" s="13">
        <f>'[1]TCE - ANEXO II - Preencher'!S93</f>
        <v>221.56</v>
      </c>
      <c r="O84" s="14">
        <f>'[1]TCE - ANEXO II - Preencher'!W93</f>
        <v>479.74</v>
      </c>
      <c r="P84" s="13">
        <f>'[1]TCE - ANEXO II - Preencher'!X93</f>
        <v>6779.18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(OCULTAR)'!$Q$3:$S$133,3,0),"")</f>
        <v>9767633000528</v>
      </c>
      <c r="B85" s="7" t="str">
        <f>'[1]TCE - ANEXO II - Preencher'!C94</f>
        <v>UPA NOVA DESCOBERTA - C.G 008/2022</v>
      </c>
      <c r="C85" s="8"/>
      <c r="D85" s="9" t="str">
        <f>'[1]TCE - ANEXO II - Preencher'!E94</f>
        <v>ISRAEL PEREIRA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515110</v>
      </c>
      <c r="G85" s="12">
        <f>'[1]TCE - ANEXO II - Preencher'!I94</f>
        <v>44896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1240.2</v>
      </c>
      <c r="K85" s="13">
        <f>'[1]TCE - ANEXO II - Preencher'!P94</f>
        <v>0</v>
      </c>
      <c r="L85" s="13">
        <f>'[1]TCE - ANEXO II - Preencher'!Q94</f>
        <v>2066.52</v>
      </c>
      <c r="M85" s="13">
        <f>'[1]TCE - ANEXO II - Preencher'!R94</f>
        <v>717.84</v>
      </c>
      <c r="N85" s="13">
        <f>'[1]TCE - ANEXO II - Preencher'!S94</f>
        <v>274.02</v>
      </c>
      <c r="O85" s="14">
        <f>'[1]TCE - ANEXO II - Preencher'!W94</f>
        <v>180.06</v>
      </c>
      <c r="P85" s="13">
        <f>'[1]TCE - ANEXO II - Preencher'!X94</f>
        <v>4118.5199999999995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(OCULTAR)'!$Q$3:$S$133,3,0),"")</f>
        <v>9767633000528</v>
      </c>
      <c r="B86" s="7" t="str">
        <f>'[1]TCE - ANEXO II - Preencher'!C95</f>
        <v>UPA NOVA DESCOBERTA - C.G 008/2022</v>
      </c>
      <c r="C86" s="8"/>
      <c r="D86" s="9" t="str">
        <f>'[1]TCE - ANEXO II - Preencher'!E95</f>
        <v>IVANA PEREIRA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>
        <f>'[1]TCE - ANEXO II - Preencher'!I95</f>
        <v>44896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1243.56</v>
      </c>
      <c r="K86" s="13">
        <f>'[1]TCE - ANEXO II - Preencher'!P95</f>
        <v>0</v>
      </c>
      <c r="L86" s="13">
        <f>'[1]TCE - ANEXO II - Preencher'!Q95</f>
        <v>1640.35</v>
      </c>
      <c r="M86" s="13">
        <f>'[1]TCE - ANEXO II - Preencher'!R95</f>
        <v>324.77999999999997</v>
      </c>
      <c r="N86" s="13">
        <f>'[1]TCE - ANEXO II - Preencher'!S95</f>
        <v>136.76</v>
      </c>
      <c r="O86" s="14">
        <f>'[1]TCE - ANEXO II - Preencher'!W95</f>
        <v>590.1</v>
      </c>
      <c r="P86" s="13">
        <f>'[1]TCE - ANEXO II - Preencher'!X95</f>
        <v>2755.35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(OCULTAR)'!$Q$3:$S$133,3,0),"")</f>
        <v>9767633000528</v>
      </c>
      <c r="B87" s="7" t="str">
        <f>'[1]TCE - ANEXO II - Preencher'!C96</f>
        <v>UPA NOVA DESCOBERTA - C.G 008/2022</v>
      </c>
      <c r="C87" s="8"/>
      <c r="D87" s="9" t="str">
        <f>'[1]TCE - ANEXO II - Preencher'!E96</f>
        <v>IVANILDO GOMES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324115</v>
      </c>
      <c r="G87" s="12">
        <f>'[1]TCE - ANEXO II - Preencher'!I96</f>
        <v>44896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2215.5700000000002</v>
      </c>
      <c r="K87" s="13">
        <f>'[1]TCE - ANEXO II - Preencher'!P96</f>
        <v>0</v>
      </c>
      <c r="L87" s="13">
        <f>'[1]TCE - ANEXO II - Preencher'!Q96</f>
        <v>3522.76</v>
      </c>
      <c r="M87" s="13">
        <f>'[1]TCE - ANEXO II - Preencher'!R96</f>
        <v>1152.3599999999999</v>
      </c>
      <c r="N87" s="13">
        <f>'[1]TCE - ANEXO II - Preencher'!S96</f>
        <v>221.56</v>
      </c>
      <c r="O87" s="14">
        <f>'[1]TCE - ANEXO II - Preencher'!W96</f>
        <v>502.49</v>
      </c>
      <c r="P87" s="13">
        <f>'[1]TCE - ANEXO II - Preencher'!X96</f>
        <v>6609.76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(OCULTAR)'!$Q$3:$S$133,3,0),"")</f>
        <v>9767633000528</v>
      </c>
      <c r="B88" s="7" t="str">
        <f>'[1]TCE - ANEXO II - Preencher'!C97</f>
        <v>UPA NOVA DESCOBERTA - C.G 008/2022</v>
      </c>
      <c r="C88" s="8"/>
      <c r="D88" s="9" t="str">
        <f>'[1]TCE - ANEXO II - Preencher'!E97</f>
        <v>IVONETE MARIA DE ARAUJO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>
        <f>'[1]TCE - ANEXO II - Preencher'!H97</f>
        <v>422110</v>
      </c>
      <c r="G88" s="12">
        <f>'[1]TCE - ANEXO II - Preencher'!I97</f>
        <v>44896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414.52</v>
      </c>
      <c r="K88" s="13">
        <f>'[1]TCE - ANEXO II - Preencher'!P97</f>
        <v>1812.25</v>
      </c>
      <c r="L88" s="13">
        <f>'[1]TCE - ANEXO II - Preencher'!Q97</f>
        <v>2099.69</v>
      </c>
      <c r="M88" s="13">
        <f>'[1]TCE - ANEXO II - Preencher'!R97</f>
        <v>1098.94</v>
      </c>
      <c r="N88" s="13">
        <f>'[1]TCE - ANEXO II - Preencher'!S97</f>
        <v>87.04</v>
      </c>
      <c r="O88" s="14">
        <f>'[1]TCE - ANEXO II - Preencher'!W97</f>
        <v>2801.75</v>
      </c>
      <c r="P88" s="13">
        <f>'[1]TCE - ANEXO II - Preencher'!X97</f>
        <v>2710.6899999999996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(OCULTAR)'!$Q$3:$S$133,3,0),"")</f>
        <v>9767633000528</v>
      </c>
      <c r="B89" s="7" t="str">
        <f>'[1]TCE - ANEXO II - Preencher'!C98</f>
        <v>UPA NOVA DESCOBERTA - C.G 008/2022</v>
      </c>
      <c r="C89" s="8"/>
      <c r="D89" s="9" t="str">
        <f>'[1]TCE - ANEXO II - Preencher'!E98</f>
        <v>IVSON GOUVEIA CURSINO</v>
      </c>
      <c r="E89" s="10" t="str">
        <f>IF('[1]TCE - ANEXO II - Preencher'!G98="4 - Assistência Odontológica","2 - Outros Profissionais da saúde",'[1]TCE - ANEXO II - Preencher'!G98)</f>
        <v>1 - Médico</v>
      </c>
      <c r="F89" s="11">
        <f>'[1]TCE - ANEXO II - Preencher'!H98</f>
        <v>225124</v>
      </c>
      <c r="G89" s="12">
        <f>'[1]TCE - ANEXO II - Preencher'!I98</f>
        <v>44896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6981.5</v>
      </c>
      <c r="K89" s="13">
        <f>'[1]TCE - ANEXO II - Preencher'!P98</f>
        <v>0</v>
      </c>
      <c r="L89" s="13">
        <f>'[1]TCE - ANEXO II - Preencher'!Q98</f>
        <v>13954.1</v>
      </c>
      <c r="M89" s="13">
        <f>'[1]TCE - ANEXO II - Preencher'!R98</f>
        <v>6376.76</v>
      </c>
      <c r="N89" s="13">
        <f>'[1]TCE - ANEXO II - Preencher'!S98</f>
        <v>698.15</v>
      </c>
      <c r="O89" s="14">
        <f>'[1]TCE - ANEXO II - Preencher'!W98</f>
        <v>3792.76</v>
      </c>
      <c r="P89" s="13">
        <f>'[1]TCE - ANEXO II - Preencher'!X98</f>
        <v>24217.75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(OCULTAR)'!$Q$3:$S$133,3,0),"")</f>
        <v>9767633000528</v>
      </c>
      <c r="B90" s="7" t="str">
        <f>'[1]TCE - ANEXO II - Preencher'!C99</f>
        <v>UPA NOVA DESCOBERTA - C.G 008/2022</v>
      </c>
      <c r="C90" s="8"/>
      <c r="D90" s="9" t="str">
        <f>'[1]TCE - ANEXO II - Preencher'!E99</f>
        <v>JACIRA MACHADO LIRA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223710</v>
      </c>
      <c r="G90" s="12">
        <f>'[1]TCE - ANEXO II - Preencher'!I99</f>
        <v>44896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3040.51</v>
      </c>
      <c r="K90" s="13">
        <f>'[1]TCE - ANEXO II - Preencher'!P99</f>
        <v>0</v>
      </c>
      <c r="L90" s="13">
        <f>'[1]TCE - ANEXO II - Preencher'!Q99</f>
        <v>3575.27</v>
      </c>
      <c r="M90" s="13">
        <f>'[1]TCE - ANEXO II - Preencher'!R99</f>
        <v>242.77</v>
      </c>
      <c r="N90" s="13">
        <f>'[1]TCE - ANEXO II - Preencher'!S99</f>
        <v>304.05</v>
      </c>
      <c r="O90" s="14">
        <f>'[1]TCE - ANEXO II - Preencher'!W99</f>
        <v>472.33</v>
      </c>
      <c r="P90" s="13">
        <f>'[1]TCE - ANEXO II - Preencher'!X99</f>
        <v>6690.2700000000013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(OCULTAR)'!$Q$3:$S$133,3,0),"")</f>
        <v>9767633000528</v>
      </c>
      <c r="B91" s="7" t="str">
        <f>'[1]TCE - ANEXO II - Preencher'!C100</f>
        <v>UPA NOVA DESCOBERTA - C.G 008/2022</v>
      </c>
      <c r="C91" s="8"/>
      <c r="D91" s="9" t="str">
        <f>'[1]TCE - ANEXO II - Preencher'!E100</f>
        <v>JACQUELINE MARIA DE MENEZES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514320</v>
      </c>
      <c r="G91" s="12">
        <f>'[1]TCE - ANEXO II - Preencher'!I100</f>
        <v>44896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0</v>
      </c>
      <c r="K91" s="13">
        <f>'[1]TCE - ANEXO II - Preencher'!P100</f>
        <v>2098.16</v>
      </c>
      <c r="L91" s="13">
        <f>'[1]TCE - ANEXO II - Preencher'!Q100</f>
        <v>1585.97</v>
      </c>
      <c r="M91" s="13">
        <f>'[1]TCE - ANEXO II - Preencher'!R100</f>
        <v>136.87</v>
      </c>
      <c r="N91" s="13">
        <f>'[1]TCE - ANEXO II - Preencher'!S100</f>
        <v>0</v>
      </c>
      <c r="O91" s="14">
        <f>'[1]TCE - ANEXO II - Preencher'!W100</f>
        <v>2099.0300000000002</v>
      </c>
      <c r="P91" s="13">
        <f>'[1]TCE - ANEXO II - Preencher'!X100</f>
        <v>1721.9699999999998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(OCULTAR)'!$Q$3:$S$133,3,0),"")</f>
        <v>9767633000528</v>
      </c>
      <c r="B92" s="7" t="str">
        <f>'[1]TCE - ANEXO II - Preencher'!C101</f>
        <v>UPA NOVA DESCOBERTA - C.G 008/2022</v>
      </c>
      <c r="C92" s="8"/>
      <c r="D92" s="9" t="str">
        <f>'[1]TCE - ANEXO II - Preencher'!E101</f>
        <v>JAIRO JOSE FERREIRA JUNIOR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324115</v>
      </c>
      <c r="G92" s="12">
        <f>'[1]TCE - ANEXO II - Preencher'!I101</f>
        <v>44896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2215.5700000000002</v>
      </c>
      <c r="K92" s="13">
        <f>'[1]TCE - ANEXO II - Preencher'!P101</f>
        <v>0</v>
      </c>
      <c r="L92" s="13">
        <f>'[1]TCE - ANEXO II - Preencher'!Q101</f>
        <v>4435.3100000000004</v>
      </c>
      <c r="M92" s="13">
        <f>'[1]TCE - ANEXO II - Preencher'!R101</f>
        <v>1523.15</v>
      </c>
      <c r="N92" s="13">
        <f>'[1]TCE - ANEXO II - Preencher'!S101</f>
        <v>435.56</v>
      </c>
      <c r="O92" s="14">
        <f>'[1]TCE - ANEXO II - Preencher'!W101</f>
        <v>943.11</v>
      </c>
      <c r="P92" s="13">
        <f>'[1]TCE - ANEXO II - Preencher'!X101</f>
        <v>7666.4800000000005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(OCULTAR)'!$Q$3:$S$133,3,0),"")</f>
        <v>9767633000528</v>
      </c>
      <c r="B93" s="7" t="str">
        <f>'[1]TCE - ANEXO II - Preencher'!C102</f>
        <v>UPA NOVA DESCOBERTA - C.G 008/2022</v>
      </c>
      <c r="C93" s="8"/>
      <c r="D93" s="9" t="str">
        <f>'[1]TCE - ANEXO II - Preencher'!E102</f>
        <v>JAQUELINE DANTAS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413115</v>
      </c>
      <c r="G93" s="12">
        <f>'[1]TCE - ANEXO II - Preencher'!I102</f>
        <v>44896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1328.71</v>
      </c>
      <c r="K93" s="13">
        <f>'[1]TCE - ANEXO II - Preencher'!P102</f>
        <v>0</v>
      </c>
      <c r="L93" s="13">
        <f>'[1]TCE - ANEXO II - Preencher'!Q102</f>
        <v>1844.13</v>
      </c>
      <c r="M93" s="13">
        <f>'[1]TCE - ANEXO II - Preencher'!R102</f>
        <v>423.72</v>
      </c>
      <c r="N93" s="13">
        <f>'[1]TCE - ANEXO II - Preencher'!S102</f>
        <v>269.63</v>
      </c>
      <c r="O93" s="14">
        <f>'[1]TCE - ANEXO II - Preencher'!W102</f>
        <v>234.06</v>
      </c>
      <c r="P93" s="13">
        <f>'[1]TCE - ANEXO II - Preencher'!X102</f>
        <v>3632.1300000000006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(OCULTAR)'!$Q$3:$S$133,3,0),"")</f>
        <v>9767633000528</v>
      </c>
      <c r="B94" s="7" t="str">
        <f>'[1]TCE - ANEXO II - Preencher'!C103</f>
        <v>UPA NOVA DESCOBERTA - C.G 008/2022</v>
      </c>
      <c r="C94" s="8"/>
      <c r="D94" s="9" t="str">
        <f>'[1]TCE - ANEXO II - Preencher'!E103</f>
        <v>JOAO PAULO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324115</v>
      </c>
      <c r="G94" s="12">
        <f>'[1]TCE - ANEXO II - Preencher'!I103</f>
        <v>44896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2215.9699999999998</v>
      </c>
      <c r="K94" s="13">
        <f>'[1]TCE - ANEXO II - Preencher'!P103</f>
        <v>0</v>
      </c>
      <c r="L94" s="13">
        <f>'[1]TCE - ANEXO II - Preencher'!Q103</f>
        <v>3561.26</v>
      </c>
      <c r="M94" s="13">
        <f>'[1]TCE - ANEXO II - Preencher'!R103</f>
        <v>1144.4100000000001</v>
      </c>
      <c r="N94" s="13">
        <f>'[1]TCE - ANEXO II - Preencher'!S103</f>
        <v>110.8</v>
      </c>
      <c r="O94" s="14">
        <f>'[1]TCE - ANEXO II - Preencher'!W103</f>
        <v>1370.18</v>
      </c>
      <c r="P94" s="13">
        <f>'[1]TCE - ANEXO II - Preencher'!X103</f>
        <v>5662.2599999999993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(OCULTAR)'!$Q$3:$S$133,3,0),"")</f>
        <v>9767633000528</v>
      </c>
      <c r="B95" s="7" t="str">
        <f>'[1]TCE - ANEXO II - Preencher'!C104</f>
        <v>UPA NOVA DESCOBERTA - C.G 008/2022</v>
      </c>
      <c r="C95" s="8"/>
      <c r="D95" s="9" t="str">
        <f>'[1]TCE - ANEXO II - Preencher'!E104</f>
        <v>JOSE ALVES DE FARIAS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324115</v>
      </c>
      <c r="G95" s="12">
        <f>'[1]TCE - ANEXO II - Preencher'!I104</f>
        <v>44896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2215.5700000000002</v>
      </c>
      <c r="K95" s="13">
        <f>'[1]TCE - ANEXO II - Preencher'!P104</f>
        <v>0</v>
      </c>
      <c r="L95" s="13">
        <f>'[1]TCE - ANEXO II - Preencher'!Q104</f>
        <v>3512.13</v>
      </c>
      <c r="M95" s="13">
        <f>'[1]TCE - ANEXO II - Preencher'!R104</f>
        <v>1152.5</v>
      </c>
      <c r="N95" s="13">
        <f>'[1]TCE - ANEXO II - Preencher'!S104</f>
        <v>221.56</v>
      </c>
      <c r="O95" s="14">
        <f>'[1]TCE - ANEXO II - Preencher'!W104</f>
        <v>478.63</v>
      </c>
      <c r="P95" s="13">
        <f>'[1]TCE - ANEXO II - Preencher'!X104</f>
        <v>6623.130000000001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(OCULTAR)'!$Q$3:$S$133,3,0),"")</f>
        <v>9767633000528</v>
      </c>
      <c r="B96" s="7" t="str">
        <f>'[1]TCE - ANEXO II - Preencher'!C105</f>
        <v>UPA NOVA DESCOBERTA - C.G 008/2022</v>
      </c>
      <c r="C96" s="8"/>
      <c r="D96" s="9" t="str">
        <f>'[1]TCE - ANEXO II - Preencher'!E105</f>
        <v>JOSE DIEGO XAVIER DA CUNHA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>
        <f>'[1]TCE - ANEXO II - Preencher'!I105</f>
        <v>44896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1315.65</v>
      </c>
      <c r="K96" s="13">
        <f>'[1]TCE - ANEXO II - Preencher'!P105</f>
        <v>0</v>
      </c>
      <c r="L96" s="13">
        <f>'[1]TCE - ANEXO II - Preencher'!Q105</f>
        <v>2491.1799999999998</v>
      </c>
      <c r="M96" s="13">
        <f>'[1]TCE - ANEXO II - Preencher'!R105</f>
        <v>485.72</v>
      </c>
      <c r="N96" s="13">
        <f>'[1]TCE - ANEXO II - Preencher'!S105</f>
        <v>433.37</v>
      </c>
      <c r="O96" s="14">
        <f>'[1]TCE - ANEXO II - Preencher'!W105</f>
        <v>293.74</v>
      </c>
      <c r="P96" s="13">
        <f>'[1]TCE - ANEXO II - Preencher'!X105</f>
        <v>4432.18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(OCULTAR)'!$Q$3:$S$133,3,0),"")</f>
        <v>9767633000528</v>
      </c>
      <c r="B97" s="7" t="str">
        <f>'[1]TCE - ANEXO II - Preencher'!C106</f>
        <v>UPA NOVA DESCOBERTA - C.G 008/2022</v>
      </c>
      <c r="C97" s="8"/>
      <c r="D97" s="9" t="str">
        <f>'[1]TCE - ANEXO II - Preencher'!E106</f>
        <v>JOSE LEONARDO LIMA DE SOUSA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517410</v>
      </c>
      <c r="G97" s="12">
        <f>'[1]TCE - ANEXO II - Preencher'!I106</f>
        <v>44896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1243.56</v>
      </c>
      <c r="K97" s="13">
        <f>'[1]TCE - ANEXO II - Preencher'!P106</f>
        <v>0</v>
      </c>
      <c r="L97" s="13">
        <f>'[1]TCE - ANEXO II - Preencher'!Q106</f>
        <v>1648.24</v>
      </c>
      <c r="M97" s="13">
        <f>'[1]TCE - ANEXO II - Preencher'!R106</f>
        <v>382.94</v>
      </c>
      <c r="N97" s="13">
        <f>'[1]TCE - ANEXO II - Preencher'!S106</f>
        <v>150</v>
      </c>
      <c r="O97" s="14">
        <f>'[1]TCE - ANEXO II - Preencher'!W106</f>
        <v>168.5</v>
      </c>
      <c r="P97" s="13">
        <f>'[1]TCE - ANEXO II - Preencher'!X106</f>
        <v>3256.2400000000002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(OCULTAR)'!$Q$3:$S$133,3,0),"")</f>
        <v>9767633000528</v>
      </c>
      <c r="B98" s="7" t="str">
        <f>'[1]TCE - ANEXO II - Preencher'!C107</f>
        <v>UPA NOVA DESCOBERTA - C.G 008/2022</v>
      </c>
      <c r="C98" s="8"/>
      <c r="D98" s="9" t="str">
        <f>'[1]TCE - ANEXO II - Preencher'!E107</f>
        <v>JOSE OTAMIR DE ANDRADE JUNIOR</v>
      </c>
      <c r="E98" s="10" t="str">
        <f>IF('[1]TCE - ANEXO II - Preencher'!G107="4 - Assistência Odontológica","2 - Outros Profissionais da saúde",'[1]TCE - ANEXO II - Preencher'!G107)</f>
        <v>1 - Médico</v>
      </c>
      <c r="F98" s="11">
        <f>'[1]TCE - ANEXO II - Preencher'!H107</f>
        <v>225125</v>
      </c>
      <c r="G98" s="12">
        <f>'[1]TCE - ANEXO II - Preencher'!I107</f>
        <v>44896</v>
      </c>
      <c r="H98" s="11" t="str">
        <f>'[1]TCE - ANEXO II - Preencher'!J107</f>
        <v>1 - Plantonista</v>
      </c>
      <c r="I98" s="11">
        <f>'[1]TCE - ANEXO II - Preencher'!K107</f>
        <v>20</v>
      </c>
      <c r="J98" s="13">
        <f>'[1]TCE - ANEXO II - Preencher'!L107</f>
        <v>3490.75</v>
      </c>
      <c r="K98" s="13">
        <f>'[1]TCE - ANEXO II - Preencher'!P107</f>
        <v>0</v>
      </c>
      <c r="L98" s="13">
        <f>'[1]TCE - ANEXO II - Preencher'!Q107</f>
        <v>5390.69</v>
      </c>
      <c r="M98" s="13">
        <f>'[1]TCE - ANEXO II - Preencher'!R107</f>
        <v>1464.95</v>
      </c>
      <c r="N98" s="13">
        <f>'[1]TCE - ANEXO II - Preencher'!S107</f>
        <v>174.54</v>
      </c>
      <c r="O98" s="14">
        <f>'[1]TCE - ANEXO II - Preencher'!W107</f>
        <v>954.24</v>
      </c>
      <c r="P98" s="13">
        <f>'[1]TCE - ANEXO II - Preencher'!X107</f>
        <v>9566.69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(OCULTAR)'!$Q$3:$S$133,3,0),"")</f>
        <v>9767633000528</v>
      </c>
      <c r="B99" s="7" t="str">
        <f>'[1]TCE - ANEXO II - Preencher'!C108</f>
        <v>UPA NOVA DESCOBERTA - C.G 008/2022</v>
      </c>
      <c r="C99" s="8"/>
      <c r="D99" s="9" t="str">
        <f>'[1]TCE - ANEXO II - Preencher'!E108</f>
        <v>JOSE SEVERINO DE ARAUJO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322605</v>
      </c>
      <c r="G99" s="12">
        <f>'[1]TCE - ANEXO II - Preencher'!I108</f>
        <v>44896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1243.56</v>
      </c>
      <c r="K99" s="13">
        <f>'[1]TCE - ANEXO II - Preencher'!P108</f>
        <v>0</v>
      </c>
      <c r="L99" s="13">
        <f>'[1]TCE - ANEXO II - Preencher'!Q108</f>
        <v>1760.32</v>
      </c>
      <c r="M99" s="13">
        <f>'[1]TCE - ANEXO II - Preencher'!R108</f>
        <v>328.43</v>
      </c>
      <c r="N99" s="13">
        <f>'[1]TCE - ANEXO II - Preencher'!S108</f>
        <v>274.36</v>
      </c>
      <c r="O99" s="14">
        <f>'[1]TCE - ANEXO II - Preencher'!W108</f>
        <v>562.35</v>
      </c>
      <c r="P99" s="13">
        <f>'[1]TCE - ANEXO II - Preencher'!X108</f>
        <v>3044.32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(OCULTAR)'!$Q$3:$S$133,3,0),"")</f>
        <v>9767633000528</v>
      </c>
      <c r="B100" s="7" t="str">
        <f>'[1]TCE - ANEXO II - Preencher'!C109</f>
        <v>UPA NOVA DESCOBERTA - C.G 008/2022</v>
      </c>
      <c r="C100" s="8"/>
      <c r="D100" s="9" t="str">
        <f>'[1]TCE - ANEXO II - Preencher'!E109</f>
        <v>JOSEANNA MARINHO MORAES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>
        <f>'[1]TCE - ANEXO II - Preencher'!I109</f>
        <v>44896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2199.86</v>
      </c>
      <c r="K100" s="13">
        <f>'[1]TCE - ANEXO II - Preencher'!P109</f>
        <v>0</v>
      </c>
      <c r="L100" s="13">
        <f>'[1]TCE - ANEXO II - Preencher'!Q109</f>
        <v>2977.95</v>
      </c>
      <c r="M100" s="13">
        <f>'[1]TCE - ANEXO II - Preencher'!R109</f>
        <v>242.68</v>
      </c>
      <c r="N100" s="13">
        <f>'[1]TCE - ANEXO II - Preencher'!S109</f>
        <v>219.98</v>
      </c>
      <c r="O100" s="14">
        <f>'[1]TCE - ANEXO II - Preencher'!W109</f>
        <v>373.52</v>
      </c>
      <c r="P100" s="13">
        <f>'[1]TCE - ANEXO II - Preencher'!X109</f>
        <v>5266.9499999999989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(OCULTAR)'!$Q$3:$S$133,3,0),"")</f>
        <v>9767633000528</v>
      </c>
      <c r="B101" s="7" t="str">
        <f>'[1]TCE - ANEXO II - Preencher'!C110</f>
        <v>UPA NOVA DESCOBERTA - C.G 008/2022</v>
      </c>
      <c r="C101" s="8"/>
      <c r="D101" s="9" t="str">
        <f>'[1]TCE - ANEXO II - Preencher'!E110</f>
        <v>JOSEFA MARGARIDA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44896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1315.65</v>
      </c>
      <c r="K101" s="13">
        <f>'[1]TCE - ANEXO II - Preencher'!P110</f>
        <v>0</v>
      </c>
      <c r="L101" s="13">
        <f>'[1]TCE - ANEXO II - Preencher'!Q110</f>
        <v>2111.58</v>
      </c>
      <c r="M101" s="13">
        <f>'[1]TCE - ANEXO II - Preencher'!R110</f>
        <v>600.86</v>
      </c>
      <c r="N101" s="13">
        <f>'[1]TCE - ANEXO II - Preencher'!S110</f>
        <v>233.37</v>
      </c>
      <c r="O101" s="14">
        <f>'[1]TCE - ANEXO II - Preencher'!W110</f>
        <v>671.88</v>
      </c>
      <c r="P101" s="13">
        <f>'[1]TCE - ANEXO II - Preencher'!X110</f>
        <v>3589.58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(OCULTAR)'!$Q$3:$S$133,3,0),"")</f>
        <v>9767633000528</v>
      </c>
      <c r="B102" s="7" t="str">
        <f>'[1]TCE - ANEXO II - Preencher'!C111</f>
        <v>UPA NOVA DESCOBERTA - C.G 008/2022</v>
      </c>
      <c r="C102" s="8"/>
      <c r="D102" s="9" t="str">
        <f>'[1]TCE - ANEXO II - Preencher'!E111</f>
        <v>JOSEMIRO DANIEL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782320</v>
      </c>
      <c r="G102" s="12">
        <f>'[1]TCE - ANEXO II - Preencher'!I111</f>
        <v>44896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1533.92</v>
      </c>
      <c r="K102" s="13">
        <f>'[1]TCE - ANEXO II - Preencher'!P111</f>
        <v>0</v>
      </c>
      <c r="L102" s="13">
        <f>'[1]TCE - ANEXO II - Preencher'!Q111</f>
        <v>2184.2600000000002</v>
      </c>
      <c r="M102" s="13">
        <f>'[1]TCE - ANEXO II - Preencher'!R111</f>
        <v>242.49</v>
      </c>
      <c r="N102" s="13">
        <f>'[1]TCE - ANEXO II - Preencher'!S111</f>
        <v>453.39</v>
      </c>
      <c r="O102" s="14">
        <f>'[1]TCE - ANEXO II - Preencher'!W111</f>
        <v>645.79999999999995</v>
      </c>
      <c r="P102" s="13">
        <f>'[1]TCE - ANEXO II - Preencher'!X111</f>
        <v>3768.26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(OCULTAR)'!$Q$3:$S$133,3,0),"")</f>
        <v>9767633000528</v>
      </c>
      <c r="B103" s="7" t="str">
        <f>'[1]TCE - ANEXO II - Preencher'!C112</f>
        <v>UPA NOVA DESCOBERTA - C.G 008/2022</v>
      </c>
      <c r="C103" s="8"/>
      <c r="D103" s="9" t="str">
        <f>'[1]TCE - ANEXO II - Preencher'!E112</f>
        <v>JOYCE VASCONCELOS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251605</v>
      </c>
      <c r="G103" s="12">
        <f>'[1]TCE - ANEXO II - Preencher'!I112</f>
        <v>44896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2731</v>
      </c>
      <c r="K103" s="13">
        <f>'[1]TCE - ANEXO II - Preencher'!P112</f>
        <v>0</v>
      </c>
      <c r="L103" s="13">
        <f>'[1]TCE - ANEXO II - Preencher'!Q112</f>
        <v>3536.5</v>
      </c>
      <c r="M103" s="13">
        <f>'[1]TCE - ANEXO II - Preencher'!R112</f>
        <v>591.44000000000005</v>
      </c>
      <c r="N103" s="13">
        <f>'[1]TCE - ANEXO II - Preencher'!S112</f>
        <v>563.1</v>
      </c>
      <c r="O103" s="14">
        <f>'[1]TCE - ANEXO II - Preencher'!W112</f>
        <v>2026.54</v>
      </c>
      <c r="P103" s="13">
        <f>'[1]TCE - ANEXO II - Preencher'!X112</f>
        <v>5395.5000000000009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(OCULTAR)'!$Q$3:$S$133,3,0),"")</f>
        <v>9767633000528</v>
      </c>
      <c r="B104" s="7" t="str">
        <f>'[1]TCE - ANEXO II - Preencher'!C113</f>
        <v>UPA NOVA DESCOBERTA - C.G 008/2022</v>
      </c>
      <c r="C104" s="8"/>
      <c r="D104" s="9" t="str">
        <f>'[1]TCE - ANEXO II - Preencher'!E113</f>
        <v>JULIANA ASFURA PINTO RIBEIRO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225124</v>
      </c>
      <c r="G104" s="12">
        <f>'[1]TCE - ANEXO II - Preencher'!I113</f>
        <v>44896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3490.75</v>
      </c>
      <c r="K104" s="13">
        <f>'[1]TCE - ANEXO II - Preencher'!P113</f>
        <v>0</v>
      </c>
      <c r="L104" s="13">
        <f>'[1]TCE - ANEXO II - Preencher'!Q113</f>
        <v>2665.25</v>
      </c>
      <c r="M104" s="13">
        <f>'[1]TCE - ANEXO II - Preencher'!R113</f>
        <v>1268.01</v>
      </c>
      <c r="N104" s="13">
        <f>'[1]TCE - ANEXO II - Preencher'!S113</f>
        <v>0</v>
      </c>
      <c r="O104" s="14">
        <f>'[1]TCE - ANEXO II - Preencher'!W113</f>
        <v>830.76</v>
      </c>
      <c r="P104" s="13">
        <f>'[1]TCE - ANEXO II - Preencher'!X113</f>
        <v>6593.25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(OCULTAR)'!$Q$3:$S$133,3,0),"")</f>
        <v>9767633000528</v>
      </c>
      <c r="B105" s="7" t="str">
        <f>'[1]TCE - ANEXO II - Preencher'!C114</f>
        <v>UPA NOVA DESCOBERTA - C.G 008/2022</v>
      </c>
      <c r="C105" s="8"/>
      <c r="D105" s="9" t="str">
        <f>'[1]TCE - ANEXO II - Preencher'!E114</f>
        <v>JULIANA MARIA OLINDA PARAGUASSU SANTANA</v>
      </c>
      <c r="E105" s="10" t="str">
        <f>IF('[1]TCE - ANEXO II - Preencher'!G114="4 - Assistência Odontológica","2 - Outros Profissionais da saúde",'[1]TCE - ANEXO II - Preencher'!G114)</f>
        <v>1 - Médico</v>
      </c>
      <c r="F105" s="11">
        <f>'[1]TCE - ANEXO II - Preencher'!H114</f>
        <v>225125</v>
      </c>
      <c r="G105" s="12">
        <f>'[1]TCE - ANEXO II - Preencher'!I114</f>
        <v>44896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6981.5</v>
      </c>
      <c r="K105" s="13">
        <f>'[1]TCE - ANEXO II - Preencher'!P114</f>
        <v>0</v>
      </c>
      <c r="L105" s="13">
        <f>'[1]TCE - ANEXO II - Preencher'!Q114</f>
        <v>9633.69</v>
      </c>
      <c r="M105" s="13">
        <f>'[1]TCE - ANEXO II - Preencher'!R114</f>
        <v>2558.81</v>
      </c>
      <c r="N105" s="13">
        <f>'[1]TCE - ANEXO II - Preencher'!S114</f>
        <v>349.08</v>
      </c>
      <c r="O105" s="14">
        <f>'[1]TCE - ANEXO II - Preencher'!W114</f>
        <v>2457.39</v>
      </c>
      <c r="P105" s="13">
        <f>'[1]TCE - ANEXO II - Preencher'!X114</f>
        <v>17065.690000000006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(OCULTAR)'!$Q$3:$S$133,3,0),"")</f>
        <v>9767633000528</v>
      </c>
      <c r="B106" s="7" t="str">
        <f>'[1]TCE - ANEXO II - Preencher'!C115</f>
        <v>UPA NOVA DESCOBERTA - C.G 008/2022</v>
      </c>
      <c r="C106" s="8"/>
      <c r="D106" s="9" t="str">
        <f>'[1]TCE - ANEXO II - Preencher'!E115</f>
        <v>KARINA MONTENEGRO BRAYNER DE MORAES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223208</v>
      </c>
      <c r="G106" s="12">
        <f>'[1]TCE - ANEXO II - Preencher'!I115</f>
        <v>44896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2386.5</v>
      </c>
      <c r="K106" s="13">
        <f>'[1]TCE - ANEXO II - Preencher'!P115</f>
        <v>0</v>
      </c>
      <c r="L106" s="13">
        <f>'[1]TCE - ANEXO II - Preencher'!Q115</f>
        <v>3836.57</v>
      </c>
      <c r="M106" s="13">
        <f>'[1]TCE - ANEXO II - Preencher'!R115</f>
        <v>816.64</v>
      </c>
      <c r="N106" s="13">
        <f>'[1]TCE - ANEXO II - Preencher'!S115</f>
        <v>1297.51</v>
      </c>
      <c r="O106" s="14">
        <f>'[1]TCE - ANEXO II - Preencher'!W115</f>
        <v>744.65</v>
      </c>
      <c r="P106" s="13">
        <f>'[1]TCE - ANEXO II - Preencher'!X115</f>
        <v>7592.57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(OCULTAR)'!$Q$3:$S$133,3,0),"")</f>
        <v>9767633000528</v>
      </c>
      <c r="B107" s="7" t="str">
        <f>'[1]TCE - ANEXO II - Preencher'!C116</f>
        <v>UPA NOVA DESCOBERTA - C.G 008/2022</v>
      </c>
      <c r="C107" s="8"/>
      <c r="D107" s="9" t="str">
        <f>'[1]TCE - ANEXO II - Preencher'!E116</f>
        <v>KARINA VIEIRA VASCONCELOS BARROS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44896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1315.65</v>
      </c>
      <c r="K107" s="13">
        <f>'[1]TCE - ANEXO II - Preencher'!P116</f>
        <v>0</v>
      </c>
      <c r="L107" s="13">
        <f>'[1]TCE - ANEXO II - Preencher'!Q116</f>
        <v>1953.13</v>
      </c>
      <c r="M107" s="13">
        <f>'[1]TCE - ANEXO II - Preencher'!R116</f>
        <v>574.80999999999995</v>
      </c>
      <c r="N107" s="13">
        <f>'[1]TCE - ANEXO II - Preencher'!S116</f>
        <v>101.8</v>
      </c>
      <c r="O107" s="14">
        <f>'[1]TCE - ANEXO II - Preencher'!W116</f>
        <v>242.26</v>
      </c>
      <c r="P107" s="13">
        <f>'[1]TCE - ANEXO II - Preencher'!X116</f>
        <v>3703.13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(OCULTAR)'!$Q$3:$S$133,3,0),"")</f>
        <v>9767633000528</v>
      </c>
      <c r="B108" s="7" t="str">
        <f>'[1]TCE - ANEXO II - Preencher'!C117</f>
        <v>UPA NOVA DESCOBERTA - C.G 008/2022</v>
      </c>
      <c r="C108" s="8"/>
      <c r="D108" s="9" t="str">
        <f>'[1]TCE - ANEXO II - Preencher'!E117</f>
        <v>KARLA KARINA SIMPLICIO DE ARAUJO</v>
      </c>
      <c r="E108" s="10" t="str">
        <f>IF('[1]TCE - ANEXO II - Preencher'!G117="4 - Assistência Odontológica","2 - Outros Profissionais da saúde",'[1]TCE - ANEXO II - Preencher'!G117)</f>
        <v>1 - Médico</v>
      </c>
      <c r="F108" s="11">
        <f>'[1]TCE - ANEXO II - Preencher'!H117</f>
        <v>225124</v>
      </c>
      <c r="G108" s="12">
        <f>'[1]TCE - ANEXO II - Preencher'!I117</f>
        <v>44896</v>
      </c>
      <c r="H108" s="11" t="str">
        <f>'[1]TCE - ANEXO II - Preencher'!J117</f>
        <v>1 - Plantonista</v>
      </c>
      <c r="I108" s="11">
        <f>'[1]TCE - ANEXO II - Preencher'!K117</f>
        <v>20</v>
      </c>
      <c r="J108" s="13">
        <f>'[1]TCE - ANEXO II - Preencher'!L117</f>
        <v>0</v>
      </c>
      <c r="K108" s="13">
        <f>'[1]TCE - ANEXO II - Preencher'!P117</f>
        <v>5305.85</v>
      </c>
      <c r="L108" s="13">
        <f>'[1]TCE - ANEXO II - Preencher'!Q117</f>
        <v>3962.03</v>
      </c>
      <c r="M108" s="13">
        <f>'[1]TCE - ANEXO II - Preencher'!R117</f>
        <v>78.45</v>
      </c>
      <c r="N108" s="13">
        <f>'[1]TCE - ANEXO II - Preencher'!S117</f>
        <v>0</v>
      </c>
      <c r="O108" s="14">
        <f>'[1]TCE - ANEXO II - Preencher'!W117</f>
        <v>5403.35</v>
      </c>
      <c r="P108" s="13">
        <f>'[1]TCE - ANEXO II - Preencher'!X117</f>
        <v>3942.9800000000014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(OCULTAR)'!$Q$3:$S$133,3,0),"")</f>
        <v>9767633000528</v>
      </c>
      <c r="B109" s="7" t="str">
        <f>'[1]TCE - ANEXO II - Preencher'!C118</f>
        <v>UPA NOVA DESCOBERTA - C.G 008/2022</v>
      </c>
      <c r="C109" s="8"/>
      <c r="D109" s="9" t="str">
        <f>'[1]TCE - ANEXO II - Preencher'!E118</f>
        <v>KELRILAYNNY FRANCISCA DE SANTANA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44896</v>
      </c>
      <c r="H109" s="11" t="str">
        <f>'[1]TCE - ANEXO II - Preencher'!J118</f>
        <v>1 - Plantonista</v>
      </c>
      <c r="I109" s="11">
        <f>'[1]TCE - ANEXO II - Preencher'!K118</f>
        <v>20</v>
      </c>
      <c r="J109" s="13">
        <f>'[1]TCE - ANEXO II - Preencher'!L118</f>
        <v>1315.65</v>
      </c>
      <c r="K109" s="13">
        <f>'[1]TCE - ANEXO II - Preencher'!P118</f>
        <v>0</v>
      </c>
      <c r="L109" s="13">
        <f>'[1]TCE - ANEXO II - Preencher'!Q118</f>
        <v>2111.29</v>
      </c>
      <c r="M109" s="13">
        <f>'[1]TCE - ANEXO II - Preencher'!R118</f>
        <v>670.79</v>
      </c>
      <c r="N109" s="13">
        <f>'[1]TCE - ANEXO II - Preencher'!S118</f>
        <v>233.37</v>
      </c>
      <c r="O109" s="14">
        <f>'[1]TCE - ANEXO II - Preencher'!W118</f>
        <v>720.64</v>
      </c>
      <c r="P109" s="13">
        <f>'[1]TCE - ANEXO II - Preencher'!X118</f>
        <v>3610.4599999999996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(OCULTAR)'!$Q$3:$S$133,3,0),"")</f>
        <v>9767633000528</v>
      </c>
      <c r="B110" s="7" t="str">
        <f>'[1]TCE - ANEXO II - Preencher'!C119</f>
        <v>UPA NOVA DESCOBERTA - C.G 008/2022</v>
      </c>
      <c r="C110" s="8"/>
      <c r="D110" s="9" t="str">
        <f>'[1]TCE - ANEXO II - Preencher'!E119</f>
        <v>KLEBER HYLBER PRAZERES PYRRHO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766420</v>
      </c>
      <c r="G110" s="12">
        <f>'[1]TCE - ANEXO II - Preencher'!I119</f>
        <v>44896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0</v>
      </c>
      <c r="K110" s="13">
        <f>'[1]TCE - ANEXO II - Preencher'!P119</f>
        <v>2543.1999999999998</v>
      </c>
      <c r="L110" s="13">
        <f>'[1]TCE - ANEXO II - Preencher'!Q119</f>
        <v>1870.71</v>
      </c>
      <c r="M110" s="13">
        <f>'[1]TCE - ANEXO II - Preencher'!R119</f>
        <v>0.01</v>
      </c>
      <c r="N110" s="13">
        <f>'[1]TCE - ANEXO II - Preencher'!S119</f>
        <v>0</v>
      </c>
      <c r="O110" s="14">
        <f>'[1]TCE - ANEXO II - Preencher'!W119</f>
        <v>2520.21</v>
      </c>
      <c r="P110" s="13">
        <f>'[1]TCE - ANEXO II - Preencher'!X119</f>
        <v>1893.71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(OCULTAR)'!$Q$3:$S$133,3,0),"")</f>
        <v>9767633000528</v>
      </c>
      <c r="B111" s="7" t="str">
        <f>'[1]TCE - ANEXO II - Preencher'!C120</f>
        <v>UPA NOVA DESCOBERTA - C.G 008/2022</v>
      </c>
      <c r="C111" s="8"/>
      <c r="D111" s="9" t="str">
        <f>'[1]TCE - ANEXO II - Preencher'!E120</f>
        <v>LADLENE CARNEIRO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44896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1315.65</v>
      </c>
      <c r="K111" s="13">
        <f>'[1]TCE - ANEXO II - Preencher'!P120</f>
        <v>0</v>
      </c>
      <c r="L111" s="13">
        <f>'[1]TCE - ANEXO II - Preencher'!Q120</f>
        <v>1725.63</v>
      </c>
      <c r="M111" s="13">
        <f>'[1]TCE - ANEXO II - Preencher'!R120</f>
        <v>242.89</v>
      </c>
      <c r="N111" s="13">
        <f>'[1]TCE - ANEXO II - Preencher'!S120</f>
        <v>167.58</v>
      </c>
      <c r="O111" s="14">
        <f>'[1]TCE - ANEXO II - Preencher'!W120</f>
        <v>636.12</v>
      </c>
      <c r="P111" s="13">
        <f>'[1]TCE - ANEXO II - Preencher'!X120</f>
        <v>2815.63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(OCULTAR)'!$Q$3:$S$133,3,0),"")</f>
        <v>9767633000528</v>
      </c>
      <c r="B112" s="7" t="str">
        <f>'[1]TCE - ANEXO II - Preencher'!C121</f>
        <v>UPA NOVA DESCOBERTA - C.G 008/2022</v>
      </c>
      <c r="C112" s="8"/>
      <c r="D112" s="9" t="str">
        <f>'[1]TCE - ANEXO II - Preencher'!E121</f>
        <v>LARISSE MENEZES PARENTE</v>
      </c>
      <c r="E112" s="10" t="str">
        <f>IF('[1]TCE - ANEXO II - Preencher'!G121="4 - Assistência Odontológica","2 - Outros Profissionais da saúde",'[1]TCE - ANEXO II - Preencher'!G121)</f>
        <v>1 - Médico</v>
      </c>
      <c r="F112" s="11">
        <f>'[1]TCE - ANEXO II - Preencher'!H121</f>
        <v>225124</v>
      </c>
      <c r="G112" s="12">
        <f>'[1]TCE - ANEXO II - Preencher'!I121</f>
        <v>44896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5389.06</v>
      </c>
      <c r="M112" s="13">
        <f>'[1]TCE - ANEXO II - Preencher'!R121</f>
        <v>1286.73</v>
      </c>
      <c r="N112" s="13">
        <f>'[1]TCE - ANEXO II - Preencher'!S121</f>
        <v>174.54</v>
      </c>
      <c r="O112" s="14">
        <f>'[1]TCE - ANEXO II - Preencher'!W121</f>
        <v>895.02</v>
      </c>
      <c r="P112" s="13">
        <f>'[1]TCE - ANEXO II - Preencher'!X121</f>
        <v>9446.0600000000013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(OCULTAR)'!$Q$3:$S$133,3,0),"")</f>
        <v>9767633000528</v>
      </c>
      <c r="B113" s="7" t="str">
        <f>'[1]TCE - ANEXO II - Preencher'!C122</f>
        <v>UPA NOVA DESCOBERTA - C.G 008/2022</v>
      </c>
      <c r="C113" s="8"/>
      <c r="D113" s="9" t="str">
        <f>'[1]TCE - ANEXO II - Preencher'!E122</f>
        <v>LENACI HELENO ELOY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223405</v>
      </c>
      <c r="G113" s="12">
        <f>'[1]TCE - ANEXO II - Preencher'!I122</f>
        <v>44896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3640.38</v>
      </c>
      <c r="K113" s="13">
        <f>'[1]TCE - ANEXO II - Preencher'!P122</f>
        <v>0</v>
      </c>
      <c r="L113" s="13">
        <f>'[1]TCE - ANEXO II - Preencher'!Q122</f>
        <v>4703.21</v>
      </c>
      <c r="M113" s="13">
        <f>'[1]TCE - ANEXO II - Preencher'!R122</f>
        <v>1019.27</v>
      </c>
      <c r="N113" s="13">
        <f>'[1]TCE - ANEXO II - Preencher'!S122</f>
        <v>0</v>
      </c>
      <c r="O113" s="14">
        <f>'[1]TCE - ANEXO II - Preencher'!W122</f>
        <v>884.48</v>
      </c>
      <c r="P113" s="13">
        <f>'[1]TCE - ANEXO II - Preencher'!X122</f>
        <v>8478.380000000001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(OCULTAR)'!$Q$3:$S$133,3,0),"")</f>
        <v>9767633000528</v>
      </c>
      <c r="B114" s="7" t="str">
        <f>'[1]TCE - ANEXO II - Preencher'!C123</f>
        <v>UPA NOVA DESCOBERTA - C.G 008/2022</v>
      </c>
      <c r="C114" s="8"/>
      <c r="D114" s="9" t="str">
        <f>'[1]TCE - ANEXO II - Preencher'!E123</f>
        <v xml:space="preserve">LETICIA GOES BEZERRA </v>
      </c>
      <c r="E114" s="10" t="str">
        <f>IF('[1]TCE - ANEXO II - Preencher'!G123="4 - Assistência Odontológica","2 - Outros Profissionais da saúde",'[1]TCE - ANEXO II - Preencher'!G123)</f>
        <v>1 - Médico</v>
      </c>
      <c r="F114" s="11">
        <f>'[1]TCE - ANEXO II - Preencher'!H123</f>
        <v>225124</v>
      </c>
      <c r="G114" s="12">
        <f>'[1]TCE - ANEXO II - Preencher'!I123</f>
        <v>44896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3580.75</v>
      </c>
      <c r="M114" s="13">
        <f>'[1]TCE - ANEXO II - Preencher'!R123</f>
        <v>1232.29</v>
      </c>
      <c r="N114" s="13">
        <f>'[1]TCE - ANEXO II - Preencher'!S123</f>
        <v>329.32</v>
      </c>
      <c r="O114" s="14">
        <f>'[1]TCE - ANEXO II - Preencher'!W123</f>
        <v>873.66</v>
      </c>
      <c r="P114" s="13">
        <f>'[1]TCE - ANEXO II - Preencher'!X123</f>
        <v>7759.4500000000007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(OCULTAR)'!$Q$3:$S$133,3,0),"")</f>
        <v>9767633000528</v>
      </c>
      <c r="B115" s="7" t="str">
        <f>'[1]TCE - ANEXO II - Preencher'!C124</f>
        <v>UPA NOVA DESCOBERTA - C.G 008/2022</v>
      </c>
      <c r="C115" s="8"/>
      <c r="D115" s="9" t="str">
        <f>'[1]TCE - ANEXO II - Preencher'!E124</f>
        <v>LIDIANE MATA DE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44896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0</v>
      </c>
      <c r="K115" s="13">
        <f>'[1]TCE - ANEXO II - Preencher'!P124</f>
        <v>2184.08</v>
      </c>
      <c r="L115" s="13">
        <f>'[1]TCE - ANEXO II - Preencher'!Q124</f>
        <v>1663.51</v>
      </c>
      <c r="M115" s="13">
        <f>'[1]TCE - ANEXO II - Preencher'!R124</f>
        <v>0.1</v>
      </c>
      <c r="N115" s="13">
        <f>'[1]TCE - ANEXO II - Preencher'!S124</f>
        <v>0</v>
      </c>
      <c r="O115" s="14">
        <f>'[1]TCE - ANEXO II - Preencher'!W124</f>
        <v>2161.1799999999998</v>
      </c>
      <c r="P115" s="13">
        <f>'[1]TCE - ANEXO II - Preencher'!X124</f>
        <v>1686.5100000000002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(OCULTAR)'!$Q$3:$S$133,3,0),"")</f>
        <v>9767633000528</v>
      </c>
      <c r="B116" s="7" t="str">
        <f>'[1]TCE - ANEXO II - Preencher'!C125</f>
        <v>UPA NOVA DESCOBERTA - C.G 008/2022</v>
      </c>
      <c r="C116" s="8"/>
      <c r="D116" s="9" t="str">
        <f>'[1]TCE - ANEXO II - Preencher'!E125</f>
        <v>LIHEGE DA CRUZ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766420</v>
      </c>
      <c r="G116" s="12">
        <f>'[1]TCE - ANEXO II - Preencher'!I125</f>
        <v>44896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1212</v>
      </c>
      <c r="K116" s="13">
        <f>'[1]TCE - ANEXO II - Preencher'!P125</f>
        <v>0</v>
      </c>
      <c r="L116" s="13">
        <f>'[1]TCE - ANEXO II - Preencher'!Q125</f>
        <v>1445.42</v>
      </c>
      <c r="M116" s="13">
        <f>'[1]TCE - ANEXO II - Preencher'!R125</f>
        <v>484.96</v>
      </c>
      <c r="N116" s="13">
        <f>'[1]TCE - ANEXO II - Preencher'!S125</f>
        <v>0</v>
      </c>
      <c r="O116" s="14">
        <f>'[1]TCE - ANEXO II - Preencher'!W125</f>
        <v>213.96</v>
      </c>
      <c r="P116" s="13">
        <f>'[1]TCE - ANEXO II - Preencher'!X125</f>
        <v>2928.42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(OCULTAR)'!$Q$3:$S$133,3,0),"")</f>
        <v>9767633000528</v>
      </c>
      <c r="B117" s="7" t="str">
        <f>'[1]TCE - ANEXO II - Preencher'!C126</f>
        <v>UPA NOVA DESCOBERTA - C.G 008/2022</v>
      </c>
      <c r="C117" s="8"/>
      <c r="D117" s="9" t="str">
        <f>'[1]TCE - ANEXO II - Preencher'!E126</f>
        <v>LUANA DE MORAIS VALADARES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44896</v>
      </c>
      <c r="H117" s="11" t="str">
        <f>'[1]TCE - ANEXO II - Preencher'!J126</f>
        <v>1 - Plantonista</v>
      </c>
      <c r="I117" s="11">
        <f>'[1]TCE - ANEXO II - Preencher'!K126</f>
        <v>30</v>
      </c>
      <c r="J117" s="13">
        <f>'[1]TCE - ANEXO II - Preencher'!L126</f>
        <v>8025</v>
      </c>
      <c r="K117" s="13">
        <f>'[1]TCE - ANEXO II - Preencher'!P126</f>
        <v>0</v>
      </c>
      <c r="L117" s="13">
        <f>'[1]TCE - ANEXO II - Preencher'!Q126</f>
        <v>10036.02</v>
      </c>
      <c r="M117" s="13">
        <f>'[1]TCE - ANEXO II - Preencher'!R126</f>
        <v>353.54</v>
      </c>
      <c r="N117" s="13">
        <f>'[1]TCE - ANEXO II - Preencher'!S126</f>
        <v>1203.75</v>
      </c>
      <c r="O117" s="14">
        <f>'[1]TCE - ANEXO II - Preencher'!W126</f>
        <v>3075.29</v>
      </c>
      <c r="P117" s="13">
        <f>'[1]TCE - ANEXO II - Preencher'!X126</f>
        <v>16543.02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(OCULTAR)'!$Q$3:$S$133,3,0),"")</f>
        <v>9767633000528</v>
      </c>
      <c r="B118" s="7" t="str">
        <f>'[1]TCE - ANEXO II - Preencher'!C127</f>
        <v>UPA NOVA DESCOBERTA - C.G 008/2022</v>
      </c>
      <c r="C118" s="8"/>
      <c r="D118" s="9" t="str">
        <f>'[1]TCE - ANEXO II - Preencher'!E127</f>
        <v>LUANA VANESSA SILVA DOS SANTOS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422110</v>
      </c>
      <c r="G118" s="12">
        <f>'[1]TCE - ANEXO II - Preencher'!I127</f>
        <v>44896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1243.56</v>
      </c>
      <c r="K118" s="13">
        <f>'[1]TCE - ANEXO II - Preencher'!P127</f>
        <v>0</v>
      </c>
      <c r="L118" s="13">
        <f>'[1]TCE - ANEXO II - Preencher'!Q127</f>
        <v>1696.13</v>
      </c>
      <c r="M118" s="13">
        <f>'[1]TCE - ANEXO II - Preencher'!R127</f>
        <v>330.79</v>
      </c>
      <c r="N118" s="13">
        <f>'[1]TCE - ANEXO II - Preencher'!S127</f>
        <v>198.94</v>
      </c>
      <c r="O118" s="14">
        <f>'[1]TCE - ANEXO II - Preencher'!W127</f>
        <v>214.29</v>
      </c>
      <c r="P118" s="13">
        <f>'[1]TCE - ANEXO II - Preencher'!X127</f>
        <v>3255.13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(OCULTAR)'!$Q$3:$S$133,3,0),"")</f>
        <v>9767633000528</v>
      </c>
      <c r="B119" s="7" t="str">
        <f>'[1]TCE - ANEXO II - Preencher'!C128</f>
        <v>UPA NOVA DESCOBERTA - C.G 008/2022</v>
      </c>
      <c r="C119" s="8"/>
      <c r="D119" s="9" t="str">
        <f>'[1]TCE - ANEXO II - Preencher'!E128</f>
        <v>LUCIA DE FATIMA MEDEIROS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44896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1315.65</v>
      </c>
      <c r="K119" s="13">
        <f>'[1]TCE - ANEXO II - Preencher'!P128</f>
        <v>0</v>
      </c>
      <c r="L119" s="13">
        <f>'[1]TCE - ANEXO II - Preencher'!Q128</f>
        <v>1725.63</v>
      </c>
      <c r="M119" s="13">
        <f>'[1]TCE - ANEXO II - Preencher'!R128</f>
        <v>243.33</v>
      </c>
      <c r="N119" s="13">
        <f>'[1]TCE - ANEXO II - Preencher'!S128</f>
        <v>167.58</v>
      </c>
      <c r="O119" s="14">
        <f>'[1]TCE - ANEXO II - Preencher'!W128</f>
        <v>143.56</v>
      </c>
      <c r="P119" s="13">
        <f>'[1]TCE - ANEXO II - Preencher'!X128</f>
        <v>3308.63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(OCULTAR)'!$Q$3:$S$133,3,0),"")</f>
        <v>9767633000528</v>
      </c>
      <c r="B120" s="7" t="str">
        <f>'[1]TCE - ANEXO II - Preencher'!C129</f>
        <v>UPA NOVA DESCOBERTA - C.G 008/2022</v>
      </c>
      <c r="C120" s="8"/>
      <c r="D120" s="9" t="str">
        <f>'[1]TCE - ANEXO II - Preencher'!E129</f>
        <v>LUCIANA MARIA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44896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1315.65</v>
      </c>
      <c r="K120" s="13">
        <f>'[1]TCE - ANEXO II - Preencher'!P129</f>
        <v>0</v>
      </c>
      <c r="L120" s="13">
        <f>'[1]TCE - ANEXO II - Preencher'!Q129</f>
        <v>2112.56</v>
      </c>
      <c r="M120" s="13">
        <f>'[1]TCE - ANEXO II - Preencher'!R129</f>
        <v>600.74</v>
      </c>
      <c r="N120" s="13">
        <f>'[1]TCE - ANEXO II - Preencher'!S129</f>
        <v>233.37</v>
      </c>
      <c r="O120" s="14">
        <f>'[1]TCE - ANEXO II - Preencher'!W129</f>
        <v>721.76</v>
      </c>
      <c r="P120" s="13">
        <f>'[1]TCE - ANEXO II - Preencher'!X129</f>
        <v>3540.5599999999995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(OCULTAR)'!$Q$3:$S$133,3,0),"")</f>
        <v>9767633000528</v>
      </c>
      <c r="B121" s="7" t="str">
        <f>'[1]TCE - ANEXO II - Preencher'!C130</f>
        <v>UPA NOVA DESCOBERTA - C.G 008/2022</v>
      </c>
      <c r="C121" s="8"/>
      <c r="D121" s="9" t="str">
        <f>'[1]TCE - ANEXO II - Preencher'!E130</f>
        <v>LUCILENE FERREIRA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324205</v>
      </c>
      <c r="G121" s="12">
        <f>'[1]TCE - ANEXO II - Preencher'!I130</f>
        <v>44896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1426.36</v>
      </c>
      <c r="K121" s="13">
        <f>'[1]TCE - ANEXO II - Preencher'!P130</f>
        <v>0</v>
      </c>
      <c r="L121" s="13">
        <f>'[1]TCE - ANEXO II - Preencher'!Q130</f>
        <v>2018.31</v>
      </c>
      <c r="M121" s="13">
        <f>'[1]TCE - ANEXO II - Preencher'!R130</f>
        <v>762.6</v>
      </c>
      <c r="N121" s="13">
        <f>'[1]TCE - ANEXO II - Preencher'!S130</f>
        <v>279.39999999999998</v>
      </c>
      <c r="O121" s="14">
        <f>'[1]TCE - ANEXO II - Preencher'!W130</f>
        <v>329.33</v>
      </c>
      <c r="P121" s="13">
        <f>'[1]TCE - ANEXO II - Preencher'!X130</f>
        <v>4157.34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(OCULTAR)'!$Q$3:$S$133,3,0),"")</f>
        <v>9767633000528</v>
      </c>
      <c r="B122" s="7" t="str">
        <f>'[1]TCE - ANEXO II - Preencher'!C131</f>
        <v>UPA NOVA DESCOBERTA - C.G 008/2022</v>
      </c>
      <c r="C122" s="8"/>
      <c r="D122" s="9" t="str">
        <f>'[1]TCE - ANEXO II - Preencher'!E131</f>
        <v>LUCIO JORGE DA SILVA REGO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223208</v>
      </c>
      <c r="G122" s="12">
        <f>'[1]TCE - ANEXO II - Preencher'!I131</f>
        <v>44896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2386.5</v>
      </c>
      <c r="K122" s="13">
        <f>'[1]TCE - ANEXO II - Preencher'!P131</f>
        <v>0</v>
      </c>
      <c r="L122" s="13">
        <f>'[1]TCE - ANEXO II - Preencher'!Q131</f>
        <v>3687.76</v>
      </c>
      <c r="M122" s="13">
        <f>'[1]TCE - ANEXO II - Preencher'!R131</f>
        <v>243.06</v>
      </c>
      <c r="N122" s="13">
        <f>'[1]TCE - ANEXO II - Preencher'!S131</f>
        <v>1058.8599999999999</v>
      </c>
      <c r="O122" s="14">
        <f>'[1]TCE - ANEXO II - Preencher'!W131</f>
        <v>204.42</v>
      </c>
      <c r="P122" s="13">
        <f>'[1]TCE - ANEXO II - Preencher'!X131</f>
        <v>7171.76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(OCULTAR)'!$Q$3:$S$133,3,0),"")</f>
        <v>9767633000528</v>
      </c>
      <c r="B123" s="7" t="str">
        <f>'[1]TCE - ANEXO II - Preencher'!C132</f>
        <v>UPA NOVA DESCOBERTA - C.G 008/2022</v>
      </c>
      <c r="C123" s="8"/>
      <c r="D123" s="9" t="str">
        <f>'[1]TCE - ANEXO II - Preencher'!E132</f>
        <v>LUIZ FERNANDO VIEIRA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324205</v>
      </c>
      <c r="G123" s="12">
        <f>'[1]TCE - ANEXO II - Preencher'!I132</f>
        <v>44896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1426.36</v>
      </c>
      <c r="K123" s="13">
        <f>'[1]TCE - ANEXO II - Preencher'!P132</f>
        <v>0</v>
      </c>
      <c r="L123" s="13">
        <f>'[1]TCE - ANEXO II - Preencher'!Q132</f>
        <v>1945.36</v>
      </c>
      <c r="M123" s="13">
        <f>'[1]TCE - ANEXO II - Preencher'!R132</f>
        <v>242.91</v>
      </c>
      <c r="N123" s="13">
        <f>'[1]TCE - ANEXO II - Preencher'!S132</f>
        <v>279.39999999999998</v>
      </c>
      <c r="O123" s="14">
        <f>'[1]TCE - ANEXO II - Preencher'!W132</f>
        <v>251.64</v>
      </c>
      <c r="P123" s="13">
        <f>'[1]TCE - ANEXO II - Preencher'!X132</f>
        <v>3642.39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(OCULTAR)'!$Q$3:$S$133,3,0),"")</f>
        <v>9767633000528</v>
      </c>
      <c r="B124" s="7" t="str">
        <f>'[1]TCE - ANEXO II - Preencher'!C133</f>
        <v>UPA NOVA DESCOBERTA - C.G 008/2022</v>
      </c>
      <c r="C124" s="8"/>
      <c r="D124" s="9" t="str">
        <f>'[1]TCE - ANEXO II - Preencher'!E133</f>
        <v>LUIZ LUCENA DE ALMEIDA JUNIOR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44896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1315.65</v>
      </c>
      <c r="K124" s="13">
        <f>'[1]TCE - ANEXO II - Preencher'!P133</f>
        <v>0</v>
      </c>
      <c r="L124" s="13">
        <f>'[1]TCE - ANEXO II - Preencher'!Q133</f>
        <v>2039.38</v>
      </c>
      <c r="M124" s="13">
        <f>'[1]TCE - ANEXO II - Preencher'!R133</f>
        <v>587.86</v>
      </c>
      <c r="N124" s="13">
        <f>'[1]TCE - ANEXO II - Preencher'!S133</f>
        <v>167.58</v>
      </c>
      <c r="O124" s="14">
        <f>'[1]TCE - ANEXO II - Preencher'!W133</f>
        <v>175.09</v>
      </c>
      <c r="P124" s="13">
        <f>'[1]TCE - ANEXO II - Preencher'!X133</f>
        <v>3935.38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(OCULTAR)'!$Q$3:$S$133,3,0),"")</f>
        <v>9767633000528</v>
      </c>
      <c r="B125" s="7" t="str">
        <f>'[1]TCE - ANEXO II - Preencher'!C134</f>
        <v>UPA NOVA DESCOBERTA - C.G 008/2022</v>
      </c>
      <c r="C125" s="8"/>
      <c r="D125" s="9" t="str">
        <f>'[1]TCE - ANEXO II - Preencher'!E134</f>
        <v>LUIZA MARIA XAVIER NUNES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44896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1315.65</v>
      </c>
      <c r="K125" s="13">
        <f>'[1]TCE - ANEXO II - Preencher'!P134</f>
        <v>0</v>
      </c>
      <c r="L125" s="13">
        <f>'[1]TCE - ANEXO II - Preencher'!Q134</f>
        <v>2018.54</v>
      </c>
      <c r="M125" s="13">
        <f>'[1]TCE - ANEXO II - Preencher'!R134</f>
        <v>588.34</v>
      </c>
      <c r="N125" s="13">
        <f>'[1]TCE - ANEXO II - Preencher'!S134</f>
        <v>167.58</v>
      </c>
      <c r="O125" s="14">
        <f>'[1]TCE - ANEXO II - Preencher'!W134</f>
        <v>529.57000000000005</v>
      </c>
      <c r="P125" s="13">
        <f>'[1]TCE - ANEXO II - Preencher'!X134</f>
        <v>3560.54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(OCULTAR)'!$Q$3:$S$133,3,0),"")</f>
        <v>9767633000528</v>
      </c>
      <c r="B126" s="7" t="str">
        <f>'[1]TCE - ANEXO II - Preencher'!C135</f>
        <v>UPA NOVA DESCOBERTA - C.G 008/2022</v>
      </c>
      <c r="C126" s="8"/>
      <c r="D126" s="9" t="str">
        <f>'[1]TCE - ANEXO II - Preencher'!E135</f>
        <v>MAELI VANDESLANE DOS SANTOS FARIAS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44896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1315.65</v>
      </c>
      <c r="K126" s="13">
        <f>'[1]TCE - ANEXO II - Preencher'!P135</f>
        <v>0</v>
      </c>
      <c r="L126" s="13">
        <f>'[1]TCE - ANEXO II - Preencher'!Q135</f>
        <v>1795.08</v>
      </c>
      <c r="M126" s="13">
        <f>'[1]TCE - ANEXO II - Preencher'!R135</f>
        <v>243.07</v>
      </c>
      <c r="N126" s="13">
        <f>'[1]TCE - ANEXO II - Preencher'!S135</f>
        <v>233.37</v>
      </c>
      <c r="O126" s="14">
        <f>'[1]TCE - ANEXO II - Preencher'!W135</f>
        <v>461.09</v>
      </c>
      <c r="P126" s="13">
        <f>'[1]TCE - ANEXO II - Preencher'!X135</f>
        <v>3126.08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(OCULTAR)'!$Q$3:$S$133,3,0),"")</f>
        <v>9767633000528</v>
      </c>
      <c r="B127" s="7" t="str">
        <f>'[1]TCE - ANEXO II - Preencher'!C136</f>
        <v>UPA NOVA DESCOBERTA - C.G 008/2022</v>
      </c>
      <c r="C127" s="8"/>
      <c r="D127" s="9" t="str">
        <f>'[1]TCE - ANEXO II - Preencher'!E136</f>
        <v>MAGALI FRANCA DE SANTANA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422110</v>
      </c>
      <c r="G127" s="12">
        <f>'[1]TCE - ANEXO II - Preencher'!I136</f>
        <v>44896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1243.56</v>
      </c>
      <c r="K127" s="13">
        <f>'[1]TCE - ANEXO II - Preencher'!P136</f>
        <v>0</v>
      </c>
      <c r="L127" s="13">
        <f>'[1]TCE - ANEXO II - Preencher'!Q136</f>
        <v>1698.14</v>
      </c>
      <c r="M127" s="13">
        <f>'[1]TCE - ANEXO II - Preencher'!R136</f>
        <v>399.12</v>
      </c>
      <c r="N127" s="13">
        <f>'[1]TCE - ANEXO II - Preencher'!S136</f>
        <v>212.18</v>
      </c>
      <c r="O127" s="14">
        <f>'[1]TCE - ANEXO II - Preencher'!W136</f>
        <v>763.86</v>
      </c>
      <c r="P127" s="13">
        <f>'[1]TCE - ANEXO II - Preencher'!X136</f>
        <v>2789.1399999999994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(OCULTAR)'!$Q$3:$S$133,3,0),"")</f>
        <v>9767633000528</v>
      </c>
      <c r="B128" s="7" t="str">
        <f>'[1]TCE - ANEXO II - Preencher'!C137</f>
        <v>UPA NOVA DESCOBERTA - C.G 008/2022</v>
      </c>
      <c r="C128" s="8"/>
      <c r="D128" s="9" t="str">
        <f>'[1]TCE - ANEXO II - Preencher'!E137</f>
        <v>MAISA VANESSA DOS SANTOS CORREIA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44896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1315.65</v>
      </c>
      <c r="K128" s="13">
        <f>'[1]TCE - ANEXO II - Preencher'!P137</f>
        <v>0</v>
      </c>
      <c r="L128" s="13">
        <f>'[1]TCE - ANEXO II - Preencher'!Q137</f>
        <v>1830.64</v>
      </c>
      <c r="M128" s="13">
        <f>'[1]TCE - ANEXO II - Preencher'!R137</f>
        <v>623.54</v>
      </c>
      <c r="N128" s="13">
        <f>'[1]TCE - ANEXO II - Preencher'!S137</f>
        <v>0</v>
      </c>
      <c r="O128" s="14">
        <f>'[1]TCE - ANEXO II - Preencher'!W137</f>
        <v>267.19</v>
      </c>
      <c r="P128" s="13">
        <f>'[1]TCE - ANEXO II - Preencher'!X137</f>
        <v>3502.64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(OCULTAR)'!$Q$3:$S$133,3,0),"")</f>
        <v>9767633000528</v>
      </c>
      <c r="B129" s="7" t="str">
        <f>'[1]TCE - ANEXO II - Preencher'!C138</f>
        <v>UPA NOVA DESCOBERTA - C.G 008/2022</v>
      </c>
      <c r="C129" s="8"/>
      <c r="D129" s="9" t="str">
        <f>'[1]TCE - ANEXO II - Preencher'!E138</f>
        <v xml:space="preserve">MANOEL MESSIAS PEREIRA DE ALBUQUERQUE 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44896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1315.65</v>
      </c>
      <c r="K129" s="13">
        <f>'[1]TCE - ANEXO II - Preencher'!P138</f>
        <v>0</v>
      </c>
      <c r="L129" s="13">
        <f>'[1]TCE - ANEXO II - Preencher'!Q138</f>
        <v>1659.85</v>
      </c>
      <c r="M129" s="13">
        <f>'[1]TCE - ANEXO II - Preencher'!R138</f>
        <v>242.49</v>
      </c>
      <c r="N129" s="13">
        <f>'[1]TCE - ANEXO II - Preencher'!S138</f>
        <v>101.8</v>
      </c>
      <c r="O129" s="14">
        <f>'[1]TCE - ANEXO II - Preencher'!W138</f>
        <v>566.94000000000005</v>
      </c>
      <c r="P129" s="13">
        <f>'[1]TCE - ANEXO II - Preencher'!X138</f>
        <v>2752.85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(OCULTAR)'!$Q$3:$S$133,3,0),"")</f>
        <v>9767633000528</v>
      </c>
      <c r="B130" s="7" t="str">
        <f>'[1]TCE - ANEXO II - Preencher'!C139</f>
        <v>UPA NOVA DESCOBERTA - C.G 008/2022</v>
      </c>
      <c r="C130" s="8"/>
      <c r="D130" s="9" t="str">
        <f>'[1]TCE - ANEXO II - Preencher'!E139</f>
        <v>MANUELA DE MELO RIBEIRO PARANHOS AGRA</v>
      </c>
      <c r="E130" s="10" t="str">
        <f>IF('[1]TCE - ANEXO II - Preencher'!G139="4 - Assistência Odontológica","2 - Outros Profissionais da saúde",'[1]TCE - ANEXO II - Preencher'!G139)</f>
        <v>1 - Médico</v>
      </c>
      <c r="F130" s="11">
        <f>'[1]TCE - ANEXO II - Preencher'!H139</f>
        <v>225125</v>
      </c>
      <c r="G130" s="12">
        <f>'[1]TCE - ANEXO II - Preencher'!I139</f>
        <v>44896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3490.75</v>
      </c>
      <c r="K130" s="13">
        <f>'[1]TCE - ANEXO II - Preencher'!P139</f>
        <v>0</v>
      </c>
      <c r="L130" s="13">
        <f>'[1]TCE - ANEXO II - Preencher'!Q139</f>
        <v>9244.68</v>
      </c>
      <c r="M130" s="13">
        <f>'[1]TCE - ANEXO II - Preencher'!R139</f>
        <v>1532.47</v>
      </c>
      <c r="N130" s="13">
        <f>'[1]TCE - ANEXO II - Preencher'!S139</f>
        <v>0</v>
      </c>
      <c r="O130" s="14">
        <f>'[1]TCE - ANEXO II - Preencher'!W139</f>
        <v>547.47</v>
      </c>
      <c r="P130" s="13">
        <f>'[1]TCE - ANEXO II - Preencher'!X139</f>
        <v>13720.43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(OCULTAR)'!$Q$3:$S$133,3,0),"")</f>
        <v>9767633000528</v>
      </c>
      <c r="B131" s="7" t="str">
        <f>'[1]TCE - ANEXO II - Preencher'!C140</f>
        <v>UPA NOVA DESCOBERTA - C.G 008/2022</v>
      </c>
      <c r="C131" s="8"/>
      <c r="D131" s="9" t="str">
        <f>'[1]TCE - ANEXO II - Preencher'!E140</f>
        <v>MARCELINO JOSE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44896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1315.65</v>
      </c>
      <c r="K131" s="13">
        <f>'[1]TCE - ANEXO II - Preencher'!P140</f>
        <v>0</v>
      </c>
      <c r="L131" s="13">
        <f>'[1]TCE - ANEXO II - Preencher'!Q140</f>
        <v>1795.08</v>
      </c>
      <c r="M131" s="13">
        <f>'[1]TCE - ANEXO II - Preencher'!R140</f>
        <v>242.4</v>
      </c>
      <c r="N131" s="13">
        <f>'[1]TCE - ANEXO II - Preencher'!S140</f>
        <v>233.37</v>
      </c>
      <c r="O131" s="14">
        <f>'[1]TCE - ANEXO II - Preencher'!W140</f>
        <v>545.41999999999996</v>
      </c>
      <c r="P131" s="13">
        <f>'[1]TCE - ANEXO II - Preencher'!X140</f>
        <v>3041.08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(OCULTAR)'!$Q$3:$S$133,3,0),"")</f>
        <v>9767633000528</v>
      </c>
      <c r="B132" s="7" t="str">
        <f>'[1]TCE - ANEXO II - Preencher'!C141</f>
        <v>UPA NOVA DESCOBERTA - C.G 008/2022</v>
      </c>
      <c r="C132" s="8"/>
      <c r="D132" s="9" t="str">
        <f>'[1]TCE - ANEXO II - Preencher'!E141</f>
        <v>MARCELO ANDRADE DE OLIVEIRA</v>
      </c>
      <c r="E132" s="10" t="str">
        <f>IF('[1]TCE - ANEXO II - Preencher'!G141="4 - Assistência Odontológica","2 - Outros Profissionais da saúde",'[1]TCE - ANEXO II - Preencher'!G141)</f>
        <v>1 - Médico</v>
      </c>
      <c r="F132" s="11">
        <f>'[1]TCE - ANEXO II - Preencher'!H141</f>
        <v>225124</v>
      </c>
      <c r="G132" s="12">
        <f>'[1]TCE - ANEXO II - Preencher'!I141</f>
        <v>44896</v>
      </c>
      <c r="H132" s="11" t="str">
        <f>'[1]TCE - ANEXO II - Preencher'!J141</f>
        <v>1 - Plantonista</v>
      </c>
      <c r="I132" s="11">
        <f>'[1]TCE - ANEXO II - Preencher'!K141</f>
        <v>20</v>
      </c>
      <c r="J132" s="13">
        <f>'[1]TCE - ANEXO II - Preencher'!L141</f>
        <v>6981.5</v>
      </c>
      <c r="K132" s="13">
        <f>'[1]TCE - ANEXO II - Preencher'!P141</f>
        <v>0</v>
      </c>
      <c r="L132" s="13">
        <f>'[1]TCE - ANEXO II - Preencher'!Q141</f>
        <v>10490.09</v>
      </c>
      <c r="M132" s="13">
        <f>'[1]TCE - ANEXO II - Preencher'!R141</f>
        <v>2197.29</v>
      </c>
      <c r="N132" s="13">
        <f>'[1]TCE - ANEXO II - Preencher'!S141</f>
        <v>349.08</v>
      </c>
      <c r="O132" s="14">
        <f>'[1]TCE - ANEXO II - Preencher'!W141</f>
        <v>2143.9699999999998</v>
      </c>
      <c r="P132" s="13">
        <f>'[1]TCE - ANEXO II - Preencher'!X141</f>
        <v>17873.990000000002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(OCULTAR)'!$Q$3:$S$133,3,0),"")</f>
        <v>9767633000528</v>
      </c>
      <c r="B133" s="7" t="str">
        <f>'[1]TCE - ANEXO II - Preencher'!C142</f>
        <v>UPA NOVA DESCOBERTA - C.G 008/2022</v>
      </c>
      <c r="C133" s="8"/>
      <c r="D133" s="9" t="str">
        <f>'[1]TCE - ANEXO II - Preencher'!E142</f>
        <v>MARCOS ANTONIO PIRES VALADARES LUSTOSA</v>
      </c>
      <c r="E133" s="10" t="str">
        <f>IF('[1]TCE - ANEXO II - Preencher'!G142="4 - Assistência Odontológica","2 - Outros Profissionais da saúde",'[1]TCE - ANEXO II - Preencher'!G142)</f>
        <v>1 - Médico</v>
      </c>
      <c r="F133" s="11">
        <f>'[1]TCE - ANEXO II - Preencher'!H142</f>
        <v>225125</v>
      </c>
      <c r="G133" s="12">
        <f>'[1]TCE - ANEXO II - Preencher'!I142</f>
        <v>44896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8974.91</v>
      </c>
      <c r="M133" s="13">
        <f>'[1]TCE - ANEXO II - Preencher'!R142</f>
        <v>1386.01</v>
      </c>
      <c r="N133" s="13">
        <f>'[1]TCE - ANEXO II - Preencher'!S142</f>
        <v>698.15</v>
      </c>
      <c r="O133" s="14">
        <f>'[1]TCE - ANEXO II - Preencher'!W142</f>
        <v>1665.71</v>
      </c>
      <c r="P133" s="13">
        <f>'[1]TCE - ANEXO II - Preencher'!X142</f>
        <v>16374.86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(OCULTAR)'!$Q$3:$S$133,3,0),"")</f>
        <v>9767633000528</v>
      </c>
      <c r="B134" s="7" t="str">
        <f>'[1]TCE - ANEXO II - Preencher'!C143</f>
        <v>UPA NOVA DESCOBERTA - C.G 008/2022</v>
      </c>
      <c r="C134" s="8"/>
      <c r="D134" s="9" t="str">
        <f>'[1]TCE - ANEXO II - Preencher'!E143</f>
        <v>MARCOS SOARES PEREIRA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>
        <f>'[1]TCE - ANEXO II - Preencher'!H143</f>
        <v>782320</v>
      </c>
      <c r="G134" s="12">
        <f>'[1]TCE - ANEXO II - Preencher'!I143</f>
        <v>44896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1533.92</v>
      </c>
      <c r="K134" s="13">
        <f>'[1]TCE - ANEXO II - Preencher'!P143</f>
        <v>0</v>
      </c>
      <c r="L134" s="13">
        <f>'[1]TCE - ANEXO II - Preencher'!Q143</f>
        <v>2497.9699999999998</v>
      </c>
      <c r="M134" s="13">
        <f>'[1]TCE - ANEXO II - Preencher'!R143</f>
        <v>673.47</v>
      </c>
      <c r="N134" s="13">
        <f>'[1]TCE - ANEXO II - Preencher'!S143</f>
        <v>376.7</v>
      </c>
      <c r="O134" s="14">
        <f>'[1]TCE - ANEXO II - Preencher'!W143</f>
        <v>260.08999999999997</v>
      </c>
      <c r="P134" s="13">
        <f>'[1]TCE - ANEXO II - Preencher'!X143</f>
        <v>4821.9699999999993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(OCULTAR)'!$Q$3:$S$133,3,0),"")</f>
        <v>9767633000528</v>
      </c>
      <c r="B135" s="7" t="str">
        <f>'[1]TCE - ANEXO II - Preencher'!C144</f>
        <v>UPA NOVA DESCOBERTA - C.G 008/2022</v>
      </c>
      <c r="C135" s="8"/>
      <c r="D135" s="9" t="str">
        <f>'[1]TCE - ANEXO II - Preencher'!E144</f>
        <v>MARIA CLAUDIA FERREIRA CAVALCANTI SANTOS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223208</v>
      </c>
      <c r="G135" s="12">
        <f>'[1]TCE - ANEXO II - Preencher'!I144</f>
        <v>44896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2386.5</v>
      </c>
      <c r="K135" s="13">
        <f>'[1]TCE - ANEXO II - Preencher'!P144</f>
        <v>0</v>
      </c>
      <c r="L135" s="13">
        <f>'[1]TCE - ANEXO II - Preencher'!Q144</f>
        <v>3926.41</v>
      </c>
      <c r="M135" s="13">
        <f>'[1]TCE - ANEXO II - Preencher'!R144</f>
        <v>243</v>
      </c>
      <c r="N135" s="13">
        <f>'[1]TCE - ANEXO II - Preencher'!S144</f>
        <v>1297.51</v>
      </c>
      <c r="O135" s="14">
        <f>'[1]TCE - ANEXO II - Preencher'!W144</f>
        <v>1526.01</v>
      </c>
      <c r="P135" s="13">
        <f>'[1]TCE - ANEXO II - Preencher'!X144</f>
        <v>6327.41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(OCULTAR)'!$Q$3:$S$133,3,0),"")</f>
        <v>9767633000528</v>
      </c>
      <c r="B136" s="7" t="str">
        <f>'[1]TCE - ANEXO II - Preencher'!C145</f>
        <v>UPA NOVA DESCOBERTA - C.G 008/2022</v>
      </c>
      <c r="C136" s="8"/>
      <c r="D136" s="9" t="str">
        <f>'[1]TCE - ANEXO II - Preencher'!E145</f>
        <v>MARIA DANIELLE DE SENA LORENA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223208</v>
      </c>
      <c r="G136" s="12">
        <f>'[1]TCE - ANEXO II - Preencher'!I145</f>
        <v>44896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2386.5</v>
      </c>
      <c r="K136" s="13">
        <f>'[1]TCE - ANEXO II - Preencher'!P145</f>
        <v>0</v>
      </c>
      <c r="L136" s="13">
        <f>'[1]TCE - ANEXO II - Preencher'!Q145</f>
        <v>3926.41</v>
      </c>
      <c r="M136" s="13">
        <f>'[1]TCE - ANEXO II - Preencher'!R145</f>
        <v>242.84</v>
      </c>
      <c r="N136" s="13">
        <f>'[1]TCE - ANEXO II - Preencher'!S145</f>
        <v>1297.51</v>
      </c>
      <c r="O136" s="14">
        <f>'[1]TCE - ANEXO II - Preencher'!W145</f>
        <v>539.85</v>
      </c>
      <c r="P136" s="13">
        <f>'[1]TCE - ANEXO II - Preencher'!X145</f>
        <v>7313.41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(OCULTAR)'!$Q$3:$S$133,3,0),"")</f>
        <v>9767633000528</v>
      </c>
      <c r="B137" s="7" t="str">
        <f>'[1]TCE - ANEXO II - Preencher'!C146</f>
        <v>UPA NOVA DESCOBERTA - C.G 008/2022</v>
      </c>
      <c r="C137" s="8"/>
      <c r="D137" s="9" t="str">
        <f>'[1]TCE - ANEXO II - Preencher'!E146</f>
        <v>MARIA DAS NEVES DA SILVA BARROS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44896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1315.65</v>
      </c>
      <c r="K137" s="13">
        <f>'[1]TCE - ANEXO II - Preencher'!P146</f>
        <v>0</v>
      </c>
      <c r="L137" s="13">
        <f>'[1]TCE - ANEXO II - Preencher'!Q146</f>
        <v>1996.46</v>
      </c>
      <c r="M137" s="13">
        <f>'[1]TCE - ANEXO II - Preencher'!R146</f>
        <v>587.71</v>
      </c>
      <c r="N137" s="13">
        <f>'[1]TCE - ANEXO II - Preencher'!S146</f>
        <v>167.58</v>
      </c>
      <c r="O137" s="14">
        <f>'[1]TCE - ANEXO II - Preencher'!W146</f>
        <v>1361.94</v>
      </c>
      <c r="P137" s="13">
        <f>'[1]TCE - ANEXO II - Preencher'!X146</f>
        <v>2705.46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(OCULTAR)'!$Q$3:$S$133,3,0),"")</f>
        <v>9767633000528</v>
      </c>
      <c r="B138" s="7" t="str">
        <f>'[1]TCE - ANEXO II - Preencher'!C147</f>
        <v>UPA NOVA DESCOBERTA - C.G 008/2022</v>
      </c>
      <c r="C138" s="8"/>
      <c r="D138" s="9" t="str">
        <f>'[1]TCE - ANEXO II - Preencher'!E147</f>
        <v>MARIA DE LOURDES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44896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1315.65</v>
      </c>
      <c r="K138" s="13">
        <f>'[1]TCE - ANEXO II - Preencher'!P147</f>
        <v>0</v>
      </c>
      <c r="L138" s="13">
        <f>'[1]TCE - ANEXO II - Preencher'!Q147</f>
        <v>1791.42</v>
      </c>
      <c r="M138" s="13">
        <f>'[1]TCE - ANEXO II - Preencher'!R147</f>
        <v>243.23</v>
      </c>
      <c r="N138" s="13">
        <f>'[1]TCE - ANEXO II - Preencher'!S147</f>
        <v>233.37</v>
      </c>
      <c r="O138" s="14">
        <f>'[1]TCE - ANEXO II - Preencher'!W147</f>
        <v>702.25</v>
      </c>
      <c r="P138" s="13">
        <f>'[1]TCE - ANEXO II - Preencher'!X147</f>
        <v>2881.42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(OCULTAR)'!$Q$3:$S$133,3,0),"")</f>
        <v>9767633000528</v>
      </c>
      <c r="B139" s="7" t="str">
        <f>'[1]TCE - ANEXO II - Preencher'!C148</f>
        <v>UPA NOVA DESCOBERTA - C.G 008/2022</v>
      </c>
      <c r="C139" s="8"/>
      <c r="D139" s="9" t="str">
        <f>'[1]TCE - ANEXO II - Preencher'!E148</f>
        <v>MARIA DO CARMO DA SILVA MELO JERONIMO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44896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1315.65</v>
      </c>
      <c r="K139" s="13">
        <f>'[1]TCE - ANEXO II - Preencher'!P148</f>
        <v>0</v>
      </c>
      <c r="L139" s="13">
        <f>'[1]TCE - ANEXO II - Preencher'!Q148</f>
        <v>2104.59</v>
      </c>
      <c r="M139" s="13">
        <f>'[1]TCE - ANEXO II - Preencher'!R148</f>
        <v>600.70000000000005</v>
      </c>
      <c r="N139" s="13">
        <f>'[1]TCE - ANEXO II - Preencher'!S148</f>
        <v>233.37</v>
      </c>
      <c r="O139" s="14">
        <f>'[1]TCE - ANEXO II - Preencher'!W148</f>
        <v>289.72000000000003</v>
      </c>
      <c r="P139" s="13">
        <f>'[1]TCE - ANEXO II - Preencher'!X148</f>
        <v>3964.59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(OCULTAR)'!$Q$3:$S$133,3,0),"")</f>
        <v>9767633000528</v>
      </c>
      <c r="B140" s="7" t="str">
        <f>'[1]TCE - ANEXO II - Preencher'!C149</f>
        <v>UPA NOVA DESCOBERTA - C.G 008/2022</v>
      </c>
      <c r="C140" s="8"/>
      <c r="D140" s="9" t="str">
        <f>'[1]TCE - ANEXO II - Preencher'!E149</f>
        <v>MARIA DO CARMO SOUZA DO NASCIMENTO FILHA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44896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1315.65</v>
      </c>
      <c r="K140" s="13">
        <f>'[1]TCE - ANEXO II - Preencher'!P149</f>
        <v>0</v>
      </c>
      <c r="L140" s="13">
        <f>'[1]TCE - ANEXO II - Preencher'!Q149</f>
        <v>1791.42</v>
      </c>
      <c r="M140" s="13">
        <f>'[1]TCE - ANEXO II - Preencher'!R149</f>
        <v>242.69</v>
      </c>
      <c r="N140" s="13">
        <f>'[1]TCE - ANEXO II - Preencher'!S149</f>
        <v>233.37</v>
      </c>
      <c r="O140" s="14">
        <f>'[1]TCE - ANEXO II - Preencher'!W149</f>
        <v>504.71</v>
      </c>
      <c r="P140" s="13">
        <f>'[1]TCE - ANEXO II - Preencher'!X149</f>
        <v>3078.42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(OCULTAR)'!$Q$3:$S$133,3,0),"")</f>
        <v>9767633000528</v>
      </c>
      <c r="B141" s="7" t="str">
        <f>'[1]TCE - ANEXO II - Preencher'!C150</f>
        <v>UPA NOVA DESCOBERTA - C.G 008/2022</v>
      </c>
      <c r="C141" s="8"/>
      <c r="D141" s="9" t="str">
        <f>'[1]TCE - ANEXO II - Preencher'!E150</f>
        <v>MARIA EDUARDA MONTARROYOS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223505</v>
      </c>
      <c r="G141" s="12">
        <f>'[1]TCE - ANEXO II - Preencher'!I150</f>
        <v>44896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1870.22</v>
      </c>
      <c r="K141" s="13">
        <f>'[1]TCE - ANEXO II - Preencher'!P150</f>
        <v>0</v>
      </c>
      <c r="L141" s="13">
        <f>'[1]TCE - ANEXO II - Preencher'!Q150</f>
        <v>3024.7</v>
      </c>
      <c r="M141" s="13">
        <f>'[1]TCE - ANEXO II - Preencher'!R150</f>
        <v>243.15</v>
      </c>
      <c r="N141" s="13">
        <f>'[1]TCE - ANEXO II - Preencher'!S150</f>
        <v>310</v>
      </c>
      <c r="O141" s="14">
        <f>'[1]TCE - ANEXO II - Preencher'!W150</f>
        <v>230.37</v>
      </c>
      <c r="P141" s="13">
        <f>'[1]TCE - ANEXO II - Preencher'!X150</f>
        <v>5217.7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(OCULTAR)'!$Q$3:$S$133,3,0),"")</f>
        <v>9767633000528</v>
      </c>
      <c r="B142" s="7" t="str">
        <f>'[1]TCE - ANEXO II - Preencher'!C151</f>
        <v>UPA NOVA DESCOBERTA - C.G 008/2022</v>
      </c>
      <c r="C142" s="8"/>
      <c r="D142" s="9" t="str">
        <f>'[1]TCE - ANEXO II - Preencher'!E151</f>
        <v>MARIA LAURA ROCHA DE LIMA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422110</v>
      </c>
      <c r="G142" s="12">
        <f>'[1]TCE - ANEXO II - Preencher'!I151</f>
        <v>44896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1243.56</v>
      </c>
      <c r="K142" s="13">
        <f>'[1]TCE - ANEXO II - Preencher'!P151</f>
        <v>0</v>
      </c>
      <c r="L142" s="13">
        <f>'[1]TCE - ANEXO II - Preencher'!Q151</f>
        <v>1293.6400000000001</v>
      </c>
      <c r="M142" s="13">
        <f>'[1]TCE - ANEXO II - Preencher'!R151</f>
        <v>649.91</v>
      </c>
      <c r="N142" s="13">
        <f>'[1]TCE - ANEXO II - Preencher'!S151</f>
        <v>136.76</v>
      </c>
      <c r="O142" s="14">
        <f>'[1]TCE - ANEXO II - Preencher'!W151</f>
        <v>238.23</v>
      </c>
      <c r="P142" s="13">
        <f>'[1]TCE - ANEXO II - Preencher'!X151</f>
        <v>3085.64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(OCULTAR)'!$Q$3:$S$133,3,0),"")</f>
        <v>9767633000528</v>
      </c>
      <c r="B143" s="7" t="str">
        <f>'[1]TCE - ANEXO II - Preencher'!C152</f>
        <v>UPA NOVA DESCOBERTA - C.G 008/2022</v>
      </c>
      <c r="C143" s="8"/>
      <c r="D143" s="9" t="str">
        <f>'[1]TCE - ANEXO II - Preencher'!E152</f>
        <v>MARIA LUIZA FERREIRA DE SOUZA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251605</v>
      </c>
      <c r="G143" s="12">
        <f>'[1]TCE - ANEXO II - Preencher'!I152</f>
        <v>44896</v>
      </c>
      <c r="H143" s="11" t="str">
        <f>'[1]TCE - ANEXO II - Preencher'!J152</f>
        <v>1 - Plantonista</v>
      </c>
      <c r="I143" s="11">
        <f>'[1]TCE - ANEXO II - Preencher'!K152</f>
        <v>24</v>
      </c>
      <c r="J143" s="13">
        <f>'[1]TCE - ANEXO II - Preencher'!L152</f>
        <v>2731</v>
      </c>
      <c r="K143" s="13">
        <f>'[1]TCE - ANEXO II - Preencher'!P152</f>
        <v>0</v>
      </c>
      <c r="L143" s="13">
        <f>'[1]TCE - ANEXO II - Preencher'!Q152</f>
        <v>4019.33</v>
      </c>
      <c r="M143" s="13">
        <f>'[1]TCE - ANEXO II - Preencher'!R152</f>
        <v>1433.2</v>
      </c>
      <c r="N143" s="13">
        <f>'[1]TCE - ANEXO II - Preencher'!S152</f>
        <v>563.1</v>
      </c>
      <c r="O143" s="14">
        <f>'[1]TCE - ANEXO II - Preencher'!W152</f>
        <v>658.3</v>
      </c>
      <c r="P143" s="13">
        <f>'[1]TCE - ANEXO II - Preencher'!X152</f>
        <v>8088.329999999999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(OCULTAR)'!$Q$3:$S$133,3,0),"")</f>
        <v>9767633000528</v>
      </c>
      <c r="B144" s="7" t="str">
        <f>'[1]TCE - ANEXO II - Preencher'!C153</f>
        <v>UPA NOVA DESCOBERTA - C.G 008/2022</v>
      </c>
      <c r="C144" s="8"/>
      <c r="D144" s="9" t="str">
        <f>'[1]TCE - ANEXO II - Preencher'!E153</f>
        <v>MARIANA MAGALHAES MONTEIRO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223505</v>
      </c>
      <c r="G144" s="12">
        <f>'[1]TCE - ANEXO II - Preencher'!I153</f>
        <v>44896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2199.86</v>
      </c>
      <c r="K144" s="13">
        <f>'[1]TCE - ANEXO II - Preencher'!P153</f>
        <v>0</v>
      </c>
      <c r="L144" s="13">
        <f>'[1]TCE - ANEXO II - Preencher'!Q153</f>
        <v>3211.99</v>
      </c>
      <c r="M144" s="13">
        <f>'[1]TCE - ANEXO II - Preencher'!R153</f>
        <v>718.87</v>
      </c>
      <c r="N144" s="13">
        <f>'[1]TCE - ANEXO II - Preencher'!S153</f>
        <v>529.98</v>
      </c>
      <c r="O144" s="14">
        <f>'[1]TCE - ANEXO II - Preencher'!W153</f>
        <v>575.71</v>
      </c>
      <c r="P144" s="13">
        <f>'[1]TCE - ANEXO II - Preencher'!X153</f>
        <v>6084.9900000000007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(OCULTAR)'!$Q$3:$S$133,3,0),"")</f>
        <v>9767633000528</v>
      </c>
      <c r="B145" s="7" t="str">
        <f>'[1]TCE - ANEXO II - Preencher'!C154</f>
        <v>UPA NOVA DESCOBERTA - C.G 008/2022</v>
      </c>
      <c r="C145" s="8"/>
      <c r="D145" s="9" t="str">
        <f>'[1]TCE - ANEXO II - Preencher'!E154</f>
        <v>MARIANA TAVARES DE OLIVEIRA</v>
      </c>
      <c r="E145" s="10" t="str">
        <f>IF('[1]TCE - ANEXO II - Preencher'!G154="4 - Assistência Odontológica","2 - Outros Profissionais da saúde",'[1]TCE - ANEXO II - Preencher'!G154)</f>
        <v>1 - Médico</v>
      </c>
      <c r="F145" s="11">
        <f>'[1]TCE - ANEXO II - Preencher'!H154</f>
        <v>225124</v>
      </c>
      <c r="G145" s="12">
        <f>'[1]TCE - ANEXO II - Preencher'!I154</f>
        <v>44896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6981.5</v>
      </c>
      <c r="K145" s="13">
        <f>'[1]TCE - ANEXO II - Preencher'!P154</f>
        <v>0</v>
      </c>
      <c r="L145" s="13">
        <f>'[1]TCE - ANEXO II - Preencher'!Q154</f>
        <v>13681.23</v>
      </c>
      <c r="M145" s="13">
        <f>'[1]TCE - ANEXO II - Preencher'!R154</f>
        <v>270.99</v>
      </c>
      <c r="N145" s="13">
        <f>'[1]TCE - ANEXO II - Preencher'!S154</f>
        <v>698.15</v>
      </c>
      <c r="O145" s="14">
        <f>'[1]TCE - ANEXO II - Preencher'!W154</f>
        <v>1904.79</v>
      </c>
      <c r="P145" s="13">
        <f>'[1]TCE - ANEXO II - Preencher'!X154</f>
        <v>19727.080000000002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(OCULTAR)'!$Q$3:$S$133,3,0),"")</f>
        <v>9767633000528</v>
      </c>
      <c r="B146" s="7" t="str">
        <f>'[1]TCE - ANEXO II - Preencher'!C155</f>
        <v>UPA NOVA DESCOBERTA - C.G 008/2022</v>
      </c>
      <c r="C146" s="8"/>
      <c r="D146" s="9" t="str">
        <f>'[1]TCE - ANEXO II - Preencher'!E155</f>
        <v>MATHEUS SENA DINIZ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411005</v>
      </c>
      <c r="G146" s="12">
        <f>'[1]TCE - ANEXO II - Preencher'!I155</f>
        <v>44896</v>
      </c>
      <c r="H146" s="11" t="str">
        <f>'[1]TCE - ANEXO II - Preencher'!J155</f>
        <v>2 - Diarista</v>
      </c>
      <c r="I146" s="11">
        <f>'[1]TCE - ANEXO II - Preencher'!K155</f>
        <v>22</v>
      </c>
      <c r="J146" s="13">
        <f>'[1]TCE - ANEXO II - Preencher'!L155</f>
        <v>569.36</v>
      </c>
      <c r="K146" s="13">
        <f>'[1]TCE - ANEXO II - Preencher'!P155</f>
        <v>0</v>
      </c>
      <c r="L146" s="13">
        <f>'[1]TCE - ANEXO II - Preencher'!Q155</f>
        <v>379.57</v>
      </c>
      <c r="M146" s="13">
        <f>'[1]TCE - ANEXO II - Preencher'!R155</f>
        <v>0.64</v>
      </c>
      <c r="N146" s="13">
        <f>'[1]TCE - ANEXO II - Preencher'!S155</f>
        <v>0</v>
      </c>
      <c r="O146" s="14">
        <f>'[1]TCE - ANEXO II - Preencher'!W155</f>
        <v>83</v>
      </c>
      <c r="P146" s="13">
        <f>'[1]TCE - ANEXO II - Preencher'!X155</f>
        <v>866.57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(OCULTAR)'!$Q$3:$S$133,3,0),"")</f>
        <v>9767633000528</v>
      </c>
      <c r="B147" s="7" t="str">
        <f>'[1]TCE - ANEXO II - Preencher'!C156</f>
        <v>UPA NOVA DESCOBERTA - C.G 008/2022</v>
      </c>
      <c r="C147" s="8"/>
      <c r="D147" s="9" t="str">
        <f>'[1]TCE - ANEXO II - Preencher'!E156</f>
        <v>MAURICIO BERNARDINO DE SENA JUNIOR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>
        <f>'[1]TCE - ANEXO II - Preencher'!I156</f>
        <v>44896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1315.65</v>
      </c>
      <c r="K147" s="13">
        <f>'[1]TCE - ANEXO II - Preencher'!P156</f>
        <v>0</v>
      </c>
      <c r="L147" s="13">
        <f>'[1]TCE - ANEXO II - Preencher'!Q156</f>
        <v>1383.21</v>
      </c>
      <c r="M147" s="13">
        <f>'[1]TCE - ANEXO II - Preencher'!R156</f>
        <v>243.05</v>
      </c>
      <c r="N147" s="13">
        <f>'[1]TCE - ANEXO II - Preencher'!S156</f>
        <v>101.8</v>
      </c>
      <c r="O147" s="14">
        <f>'[1]TCE - ANEXO II - Preencher'!W156</f>
        <v>216.5</v>
      </c>
      <c r="P147" s="13">
        <f>'[1]TCE - ANEXO II - Preencher'!X156</f>
        <v>2827.2100000000005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(OCULTAR)'!$Q$3:$S$133,3,0),"")</f>
        <v>9767633000528</v>
      </c>
      <c r="B148" s="7" t="str">
        <f>'[1]TCE - ANEXO II - Preencher'!C157</f>
        <v>UPA NOVA DESCOBERTA - C.G 008/2022</v>
      </c>
      <c r="C148" s="8"/>
      <c r="D148" s="9" t="str">
        <f>'[1]TCE - ANEXO II - Preencher'!E157</f>
        <v>MELINA MARIA SOARES FREITAS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223405</v>
      </c>
      <c r="G148" s="12">
        <f>'[1]TCE - ANEXO II - Preencher'!I157</f>
        <v>44896</v>
      </c>
      <c r="H148" s="11" t="str">
        <f>'[1]TCE - ANEXO II - Preencher'!J157</f>
        <v>2 - Diarista</v>
      </c>
      <c r="I148" s="11">
        <f>'[1]TCE - ANEXO II - Preencher'!K157</f>
        <v>20</v>
      </c>
      <c r="J148" s="13">
        <f>'[1]TCE - ANEXO II - Preencher'!L157</f>
        <v>3640.38</v>
      </c>
      <c r="K148" s="13">
        <f>'[1]TCE - ANEXO II - Preencher'!P157</f>
        <v>0</v>
      </c>
      <c r="L148" s="13">
        <f>'[1]TCE - ANEXO II - Preencher'!Q157</f>
        <v>6157.94</v>
      </c>
      <c r="M148" s="13">
        <f>'[1]TCE - ANEXO II - Preencher'!R157</f>
        <v>1259.71</v>
      </c>
      <c r="N148" s="13">
        <f>'[1]TCE - ANEXO II - Preencher'!S157</f>
        <v>1360.89</v>
      </c>
      <c r="O148" s="14">
        <f>'[1]TCE - ANEXO II - Preencher'!W157</f>
        <v>1835.81</v>
      </c>
      <c r="P148" s="13">
        <f>'[1]TCE - ANEXO II - Preencher'!X157</f>
        <v>10583.109999999999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(OCULTAR)'!$Q$3:$S$133,3,0),"")</f>
        <v>9767633000528</v>
      </c>
      <c r="B149" s="7" t="str">
        <f>'[1]TCE - ANEXO II - Preencher'!C158</f>
        <v>UPA NOVA DESCOBERTA - C.G 008/2022</v>
      </c>
      <c r="C149" s="8"/>
      <c r="D149" s="9" t="str">
        <f>'[1]TCE - ANEXO II - Preencher'!E158</f>
        <v>MELQUIADES PEDRO MARTINS NETO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521130</v>
      </c>
      <c r="G149" s="12">
        <f>'[1]TCE - ANEXO II - Preencher'!I158</f>
        <v>44896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1243.56</v>
      </c>
      <c r="K149" s="13">
        <f>'[1]TCE - ANEXO II - Preencher'!P158</f>
        <v>0</v>
      </c>
      <c r="L149" s="13">
        <f>'[1]TCE - ANEXO II - Preencher'!Q158</f>
        <v>1916.8</v>
      </c>
      <c r="M149" s="13">
        <f>'[1]TCE - ANEXO II - Preencher'!R158</f>
        <v>699.04</v>
      </c>
      <c r="N149" s="13">
        <f>'[1]TCE - ANEXO II - Preencher'!S158</f>
        <v>205.62</v>
      </c>
      <c r="O149" s="14">
        <f>'[1]TCE - ANEXO II - Preencher'!W158</f>
        <v>444.22</v>
      </c>
      <c r="P149" s="13">
        <f>'[1]TCE - ANEXO II - Preencher'!X158</f>
        <v>3620.7999999999993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(OCULTAR)'!$Q$3:$S$133,3,0),"")</f>
        <v>9767633000528</v>
      </c>
      <c r="B150" s="7" t="str">
        <f>'[1]TCE - ANEXO II - Preencher'!C159</f>
        <v>UPA NOVA DESCOBERTA - C.G 008/2022</v>
      </c>
      <c r="C150" s="8"/>
      <c r="D150" s="9" t="str">
        <f>'[1]TCE - ANEXO II - Preencher'!E159</f>
        <v>MERCIA MONTEIRO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251605</v>
      </c>
      <c r="G150" s="12">
        <f>'[1]TCE - ANEXO II - Preencher'!I159</f>
        <v>44896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2731</v>
      </c>
      <c r="K150" s="13">
        <f>'[1]TCE - ANEXO II - Preencher'!P159</f>
        <v>0</v>
      </c>
      <c r="L150" s="13">
        <f>'[1]TCE - ANEXO II - Preencher'!Q159</f>
        <v>3229.99</v>
      </c>
      <c r="M150" s="13">
        <f>'[1]TCE - ANEXO II - Preencher'!R159</f>
        <v>1258.6600000000001</v>
      </c>
      <c r="N150" s="13">
        <f>'[1]TCE - ANEXO II - Preencher'!S159</f>
        <v>290</v>
      </c>
      <c r="O150" s="14">
        <f>'[1]TCE - ANEXO II - Preencher'!W159</f>
        <v>565.66</v>
      </c>
      <c r="P150" s="13">
        <f>'[1]TCE - ANEXO II - Preencher'!X159</f>
        <v>6943.99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(OCULTAR)'!$Q$3:$S$133,3,0),"")</f>
        <v>9767633000528</v>
      </c>
      <c r="B151" s="7" t="str">
        <f>'[1]TCE - ANEXO II - Preencher'!C160</f>
        <v>UPA NOVA DESCOBERTA - C.G 008/2022</v>
      </c>
      <c r="C151" s="8"/>
      <c r="D151" s="9" t="str">
        <f>'[1]TCE - ANEXO II - Preencher'!E160</f>
        <v>MICHELY LINS EZEQUIEL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>
        <f>'[1]TCE - ANEXO II - Preencher'!I160</f>
        <v>44896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1315.65</v>
      </c>
      <c r="K151" s="13">
        <f>'[1]TCE - ANEXO II - Preencher'!P160</f>
        <v>0</v>
      </c>
      <c r="L151" s="13">
        <f>'[1]TCE - ANEXO II - Preencher'!Q160</f>
        <v>1725.63</v>
      </c>
      <c r="M151" s="13">
        <f>'[1]TCE - ANEXO II - Preencher'!R160</f>
        <v>242.62</v>
      </c>
      <c r="N151" s="13">
        <f>'[1]TCE - ANEXO II - Preencher'!S160</f>
        <v>65.78</v>
      </c>
      <c r="O151" s="14">
        <f>'[1]TCE - ANEXO II - Preencher'!W160</f>
        <v>813.05</v>
      </c>
      <c r="P151" s="13">
        <f>'[1]TCE - ANEXO II - Preencher'!X160</f>
        <v>2536.63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(OCULTAR)'!$Q$3:$S$133,3,0),"")</f>
        <v>9767633000528</v>
      </c>
      <c r="B152" s="7" t="str">
        <f>'[1]TCE - ANEXO II - Preencher'!C161</f>
        <v>UPA NOVA DESCOBERTA - C.G 008/2022</v>
      </c>
      <c r="C152" s="8"/>
      <c r="D152" s="9" t="str">
        <f>'[1]TCE - ANEXO II - Preencher'!E161</f>
        <v>MIKAEL LUCAS DA SILVA MANOEL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413115</v>
      </c>
      <c r="G152" s="12">
        <f>'[1]TCE - ANEXO II - Preencher'!I161</f>
        <v>44896</v>
      </c>
      <c r="H152" s="11" t="str">
        <f>'[1]TCE - ANEXO II - Preencher'!J161</f>
        <v>2 - Diarista</v>
      </c>
      <c r="I152" s="11">
        <f>'[1]TCE - ANEXO II - Preencher'!K161</f>
        <v>44</v>
      </c>
      <c r="J152" s="13">
        <f>'[1]TCE - ANEXO II - Preencher'!L161</f>
        <v>1328.71</v>
      </c>
      <c r="K152" s="13">
        <f>'[1]TCE - ANEXO II - Preencher'!P161</f>
        <v>0</v>
      </c>
      <c r="L152" s="13">
        <f>'[1]TCE - ANEXO II - Preencher'!Q161</f>
        <v>853.93</v>
      </c>
      <c r="M152" s="13">
        <f>'[1]TCE - ANEXO II - Preencher'!R161</f>
        <v>323.86</v>
      </c>
      <c r="N152" s="13">
        <f>'[1]TCE - ANEXO II - Preencher'!S161</f>
        <v>136.76</v>
      </c>
      <c r="O152" s="14">
        <f>'[1]TCE - ANEXO II - Preencher'!W161</f>
        <v>142.33000000000001</v>
      </c>
      <c r="P152" s="13">
        <f>'[1]TCE - ANEXO II - Preencher'!X161</f>
        <v>2500.9300000000003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(OCULTAR)'!$Q$3:$S$133,3,0),"")</f>
        <v>9767633000528</v>
      </c>
      <c r="B153" s="7" t="str">
        <f>'[1]TCE - ANEXO II - Preencher'!C162</f>
        <v>UPA NOVA DESCOBERTA - C.G 008/2022</v>
      </c>
      <c r="C153" s="8"/>
      <c r="D153" s="9" t="str">
        <f>'[1]TCE - ANEXO II - Preencher'!E162</f>
        <v>MILCA VIVIANE DOS SANTOS  CORREIA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411005</v>
      </c>
      <c r="G153" s="12">
        <f>'[1]TCE - ANEXO II - Preencher'!I162</f>
        <v>44896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1635</v>
      </c>
      <c r="K153" s="13">
        <f>'[1]TCE - ANEXO II - Preencher'!P162</f>
        <v>0</v>
      </c>
      <c r="L153" s="13">
        <f>'[1]TCE - ANEXO II - Preencher'!Q162</f>
        <v>1338.52</v>
      </c>
      <c r="M153" s="13">
        <f>'[1]TCE - ANEXO II - Preencher'!R162</f>
        <v>185.07</v>
      </c>
      <c r="N153" s="13">
        <f>'[1]TCE - ANEXO II - Preencher'!S162</f>
        <v>143.44</v>
      </c>
      <c r="O153" s="14">
        <f>'[1]TCE - ANEXO II - Preencher'!W162</f>
        <v>148.51</v>
      </c>
      <c r="P153" s="13">
        <f>'[1]TCE - ANEXO II - Preencher'!X162</f>
        <v>3153.5200000000004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(OCULTAR)'!$Q$3:$S$133,3,0),"")</f>
        <v>9767633000528</v>
      </c>
      <c r="B154" s="7" t="str">
        <f>'[1]TCE - ANEXO II - Preencher'!C163</f>
        <v>UPA NOVA DESCOBERTA - C.G 008/2022</v>
      </c>
      <c r="C154" s="8"/>
      <c r="D154" s="9" t="str">
        <f>'[1]TCE - ANEXO II - Preencher'!E163</f>
        <v>MILTON DA SILVA MELO SOARES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44896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1315.66</v>
      </c>
      <c r="K154" s="13">
        <f>'[1]TCE - ANEXO II - Preencher'!P163</f>
        <v>0</v>
      </c>
      <c r="L154" s="13">
        <f>'[1]TCE - ANEXO II - Preencher'!Q163</f>
        <v>1414.5</v>
      </c>
      <c r="M154" s="13">
        <f>'[1]TCE - ANEXO II - Preencher'!R163</f>
        <v>355.63</v>
      </c>
      <c r="N154" s="13">
        <f>'[1]TCE - ANEXO II - Preencher'!S163</f>
        <v>0</v>
      </c>
      <c r="O154" s="14">
        <f>'[1]TCE - ANEXO II - Preencher'!W163</f>
        <v>346.29</v>
      </c>
      <c r="P154" s="13">
        <f>'[1]TCE - ANEXO II - Preencher'!X163</f>
        <v>2739.5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(OCULTAR)'!$Q$3:$S$133,3,0),"")</f>
        <v>9767633000528</v>
      </c>
      <c r="B155" s="7" t="str">
        <f>'[1]TCE - ANEXO II - Preencher'!C164</f>
        <v>UPA NOVA DESCOBERTA - C.G 008/2022</v>
      </c>
      <c r="C155" s="8"/>
      <c r="D155" s="9" t="str">
        <f>'[1]TCE - ANEXO II - Preencher'!E164</f>
        <v>MIQUEAS PEREIRA DE LIMA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44896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1315.65</v>
      </c>
      <c r="K155" s="13">
        <f>'[1]TCE - ANEXO II - Preencher'!P164</f>
        <v>0</v>
      </c>
      <c r="L155" s="13">
        <f>'[1]TCE - ANEXO II - Preencher'!Q164</f>
        <v>2115.2800000000002</v>
      </c>
      <c r="M155" s="13">
        <f>'[1]TCE - ANEXO II - Preencher'!R164</f>
        <v>601.23</v>
      </c>
      <c r="N155" s="13">
        <f>'[1]TCE - ANEXO II - Preencher'!S164</f>
        <v>233.37</v>
      </c>
      <c r="O155" s="14">
        <f>'[1]TCE - ANEXO II - Preencher'!W164</f>
        <v>222.25</v>
      </c>
      <c r="P155" s="13">
        <f>'[1]TCE - ANEXO II - Preencher'!X164</f>
        <v>4043.2800000000007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(OCULTAR)'!$Q$3:$S$133,3,0),"")</f>
        <v>9767633000528</v>
      </c>
      <c r="B156" s="7" t="str">
        <f>'[1]TCE - ANEXO II - Preencher'!C165</f>
        <v>UPA NOVA DESCOBERTA - C.G 008/2022</v>
      </c>
      <c r="C156" s="8"/>
      <c r="D156" s="9" t="str">
        <f>'[1]TCE - ANEXO II - Preencher'!E165</f>
        <v>MIQUELINE MOREIRA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44896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1315.65</v>
      </c>
      <c r="K156" s="13">
        <f>'[1]TCE - ANEXO II - Preencher'!P165</f>
        <v>0</v>
      </c>
      <c r="L156" s="13">
        <f>'[1]TCE - ANEXO II - Preencher'!Q165</f>
        <v>1945.75</v>
      </c>
      <c r="M156" s="13">
        <f>'[1]TCE - ANEXO II - Preencher'!R165</f>
        <v>554.02</v>
      </c>
      <c r="N156" s="13">
        <f>'[1]TCE - ANEXO II - Preencher'!S165</f>
        <v>0</v>
      </c>
      <c r="O156" s="14">
        <f>'[1]TCE - ANEXO II - Preencher'!W165</f>
        <v>258.67</v>
      </c>
      <c r="P156" s="13">
        <f>'[1]TCE - ANEXO II - Preencher'!X165</f>
        <v>3556.75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(OCULTAR)'!$Q$3:$S$133,3,0),"")</f>
        <v>9767633000528</v>
      </c>
      <c r="B157" s="7" t="str">
        <f>'[1]TCE - ANEXO II - Preencher'!C166</f>
        <v>UPA NOVA DESCOBERTA - C.G 008/2022</v>
      </c>
      <c r="C157" s="8"/>
      <c r="D157" s="9" t="str">
        <f>'[1]TCE - ANEXO II - Preencher'!E166</f>
        <v>MOISES ALEX OLIMPIO DE MOURA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44896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0</v>
      </c>
      <c r="K157" s="13">
        <f>'[1]TCE - ANEXO II - Preencher'!P166</f>
        <v>2291.4</v>
      </c>
      <c r="L157" s="13">
        <f>'[1]TCE - ANEXO II - Preencher'!Q166</f>
        <v>1795.08</v>
      </c>
      <c r="M157" s="13">
        <f>'[1]TCE - ANEXO II - Preencher'!R166</f>
        <v>0.83</v>
      </c>
      <c r="N157" s="13">
        <f>'[1]TCE - ANEXO II - Preencher'!S166</f>
        <v>0</v>
      </c>
      <c r="O157" s="14">
        <f>'[1]TCE - ANEXO II - Preencher'!W166</f>
        <v>2292.23</v>
      </c>
      <c r="P157" s="13">
        <f>'[1]TCE - ANEXO II - Preencher'!X166</f>
        <v>1795.08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(OCULTAR)'!$Q$3:$S$133,3,0),"")</f>
        <v>9767633000528</v>
      </c>
      <c r="B158" s="7" t="str">
        <f>'[1]TCE - ANEXO II - Preencher'!C167</f>
        <v>UPA NOVA DESCOBERTA - C.G 008/2022</v>
      </c>
      <c r="C158" s="8"/>
      <c r="D158" s="9" t="str">
        <f>'[1]TCE - ANEXO II - Preencher'!E167</f>
        <v>NATALY BEZERRA DE MELO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44896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1315.65</v>
      </c>
      <c r="K158" s="13">
        <f>'[1]TCE - ANEXO II - Preencher'!P167</f>
        <v>0</v>
      </c>
      <c r="L158" s="13">
        <f>'[1]TCE - ANEXO II - Preencher'!Q167</f>
        <v>2134.85</v>
      </c>
      <c r="M158" s="13">
        <f>'[1]TCE - ANEXO II - Preencher'!R167</f>
        <v>580.71</v>
      </c>
      <c r="N158" s="13">
        <f>'[1]TCE - ANEXO II - Preencher'!S167</f>
        <v>131.57</v>
      </c>
      <c r="O158" s="14">
        <f>'[1]TCE - ANEXO II - Preencher'!W167</f>
        <v>298.93</v>
      </c>
      <c r="P158" s="13">
        <f>'[1]TCE - ANEXO II - Preencher'!X167</f>
        <v>3863.85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(OCULTAR)'!$Q$3:$S$133,3,0),"")</f>
        <v>9767633000528</v>
      </c>
      <c r="B159" s="7" t="str">
        <f>'[1]TCE - ANEXO II - Preencher'!C168</f>
        <v>UPA NOVA DESCOBERTA - C.G 008/2022</v>
      </c>
      <c r="C159" s="8"/>
      <c r="D159" s="9" t="str">
        <f>'[1]TCE - ANEXO II - Preencher'!E168</f>
        <v>NATHALLY FAUSTINO DE ALBUQUERQUE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351605</v>
      </c>
      <c r="G159" s="12">
        <f>'[1]TCE - ANEXO II - Preencher'!I168</f>
        <v>44896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1744</v>
      </c>
      <c r="K159" s="13">
        <f>'[1]TCE - ANEXO II - Preencher'!P168</f>
        <v>0</v>
      </c>
      <c r="L159" s="13">
        <f>'[1]TCE - ANEXO II - Preencher'!Q168</f>
        <v>2330.7800000000002</v>
      </c>
      <c r="M159" s="13">
        <f>'[1]TCE - ANEXO II - Preencher'!R168</f>
        <v>197.27</v>
      </c>
      <c r="N159" s="13">
        <f>'[1]TCE - ANEXO II - Preencher'!S168</f>
        <v>230.64</v>
      </c>
      <c r="O159" s="14">
        <f>'[1]TCE - ANEXO II - Preencher'!W168</f>
        <v>198.91</v>
      </c>
      <c r="P159" s="13">
        <f>'[1]TCE - ANEXO II - Preencher'!X168</f>
        <v>4303.7800000000007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(OCULTAR)'!$Q$3:$S$133,3,0),"")</f>
        <v>9767633000528</v>
      </c>
      <c r="B160" s="7" t="str">
        <f>'[1]TCE - ANEXO II - Preencher'!C169</f>
        <v>UPA NOVA DESCOBERTA - C.G 008/2022</v>
      </c>
      <c r="C160" s="8"/>
      <c r="D160" s="9" t="str">
        <f>'[1]TCE - ANEXO II - Preencher'!E169</f>
        <v>NEIRES FERREIRA DE LIMA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44896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1315.65</v>
      </c>
      <c r="K160" s="13">
        <f>'[1]TCE - ANEXO II - Preencher'!P169</f>
        <v>0</v>
      </c>
      <c r="L160" s="13">
        <f>'[1]TCE - ANEXO II - Preencher'!Q169</f>
        <v>1791.42</v>
      </c>
      <c r="M160" s="13">
        <f>'[1]TCE - ANEXO II - Preencher'!R169</f>
        <v>243.04</v>
      </c>
      <c r="N160" s="13">
        <f>'[1]TCE - ANEXO II - Preencher'!S169</f>
        <v>233.37</v>
      </c>
      <c r="O160" s="14">
        <f>'[1]TCE - ANEXO II - Preencher'!W169</f>
        <v>564.05999999999995</v>
      </c>
      <c r="P160" s="13">
        <f>'[1]TCE - ANEXO II - Preencher'!X169</f>
        <v>3019.42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(OCULTAR)'!$Q$3:$S$133,3,0),"")</f>
        <v>9767633000528</v>
      </c>
      <c r="B161" s="7" t="str">
        <f>'[1]TCE - ANEXO II - Preencher'!C170</f>
        <v>UPA NOVA DESCOBERTA - C.G 008/2022</v>
      </c>
      <c r="C161" s="8"/>
      <c r="D161" s="9" t="str">
        <f>'[1]TCE - ANEXO II - Preencher'!E170</f>
        <v>OSVALDO JOSE MACEDO COIMBRA JUNIOR</v>
      </c>
      <c r="E161" s="10" t="str">
        <f>IF('[1]TCE - ANEXO II - Preencher'!G170="4 - Assistência Odontológica","2 - Outros Profissionais da saúde",'[1]TCE - ANEXO II - Preencher'!G170)</f>
        <v>1 - Médico</v>
      </c>
      <c r="F161" s="11">
        <f>'[1]TCE - ANEXO II - Preencher'!H170</f>
        <v>225270</v>
      </c>
      <c r="G161" s="12">
        <f>'[1]TCE - ANEXO II - Preencher'!I170</f>
        <v>44896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3491</v>
      </c>
      <c r="K161" s="13">
        <f>'[1]TCE - ANEXO II - Preencher'!P170</f>
        <v>0</v>
      </c>
      <c r="L161" s="13">
        <f>'[1]TCE - ANEXO II - Preencher'!Q170</f>
        <v>5494.99</v>
      </c>
      <c r="M161" s="13">
        <f>'[1]TCE - ANEXO II - Preencher'!R170</f>
        <v>1193.1400000000001</v>
      </c>
      <c r="N161" s="13">
        <f>'[1]TCE - ANEXO II - Preencher'!S170</f>
        <v>174.55</v>
      </c>
      <c r="O161" s="14">
        <f>'[1]TCE - ANEXO II - Preencher'!W170</f>
        <v>529.33000000000004</v>
      </c>
      <c r="P161" s="13">
        <f>'[1]TCE - ANEXO II - Preencher'!X170</f>
        <v>9824.3499999999985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(OCULTAR)'!$Q$3:$S$133,3,0),"")</f>
        <v>9767633000528</v>
      </c>
      <c r="B162" s="7" t="str">
        <f>'[1]TCE - ANEXO II - Preencher'!C171</f>
        <v>UPA NOVA DESCOBERTA - C.G 008/2022</v>
      </c>
      <c r="C162" s="8"/>
      <c r="D162" s="9" t="str">
        <f>'[1]TCE - ANEXO II - Preencher'!E171</f>
        <v>PAULA DANIELLY GOMES DE MORAIS OLIVEIRA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223405</v>
      </c>
      <c r="G162" s="12">
        <f>'[1]TCE - ANEXO II - Preencher'!I171</f>
        <v>44896</v>
      </c>
      <c r="H162" s="11" t="str">
        <f>'[1]TCE - ANEXO II - Preencher'!J171</f>
        <v>1 - Plantonista</v>
      </c>
      <c r="I162" s="11">
        <f>'[1]TCE - ANEXO II - Preencher'!K171</f>
        <v>24</v>
      </c>
      <c r="J162" s="13">
        <f>'[1]TCE - ANEXO II - Preencher'!L171</f>
        <v>3640.38</v>
      </c>
      <c r="K162" s="13">
        <f>'[1]TCE - ANEXO II - Preencher'!P171</f>
        <v>0</v>
      </c>
      <c r="L162" s="13">
        <f>'[1]TCE - ANEXO II - Preencher'!Q171</f>
        <v>4293.6400000000003</v>
      </c>
      <c r="M162" s="13">
        <f>'[1]TCE - ANEXO II - Preencher'!R171</f>
        <v>243.37</v>
      </c>
      <c r="N162" s="13">
        <f>'[1]TCE - ANEXO II - Preencher'!S171</f>
        <v>0</v>
      </c>
      <c r="O162" s="14">
        <f>'[1]TCE - ANEXO II - Preencher'!W171</f>
        <v>627.58000000000004</v>
      </c>
      <c r="P162" s="13">
        <f>'[1]TCE - ANEXO II - Preencher'!X171</f>
        <v>7549.81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(OCULTAR)'!$Q$3:$S$133,3,0),"")</f>
        <v>9767633000528</v>
      </c>
      <c r="B163" s="7" t="str">
        <f>'[1]TCE - ANEXO II - Preencher'!C172</f>
        <v>UPA NOVA DESCOBERTA - C.G 008/2022</v>
      </c>
      <c r="C163" s="8"/>
      <c r="D163" s="9" t="str">
        <f>'[1]TCE - ANEXO II - Preencher'!E172</f>
        <v>PAULO LUCAS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766420</v>
      </c>
      <c r="G163" s="12">
        <f>'[1]TCE - ANEXO II - Preencher'!I172</f>
        <v>44896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1212</v>
      </c>
      <c r="K163" s="13">
        <f>'[1]TCE - ANEXO II - Preencher'!P172</f>
        <v>0</v>
      </c>
      <c r="L163" s="13">
        <f>'[1]TCE - ANEXO II - Preencher'!Q172</f>
        <v>1897.99</v>
      </c>
      <c r="M163" s="13">
        <f>'[1]TCE - ANEXO II - Preencher'!R172</f>
        <v>801.51</v>
      </c>
      <c r="N163" s="13">
        <f>'[1]TCE - ANEXO II - Preencher'!S172</f>
        <v>60.6</v>
      </c>
      <c r="O163" s="14">
        <f>'[1]TCE - ANEXO II - Preencher'!W172</f>
        <v>176.11</v>
      </c>
      <c r="P163" s="13">
        <f>'[1]TCE - ANEXO II - Preencher'!X172</f>
        <v>3795.99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(OCULTAR)'!$Q$3:$S$133,3,0),"")</f>
        <v>9767633000528</v>
      </c>
      <c r="B164" s="7" t="str">
        <f>'[1]TCE - ANEXO II - Preencher'!C173</f>
        <v>UPA NOVA DESCOBERTA - C.G 008/2022</v>
      </c>
      <c r="C164" s="8"/>
      <c r="D164" s="9" t="str">
        <f>'[1]TCE - ANEXO II - Preencher'!E173</f>
        <v>PAULO RODRIGO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>
        <f>'[1]TCE - ANEXO II - Preencher'!I173</f>
        <v>44896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1315.65</v>
      </c>
      <c r="K164" s="13">
        <f>'[1]TCE - ANEXO II - Preencher'!P173</f>
        <v>0</v>
      </c>
      <c r="L164" s="13">
        <f>'[1]TCE - ANEXO II - Preencher'!Q173</f>
        <v>1788.15</v>
      </c>
      <c r="M164" s="13">
        <f>'[1]TCE - ANEXO II - Preencher'!R173</f>
        <v>299.55</v>
      </c>
      <c r="N164" s="13">
        <f>'[1]TCE - ANEXO II - Preencher'!S173</f>
        <v>0</v>
      </c>
      <c r="O164" s="14">
        <f>'[1]TCE - ANEXO II - Preencher'!W173</f>
        <v>117.56</v>
      </c>
      <c r="P164" s="13">
        <f>'[1]TCE - ANEXO II - Preencher'!X173</f>
        <v>3285.7900000000004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(OCULTAR)'!$Q$3:$S$133,3,0),"")</f>
        <v>9767633000528</v>
      </c>
      <c r="B165" s="7" t="str">
        <f>'[1]TCE - ANEXO II - Preencher'!C174</f>
        <v>UPA NOVA DESCOBERTA - C.G 008/2022</v>
      </c>
      <c r="C165" s="8"/>
      <c r="D165" s="9" t="str">
        <f>'[1]TCE - ANEXO II - Preencher'!E174</f>
        <v>PRISCILLA KARINE NASCIMENTO DE CARVALHO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223405</v>
      </c>
      <c r="G165" s="12">
        <f>'[1]TCE - ANEXO II - Preencher'!I174</f>
        <v>44896</v>
      </c>
      <c r="H165" s="11" t="str">
        <f>'[1]TCE - ANEXO II - Preencher'!J174</f>
        <v>1 - Plantonista</v>
      </c>
      <c r="I165" s="11">
        <f>'[1]TCE - ANEXO II - Preencher'!K174</f>
        <v>24</v>
      </c>
      <c r="J165" s="13">
        <f>'[1]TCE - ANEXO II - Preencher'!L174</f>
        <v>3640.38</v>
      </c>
      <c r="K165" s="13">
        <f>'[1]TCE - ANEXO II - Preencher'!P174</f>
        <v>0</v>
      </c>
      <c r="L165" s="13">
        <f>'[1]TCE - ANEXO II - Preencher'!Q174</f>
        <v>5177.1400000000003</v>
      </c>
      <c r="M165" s="13">
        <f>'[1]TCE - ANEXO II - Preencher'!R174</f>
        <v>1056.02</v>
      </c>
      <c r="N165" s="13">
        <f>'[1]TCE - ANEXO II - Preencher'!S174</f>
        <v>182.02</v>
      </c>
      <c r="O165" s="14">
        <f>'[1]TCE - ANEXO II - Preencher'!W174</f>
        <v>2129.25</v>
      </c>
      <c r="P165" s="13">
        <f>'[1]TCE - ANEXO II - Preencher'!X174</f>
        <v>7926.3100000000013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(OCULTAR)'!$Q$3:$S$133,3,0),"")</f>
        <v>9767633000528</v>
      </c>
      <c r="B166" s="7" t="str">
        <f>'[1]TCE - ANEXO II - Preencher'!C175</f>
        <v>UPA NOVA DESCOBERTA - C.G 008/2022</v>
      </c>
      <c r="C166" s="8"/>
      <c r="D166" s="9" t="str">
        <f>'[1]TCE - ANEXO II - Preencher'!E175</f>
        <v>RAIMUNDO HENRIQUE DAS NEVES FILHO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782320</v>
      </c>
      <c r="G166" s="12">
        <f>'[1]TCE - ANEXO II - Preencher'!I175</f>
        <v>44896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511.31</v>
      </c>
      <c r="K166" s="13">
        <f>'[1]TCE - ANEXO II - Preencher'!P175</f>
        <v>2313.77</v>
      </c>
      <c r="L166" s="13">
        <f>'[1]TCE - ANEXO II - Preencher'!Q175</f>
        <v>2578.46</v>
      </c>
      <c r="M166" s="13">
        <f>'[1]TCE - ANEXO II - Preencher'!R175</f>
        <v>1387.25</v>
      </c>
      <c r="N166" s="13">
        <f>'[1]TCE - ANEXO II - Preencher'!S175</f>
        <v>151.13</v>
      </c>
      <c r="O166" s="14">
        <f>'[1]TCE - ANEXO II - Preencher'!W175</f>
        <v>3580.46</v>
      </c>
      <c r="P166" s="13">
        <f>'[1]TCE - ANEXO II - Preencher'!X175</f>
        <v>3361.46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(OCULTAR)'!$Q$3:$S$133,3,0),"")</f>
        <v>9767633000528</v>
      </c>
      <c r="B167" s="7" t="str">
        <f>'[1]TCE - ANEXO II - Preencher'!C176</f>
        <v>UPA NOVA DESCOBERTA - C.G 008/2022</v>
      </c>
      <c r="C167" s="8"/>
      <c r="D167" s="9" t="str">
        <f>'[1]TCE - ANEXO II - Preencher'!E176</f>
        <v>RAYANA DE OLIVEIRA CANDIDO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252210</v>
      </c>
      <c r="G167" s="12">
        <f>'[1]TCE - ANEXO II - Preencher'!I176</f>
        <v>44896</v>
      </c>
      <c r="H167" s="11" t="str">
        <f>'[1]TCE - ANEXO II - Preencher'!J176</f>
        <v>2 - Diarista</v>
      </c>
      <c r="I167" s="11">
        <f>'[1]TCE - ANEXO II - Preencher'!K176</f>
        <v>44</v>
      </c>
      <c r="J167" s="13">
        <f>'[1]TCE - ANEXO II - Preencher'!L176</f>
        <v>3085.72</v>
      </c>
      <c r="K167" s="13">
        <f>'[1]TCE - ANEXO II - Preencher'!P176</f>
        <v>0</v>
      </c>
      <c r="L167" s="13">
        <f>'[1]TCE - ANEXO II - Preencher'!Q176</f>
        <v>3247.87</v>
      </c>
      <c r="M167" s="13">
        <f>'[1]TCE - ANEXO II - Preencher'!R176</f>
        <v>363.48</v>
      </c>
      <c r="N167" s="13">
        <f>'[1]TCE - ANEXO II - Preencher'!S176</f>
        <v>154.29</v>
      </c>
      <c r="O167" s="14">
        <f>'[1]TCE - ANEXO II - Preencher'!W176</f>
        <v>640.57000000000005</v>
      </c>
      <c r="P167" s="13">
        <f>'[1]TCE - ANEXO II - Preencher'!X176</f>
        <v>6210.79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(OCULTAR)'!$Q$3:$S$133,3,0),"")</f>
        <v>9767633000528</v>
      </c>
      <c r="B168" s="7" t="str">
        <f>'[1]TCE - ANEXO II - Preencher'!C177</f>
        <v>UPA NOVA DESCOBERTA - C.G 008/2022</v>
      </c>
      <c r="C168" s="8"/>
      <c r="D168" s="9" t="str">
        <f>'[1]TCE - ANEXO II - Preencher'!E177</f>
        <v>RAYANE CARLOS DOS SANTOS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>
        <f>'[1]TCE - ANEXO II - Preencher'!I177</f>
        <v>44896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1315.65</v>
      </c>
      <c r="K168" s="13">
        <f>'[1]TCE - ANEXO II - Preencher'!P177</f>
        <v>0</v>
      </c>
      <c r="L168" s="13">
        <f>'[1]TCE - ANEXO II - Preencher'!Q177</f>
        <v>2004.33</v>
      </c>
      <c r="M168" s="13">
        <f>'[1]TCE - ANEXO II - Preencher'!R177</f>
        <v>619.69000000000005</v>
      </c>
      <c r="N168" s="13">
        <f>'[1]TCE - ANEXO II - Preencher'!S177</f>
        <v>65.78</v>
      </c>
      <c r="O168" s="14">
        <f>'[1]TCE - ANEXO II - Preencher'!W177</f>
        <v>578.12</v>
      </c>
      <c r="P168" s="13">
        <f>'[1]TCE - ANEXO II - Preencher'!X177</f>
        <v>3427.3300000000004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(OCULTAR)'!$Q$3:$S$133,3,0),"")</f>
        <v>9767633000528</v>
      </c>
      <c r="B169" s="7" t="str">
        <f>'[1]TCE - ANEXO II - Preencher'!C178</f>
        <v>UPA NOVA DESCOBERTA - C.G 008/2022</v>
      </c>
      <c r="C169" s="8"/>
      <c r="D169" s="9" t="str">
        <f>'[1]TCE - ANEXO II - Preencher'!E178</f>
        <v>RENAN ELIEL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521130</v>
      </c>
      <c r="G169" s="12">
        <f>'[1]TCE - ANEXO II - Preencher'!I178</f>
        <v>44896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1243.56</v>
      </c>
      <c r="K169" s="13">
        <f>'[1]TCE - ANEXO II - Preencher'!P178</f>
        <v>0</v>
      </c>
      <c r="L169" s="13">
        <f>'[1]TCE - ANEXO II - Preencher'!Q178</f>
        <v>950.48</v>
      </c>
      <c r="M169" s="13">
        <f>'[1]TCE - ANEXO II - Preencher'!R178</f>
        <v>295.82</v>
      </c>
      <c r="N169" s="13">
        <f>'[1]TCE - ANEXO II - Preencher'!S178</f>
        <v>143.44</v>
      </c>
      <c r="O169" s="14">
        <f>'[1]TCE - ANEXO II - Preencher'!W178</f>
        <v>134.82</v>
      </c>
      <c r="P169" s="13">
        <f>'[1]TCE - ANEXO II - Preencher'!X178</f>
        <v>2498.48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(OCULTAR)'!$Q$3:$S$133,3,0),"")</f>
        <v>9767633000528</v>
      </c>
      <c r="B170" s="7" t="str">
        <f>'[1]TCE - ANEXO II - Preencher'!C179</f>
        <v>UPA NOVA DESCOBERTA - C.G 008/2022</v>
      </c>
      <c r="C170" s="8"/>
      <c r="D170" s="9" t="str">
        <f>'[1]TCE - ANEXO II - Preencher'!E179</f>
        <v>RENATA SATIRO DOS SANTOS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322415</v>
      </c>
      <c r="G170" s="12">
        <f>'[1]TCE - ANEXO II - Preencher'!I179</f>
        <v>44896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1311.09</v>
      </c>
      <c r="K170" s="13">
        <f>'[1]TCE - ANEXO II - Preencher'!P179</f>
        <v>0</v>
      </c>
      <c r="L170" s="13">
        <f>'[1]TCE - ANEXO II - Preencher'!Q179</f>
        <v>1800.61</v>
      </c>
      <c r="M170" s="13">
        <f>'[1]TCE - ANEXO II - Preencher'!R179</f>
        <v>243.14</v>
      </c>
      <c r="N170" s="13">
        <f>'[1]TCE - ANEXO II - Preencher'!S179</f>
        <v>258.74</v>
      </c>
      <c r="O170" s="14">
        <f>'[1]TCE - ANEXO II - Preencher'!W179</f>
        <v>151.97</v>
      </c>
      <c r="P170" s="13">
        <f>'[1]TCE - ANEXO II - Preencher'!X179</f>
        <v>3461.61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(OCULTAR)'!$Q$3:$S$133,3,0),"")</f>
        <v>9767633000528</v>
      </c>
      <c r="B171" s="7" t="str">
        <f>'[1]TCE - ANEXO II - Preencher'!C180</f>
        <v>UPA NOVA DESCOBERTA - C.G 008/2022</v>
      </c>
      <c r="C171" s="8"/>
      <c r="D171" s="9" t="str">
        <f>'[1]TCE - ANEXO II - Preencher'!E180</f>
        <v>RENATO HENRIQUE PONTES DE CARVALHO</v>
      </c>
      <c r="E171" s="10" t="str">
        <f>IF('[1]TCE - ANEXO II - Preencher'!G180="4 - Assistência Odontológica","2 - Outros Profissionais da saúde",'[1]TCE - ANEXO II - Preencher'!G180)</f>
        <v>1 - Médico</v>
      </c>
      <c r="F171" s="11">
        <f>'[1]TCE - ANEXO II - Preencher'!H180</f>
        <v>225125</v>
      </c>
      <c r="G171" s="12">
        <f>'[1]TCE - ANEXO II - Preencher'!I180</f>
        <v>44896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6981.5</v>
      </c>
      <c r="K171" s="13">
        <f>'[1]TCE - ANEXO II - Preencher'!P180</f>
        <v>0</v>
      </c>
      <c r="L171" s="13">
        <f>'[1]TCE - ANEXO II - Preencher'!Q180</f>
        <v>10019.61</v>
      </c>
      <c r="M171" s="13">
        <f>'[1]TCE - ANEXO II - Preencher'!R180</f>
        <v>2622.74</v>
      </c>
      <c r="N171" s="13">
        <f>'[1]TCE - ANEXO II - Preencher'!S180</f>
        <v>349.08</v>
      </c>
      <c r="O171" s="14">
        <f>'[1]TCE - ANEXO II - Preencher'!W180</f>
        <v>4353.47</v>
      </c>
      <c r="P171" s="13">
        <f>'[1]TCE - ANEXO II - Preencher'!X180</f>
        <v>15619.46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(OCULTAR)'!$Q$3:$S$133,3,0),"")</f>
        <v>9767633000528</v>
      </c>
      <c r="B172" s="7" t="str">
        <f>'[1]TCE - ANEXO II - Preencher'!C181</f>
        <v>UPA NOVA DESCOBERTA - C.G 008/2022</v>
      </c>
      <c r="C172" s="8"/>
      <c r="D172" s="9" t="str">
        <f>'[1]TCE - ANEXO II - Preencher'!E181</f>
        <v>RENATO RICARTER FELIX DOS SANTOS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514310</v>
      </c>
      <c r="G172" s="12">
        <f>'[1]TCE - ANEXO II - Preencher'!I181</f>
        <v>44896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1240.2</v>
      </c>
      <c r="K172" s="13">
        <f>'[1]TCE - ANEXO II - Preencher'!P181</f>
        <v>0</v>
      </c>
      <c r="L172" s="13">
        <f>'[1]TCE - ANEXO II - Preencher'!Q181</f>
        <v>1109.79</v>
      </c>
      <c r="M172" s="13">
        <f>'[1]TCE - ANEXO II - Preencher'!R181</f>
        <v>657.87</v>
      </c>
      <c r="N172" s="13">
        <f>'[1]TCE - ANEXO II - Preencher'!S181</f>
        <v>140</v>
      </c>
      <c r="O172" s="14">
        <f>'[1]TCE - ANEXO II - Preencher'!W181</f>
        <v>242.07</v>
      </c>
      <c r="P172" s="13">
        <f>'[1]TCE - ANEXO II - Preencher'!X181</f>
        <v>2905.7899999999995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(OCULTAR)'!$Q$3:$S$133,3,0),"")</f>
        <v>9767633000528</v>
      </c>
      <c r="B173" s="7" t="str">
        <f>'[1]TCE - ANEXO II - Preencher'!C182</f>
        <v>UPA NOVA DESCOBERTA - C.G 008/2022</v>
      </c>
      <c r="C173" s="8"/>
      <c r="D173" s="9" t="str">
        <f>'[1]TCE - ANEXO II - Preencher'!E182</f>
        <v>RIVALDO ALVES DE SOUZA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515110</v>
      </c>
      <c r="G173" s="12">
        <f>'[1]TCE - ANEXO II - Preencher'!I182</f>
        <v>44896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1240.2</v>
      </c>
      <c r="K173" s="13">
        <f>'[1]TCE - ANEXO II - Preencher'!P182</f>
        <v>0</v>
      </c>
      <c r="L173" s="13">
        <f>'[1]TCE - ANEXO II - Preencher'!Q182</f>
        <v>1606.62</v>
      </c>
      <c r="M173" s="13">
        <f>'[1]TCE - ANEXO II - Preencher'!R182</f>
        <v>328.53</v>
      </c>
      <c r="N173" s="13">
        <f>'[1]TCE - ANEXO II - Preencher'!S182</f>
        <v>124.02</v>
      </c>
      <c r="O173" s="14">
        <f>'[1]TCE - ANEXO II - Preencher'!W182</f>
        <v>254.75</v>
      </c>
      <c r="P173" s="13">
        <f>'[1]TCE - ANEXO II - Preencher'!X182</f>
        <v>3044.6199999999994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(OCULTAR)'!$Q$3:$S$133,3,0),"")</f>
        <v>9767633000528</v>
      </c>
      <c r="B174" s="7" t="str">
        <f>'[1]TCE - ANEXO II - Preencher'!C183</f>
        <v>UPA NOVA DESCOBERTA - C.G 008/2022</v>
      </c>
      <c r="C174" s="8"/>
      <c r="D174" s="9" t="str">
        <f>'[1]TCE - ANEXO II - Preencher'!E183</f>
        <v>RIVANILDO GUSMAO DA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410105</v>
      </c>
      <c r="G174" s="12">
        <f>'[1]TCE - ANEXO II - Preencher'!I183</f>
        <v>44896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3770.86</v>
      </c>
      <c r="K174" s="13">
        <f>'[1]TCE - ANEXO II - Preencher'!P183</f>
        <v>0</v>
      </c>
      <c r="L174" s="13">
        <f>'[1]TCE - ANEXO II - Preencher'!Q183</f>
        <v>4157.5600000000004</v>
      </c>
      <c r="M174" s="13">
        <f>'[1]TCE - ANEXO II - Preencher'!R183</f>
        <v>446.21</v>
      </c>
      <c r="N174" s="13">
        <f>'[1]TCE - ANEXO II - Preencher'!S183</f>
        <v>377.09</v>
      </c>
      <c r="O174" s="14">
        <f>'[1]TCE - ANEXO II - Preencher'!W183</f>
        <v>2296.16</v>
      </c>
      <c r="P174" s="13">
        <f>'[1]TCE - ANEXO II - Preencher'!X183</f>
        <v>6455.5599999999995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(OCULTAR)'!$Q$3:$S$133,3,0),"")</f>
        <v>9767633000528</v>
      </c>
      <c r="B175" s="7" t="str">
        <f>'[1]TCE - ANEXO II - Preencher'!C184</f>
        <v>UPA NOVA DESCOBERTA - C.G 008/2022</v>
      </c>
      <c r="C175" s="8"/>
      <c r="D175" s="9" t="str">
        <f>'[1]TCE - ANEXO II - Preencher'!E184</f>
        <v>ROBERTA BIONDI NERY DE FREITAS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>
        <f>'[1]TCE - ANEXO II - Preencher'!I184</f>
        <v>44896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0</v>
      </c>
      <c r="K175" s="13">
        <f>'[1]TCE - ANEXO II - Preencher'!P184</f>
        <v>4626.75</v>
      </c>
      <c r="L175" s="13">
        <f>'[1]TCE - ANEXO II - Preencher'!Q184</f>
        <v>3626.42</v>
      </c>
      <c r="M175" s="13">
        <f>'[1]TCE - ANEXO II - Preencher'!R184</f>
        <v>0.83</v>
      </c>
      <c r="N175" s="13">
        <f>'[1]TCE - ANEXO II - Preencher'!S184</f>
        <v>0</v>
      </c>
      <c r="O175" s="14">
        <f>'[1]TCE - ANEXO II - Preencher'!W184</f>
        <v>4627.58</v>
      </c>
      <c r="P175" s="13">
        <f>'[1]TCE - ANEXO II - Preencher'!X184</f>
        <v>3626.42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(OCULTAR)'!$Q$3:$S$133,3,0),"")</f>
        <v>9767633000528</v>
      </c>
      <c r="B176" s="7" t="str">
        <f>'[1]TCE - ANEXO II - Preencher'!C185</f>
        <v>UPA NOVA DESCOBERTA - C.G 008/2022</v>
      </c>
      <c r="C176" s="8"/>
      <c r="D176" s="9" t="str">
        <f>'[1]TCE - ANEXO II - Preencher'!E185</f>
        <v>ROBSON FERREIRA DE SANTANA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782320</v>
      </c>
      <c r="G176" s="12">
        <f>'[1]TCE - ANEXO II - Preencher'!I185</f>
        <v>44896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1533.92</v>
      </c>
      <c r="K176" s="13">
        <f>'[1]TCE - ANEXO II - Preencher'!P185</f>
        <v>0</v>
      </c>
      <c r="L176" s="13">
        <f>'[1]TCE - ANEXO II - Preencher'!Q185</f>
        <v>2072.12</v>
      </c>
      <c r="M176" s="13">
        <f>'[1]TCE - ANEXO II - Preencher'!R185</f>
        <v>242.48</v>
      </c>
      <c r="N176" s="13">
        <f>'[1]TCE - ANEXO II - Preencher'!S185</f>
        <v>300</v>
      </c>
      <c r="O176" s="14">
        <f>'[1]TCE - ANEXO II - Preencher'!W185</f>
        <v>688.4</v>
      </c>
      <c r="P176" s="13">
        <f>'[1]TCE - ANEXO II - Preencher'!X185</f>
        <v>3460.1200000000003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(OCULTAR)'!$Q$3:$S$133,3,0),"")</f>
        <v>9767633000528</v>
      </c>
      <c r="B177" s="7" t="str">
        <f>'[1]TCE - ANEXO II - Preencher'!C186</f>
        <v>UPA NOVA DESCOBERTA - C.G 008/2022</v>
      </c>
      <c r="C177" s="8"/>
      <c r="D177" s="9" t="str">
        <f>'[1]TCE - ANEXO II - Preencher'!E186</f>
        <v>ROBSON SOARES DE SOUZA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322605</v>
      </c>
      <c r="G177" s="12">
        <f>'[1]TCE - ANEXO II - Preencher'!I186</f>
        <v>44896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1240.2</v>
      </c>
      <c r="K177" s="13">
        <f>'[1]TCE - ANEXO II - Preencher'!P186</f>
        <v>0</v>
      </c>
      <c r="L177" s="13">
        <f>'[1]TCE - ANEXO II - Preencher'!Q186</f>
        <v>2072.4899999999998</v>
      </c>
      <c r="M177" s="13">
        <f>'[1]TCE - ANEXO II - Preencher'!R186</f>
        <v>697.41</v>
      </c>
      <c r="N177" s="13">
        <f>'[1]TCE - ANEXO II - Preencher'!S186</f>
        <v>274.02</v>
      </c>
      <c r="O177" s="14">
        <f>'[1]TCE - ANEXO II - Preencher'!W186</f>
        <v>925.63</v>
      </c>
      <c r="P177" s="13">
        <f>'[1]TCE - ANEXO II - Preencher'!X186</f>
        <v>3358.4899999999989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(OCULTAR)'!$Q$3:$S$133,3,0),"")</f>
        <v>9767633000528</v>
      </c>
      <c r="B178" s="7" t="str">
        <f>'[1]TCE - ANEXO II - Preencher'!C187</f>
        <v>UPA NOVA DESCOBERTA - C.G 008/2022</v>
      </c>
      <c r="C178" s="8"/>
      <c r="D178" s="9" t="str">
        <f>'[1]TCE - ANEXO II - Preencher'!E187</f>
        <v>RODRIGO LUIZ DA SILVA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422110</v>
      </c>
      <c r="G178" s="12">
        <f>'[1]TCE - ANEXO II - Preencher'!I187</f>
        <v>44896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1243.56</v>
      </c>
      <c r="K178" s="13">
        <f>'[1]TCE - ANEXO II - Preencher'!P187</f>
        <v>0</v>
      </c>
      <c r="L178" s="13">
        <f>'[1]TCE - ANEXO II - Preencher'!Q187</f>
        <v>1980.68</v>
      </c>
      <c r="M178" s="13">
        <f>'[1]TCE - ANEXO II - Preencher'!R187</f>
        <v>704.25</v>
      </c>
      <c r="N178" s="13">
        <f>'[1]TCE - ANEXO II - Preencher'!S187</f>
        <v>198.94</v>
      </c>
      <c r="O178" s="14">
        <f>'[1]TCE - ANEXO II - Preencher'!W187</f>
        <v>1182.75</v>
      </c>
      <c r="P178" s="13">
        <f>'[1]TCE - ANEXO II - Preencher'!X187</f>
        <v>2944.6799999999994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(OCULTAR)'!$Q$3:$S$133,3,0),"")</f>
        <v>9767633000528</v>
      </c>
      <c r="B179" s="7" t="str">
        <f>'[1]TCE - ANEXO II - Preencher'!C188</f>
        <v>UPA NOVA DESCOBERTA - C.G 008/2022</v>
      </c>
      <c r="C179" s="8"/>
      <c r="D179" s="9" t="str">
        <f>'[1]TCE - ANEXO II - Preencher'!E188</f>
        <v>ROGERIO MONTEIRO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514310</v>
      </c>
      <c r="G179" s="12">
        <f>'[1]TCE - ANEXO II - Preencher'!I188</f>
        <v>44896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1240.2</v>
      </c>
      <c r="K179" s="13">
        <f>'[1]TCE - ANEXO II - Preencher'!P188</f>
        <v>0</v>
      </c>
      <c r="L179" s="13">
        <f>'[1]TCE - ANEXO II - Preencher'!Q188</f>
        <v>2353.41</v>
      </c>
      <c r="M179" s="13">
        <f>'[1]TCE - ANEXO II - Preencher'!R188</f>
        <v>754.44</v>
      </c>
      <c r="N179" s="13">
        <f>'[1]TCE - ANEXO II - Preencher'!S188</f>
        <v>140</v>
      </c>
      <c r="O179" s="14">
        <f>'[1]TCE - ANEXO II - Preencher'!W188</f>
        <v>650.64</v>
      </c>
      <c r="P179" s="13">
        <f>'[1]TCE - ANEXO II - Preencher'!X188</f>
        <v>3837.4099999999994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(OCULTAR)'!$Q$3:$S$133,3,0),"")</f>
        <v>9767633000528</v>
      </c>
      <c r="B180" s="7" t="str">
        <f>'[1]TCE - ANEXO II - Preencher'!C189</f>
        <v>UPA NOVA DESCOBERTA - C.G 008/2022</v>
      </c>
      <c r="C180" s="8"/>
      <c r="D180" s="9" t="str">
        <f>'[1]TCE - ANEXO II - Preencher'!E189</f>
        <v>ROMERO FERNANDES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413105</v>
      </c>
      <c r="G180" s="12">
        <f>'[1]TCE - ANEXO II - Preencher'!I189</f>
        <v>44896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2530.44</v>
      </c>
      <c r="K180" s="13">
        <f>'[1]TCE - ANEXO II - Preencher'!P189</f>
        <v>0</v>
      </c>
      <c r="L180" s="13">
        <f>'[1]TCE - ANEXO II - Preencher'!Q189</f>
        <v>2980.33</v>
      </c>
      <c r="M180" s="13">
        <f>'[1]TCE - ANEXO II - Preencher'!R189</f>
        <v>272.24</v>
      </c>
      <c r="N180" s="13">
        <f>'[1]TCE - ANEXO II - Preencher'!S189</f>
        <v>443.44</v>
      </c>
      <c r="O180" s="14">
        <f>'[1]TCE - ANEXO II - Preencher'!W189</f>
        <v>608.12</v>
      </c>
      <c r="P180" s="13">
        <f>'[1]TCE - ANEXO II - Preencher'!X189</f>
        <v>5618.33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(OCULTAR)'!$Q$3:$S$133,3,0),"")</f>
        <v>9767633000528</v>
      </c>
      <c r="B181" s="7" t="str">
        <f>'[1]TCE - ANEXO II - Preencher'!C190</f>
        <v>UPA NOVA DESCOBERTA - C.G 008/2022</v>
      </c>
      <c r="C181" s="8"/>
      <c r="D181" s="9" t="str">
        <f>'[1]TCE - ANEXO II - Preencher'!E190</f>
        <v>ROSANA FLORENCIO DA SILVA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411005</v>
      </c>
      <c r="G181" s="12">
        <f>'[1]TCE - ANEXO II - Preencher'!I190</f>
        <v>44896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1933.65</v>
      </c>
      <c r="K181" s="13">
        <f>'[1]TCE - ANEXO II - Preencher'!P190</f>
        <v>0</v>
      </c>
      <c r="L181" s="13">
        <f>'[1]TCE - ANEXO II - Preencher'!Q190</f>
        <v>2538.77</v>
      </c>
      <c r="M181" s="13">
        <f>'[1]TCE - ANEXO II - Preencher'!R190</f>
        <v>468.72</v>
      </c>
      <c r="N181" s="13">
        <f>'[1]TCE - ANEXO II - Preencher'!S190</f>
        <v>336.81</v>
      </c>
      <c r="O181" s="14">
        <f>'[1]TCE - ANEXO II - Preencher'!W190</f>
        <v>836.18</v>
      </c>
      <c r="P181" s="13">
        <f>'[1]TCE - ANEXO II - Preencher'!X190</f>
        <v>4441.7700000000004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(OCULTAR)'!$Q$3:$S$133,3,0),"")</f>
        <v>9767633000528</v>
      </c>
      <c r="B182" s="7" t="str">
        <f>'[1]TCE - ANEXO II - Preencher'!C191</f>
        <v>UPA NOVA DESCOBERTA - C.G 008/2022</v>
      </c>
      <c r="C182" s="8"/>
      <c r="D182" s="9" t="str">
        <f>'[1]TCE - ANEXO II - Preencher'!E191</f>
        <v>ROSANA MAGALHAES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>
        <f>'[1]TCE - ANEXO II - Preencher'!I191</f>
        <v>44896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1315.65</v>
      </c>
      <c r="K182" s="13">
        <f>'[1]TCE - ANEXO II - Preencher'!P191</f>
        <v>0</v>
      </c>
      <c r="L182" s="13">
        <f>'[1]TCE - ANEXO II - Preencher'!Q191</f>
        <v>1663.51</v>
      </c>
      <c r="M182" s="13">
        <f>'[1]TCE - ANEXO II - Preencher'!R191</f>
        <v>242.63</v>
      </c>
      <c r="N182" s="13">
        <f>'[1]TCE - ANEXO II - Preencher'!S191</f>
        <v>101.8</v>
      </c>
      <c r="O182" s="14">
        <f>'[1]TCE - ANEXO II - Preencher'!W191</f>
        <v>414.08</v>
      </c>
      <c r="P182" s="13">
        <f>'[1]TCE - ANEXO II - Preencher'!X191</f>
        <v>2909.51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(OCULTAR)'!$Q$3:$S$133,3,0),"")</f>
        <v>9767633000528</v>
      </c>
      <c r="B183" s="7" t="str">
        <f>'[1]TCE - ANEXO II - Preencher'!C192</f>
        <v>UPA NOVA DESCOBERTA - C.G 008/2022</v>
      </c>
      <c r="C183" s="8"/>
      <c r="D183" s="9" t="str">
        <f>'[1]TCE - ANEXO II - Preencher'!E192</f>
        <v>RUBIA HENRIQUE DE OLIVEIRA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44896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1315.65</v>
      </c>
      <c r="K183" s="13">
        <f>'[1]TCE - ANEXO II - Preencher'!P192</f>
        <v>0</v>
      </c>
      <c r="L183" s="13">
        <f>'[1]TCE - ANEXO II - Preencher'!Q192</f>
        <v>2117.13</v>
      </c>
      <c r="M183" s="13">
        <f>'[1]TCE - ANEXO II - Preencher'!R192</f>
        <v>670.89</v>
      </c>
      <c r="N183" s="13">
        <f>'[1]TCE - ANEXO II - Preencher'!S192</f>
        <v>233.37</v>
      </c>
      <c r="O183" s="14">
        <f>'[1]TCE - ANEXO II - Preencher'!W192</f>
        <v>1021.91</v>
      </c>
      <c r="P183" s="13">
        <f>'[1]TCE - ANEXO II - Preencher'!X192</f>
        <v>3315.13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(OCULTAR)'!$Q$3:$S$133,3,0),"")</f>
        <v>9767633000528</v>
      </c>
      <c r="B184" s="7" t="str">
        <f>'[1]TCE - ANEXO II - Preencher'!C193</f>
        <v>UPA NOVA DESCOBERTA - C.G 008/2022</v>
      </c>
      <c r="C184" s="8"/>
      <c r="D184" s="9" t="str">
        <f>'[1]TCE - ANEXO II - Preencher'!E193</f>
        <v>SABRINE DO NASCIMENTO SILVA COSTA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>
        <f>'[1]TCE - ANEXO II - Preencher'!I193</f>
        <v>44896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0</v>
      </c>
      <c r="K184" s="13">
        <f>'[1]TCE - ANEXO II - Preencher'!P193</f>
        <v>2687.71</v>
      </c>
      <c r="L184" s="13">
        <f>'[1]TCE - ANEXO II - Preencher'!Q193</f>
        <v>2010.19</v>
      </c>
      <c r="M184" s="13">
        <f>'[1]TCE - ANEXO II - Preencher'!R193</f>
        <v>0.19</v>
      </c>
      <c r="N184" s="13">
        <f>'[1]TCE - ANEXO II - Preencher'!S193</f>
        <v>0</v>
      </c>
      <c r="O184" s="14">
        <f>'[1]TCE - ANEXO II - Preencher'!W193</f>
        <v>2687.9</v>
      </c>
      <c r="P184" s="13">
        <f>'[1]TCE - ANEXO II - Preencher'!X193</f>
        <v>2010.1899999999991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(OCULTAR)'!$Q$3:$S$133,3,0),"")</f>
        <v>9767633000528</v>
      </c>
      <c r="B185" s="7" t="str">
        <f>'[1]TCE - ANEXO II - Preencher'!C194</f>
        <v>UPA NOVA DESCOBERTA - C.G 008/2022</v>
      </c>
      <c r="C185" s="8"/>
      <c r="D185" s="9" t="str">
        <f>'[1]TCE - ANEXO II - Preencher'!E194</f>
        <v>SANDRA FELISMINA BARBOSA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322415</v>
      </c>
      <c r="G185" s="12">
        <f>'[1]TCE - ANEXO II - Preencher'!I194</f>
        <v>44896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1311.09</v>
      </c>
      <c r="K185" s="13">
        <f>'[1]TCE - ANEXO II - Preencher'!P194</f>
        <v>0</v>
      </c>
      <c r="L185" s="13">
        <f>'[1]TCE - ANEXO II - Preencher'!Q194</f>
        <v>1860.23</v>
      </c>
      <c r="M185" s="13">
        <f>'[1]TCE - ANEXO II - Preencher'!R194</f>
        <v>242.59</v>
      </c>
      <c r="N185" s="13">
        <f>'[1]TCE - ANEXO II - Preencher'!S194</f>
        <v>324.3</v>
      </c>
      <c r="O185" s="14">
        <f>'[1]TCE - ANEXO II - Preencher'!W194</f>
        <v>235.98</v>
      </c>
      <c r="P185" s="13">
        <f>'[1]TCE - ANEXO II - Preencher'!X194</f>
        <v>3502.23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(OCULTAR)'!$Q$3:$S$133,3,0),"")</f>
        <v>9767633000528</v>
      </c>
      <c r="B186" s="7" t="str">
        <f>'[1]TCE - ANEXO II - Preencher'!C195</f>
        <v>UPA NOVA DESCOBERTA - C.G 008/2022</v>
      </c>
      <c r="C186" s="8"/>
      <c r="D186" s="9" t="str">
        <f>'[1]TCE - ANEXO II - Preencher'!E195</f>
        <v>SANDRA FERREIRA FAUSTINO FRANKLIN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44896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1315.65</v>
      </c>
      <c r="K186" s="13">
        <f>'[1]TCE - ANEXO II - Preencher'!P195</f>
        <v>0</v>
      </c>
      <c r="L186" s="13">
        <f>'[1]TCE - ANEXO II - Preencher'!Q195</f>
        <v>1725.63</v>
      </c>
      <c r="M186" s="13">
        <f>'[1]TCE - ANEXO II - Preencher'!R195</f>
        <v>243.1</v>
      </c>
      <c r="N186" s="13">
        <f>'[1]TCE - ANEXO II - Preencher'!S195</f>
        <v>167.58</v>
      </c>
      <c r="O186" s="14">
        <f>'[1]TCE - ANEXO II - Preencher'!W195</f>
        <v>419.33</v>
      </c>
      <c r="P186" s="13">
        <f>'[1]TCE - ANEXO II - Preencher'!X195</f>
        <v>3032.63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(OCULTAR)'!$Q$3:$S$133,3,0),"")</f>
        <v>9767633000528</v>
      </c>
      <c r="B187" s="7" t="str">
        <f>'[1]TCE - ANEXO II - Preencher'!C196</f>
        <v>UPA NOVA DESCOBERTA - C.G 008/2022</v>
      </c>
      <c r="C187" s="8"/>
      <c r="D187" s="9" t="str">
        <f>'[1]TCE - ANEXO II - Preencher'!E196</f>
        <v>SERGIO JOSE GOMES DUARTE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324205</v>
      </c>
      <c r="G187" s="12">
        <f>'[1]TCE - ANEXO II - Preencher'!I196</f>
        <v>44896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1426.36</v>
      </c>
      <c r="K187" s="13">
        <f>'[1]TCE - ANEXO II - Preencher'!P196</f>
        <v>0</v>
      </c>
      <c r="L187" s="13">
        <f>'[1]TCE - ANEXO II - Preencher'!Q196</f>
        <v>1795.93</v>
      </c>
      <c r="M187" s="13">
        <f>'[1]TCE - ANEXO II - Preencher'!R196</f>
        <v>604.38</v>
      </c>
      <c r="N187" s="13">
        <f>'[1]TCE - ANEXO II - Preencher'!S196</f>
        <v>136.76</v>
      </c>
      <c r="O187" s="14">
        <f>'[1]TCE - ANEXO II - Preencher'!W196</f>
        <v>470.47</v>
      </c>
      <c r="P187" s="13">
        <f>'[1]TCE - ANEXO II - Preencher'!X196</f>
        <v>3492.96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(OCULTAR)'!$Q$3:$S$133,3,0),"")</f>
        <v>9767633000528</v>
      </c>
      <c r="B188" s="7" t="str">
        <f>'[1]TCE - ANEXO II - Preencher'!C197</f>
        <v>UPA NOVA DESCOBERTA - C.G 008/2022</v>
      </c>
      <c r="C188" s="8"/>
      <c r="D188" s="9" t="str">
        <f>'[1]TCE - ANEXO II - Preencher'!E197</f>
        <v>SEVERINO BATISTA DA SILVA JUNIOR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515110</v>
      </c>
      <c r="G188" s="12">
        <f>'[1]TCE - ANEXO II - Preencher'!I197</f>
        <v>44896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1240.2</v>
      </c>
      <c r="K188" s="13">
        <f>'[1]TCE - ANEXO II - Preencher'!P197</f>
        <v>0</v>
      </c>
      <c r="L188" s="13">
        <f>'[1]TCE - ANEXO II - Preencher'!Q197</f>
        <v>2090.98</v>
      </c>
      <c r="M188" s="13">
        <f>'[1]TCE - ANEXO II - Preencher'!R197</f>
        <v>813.67</v>
      </c>
      <c r="N188" s="13">
        <f>'[1]TCE - ANEXO II - Preencher'!S197</f>
        <v>274.02</v>
      </c>
      <c r="O188" s="14">
        <f>'[1]TCE - ANEXO II - Preencher'!W197</f>
        <v>498.89</v>
      </c>
      <c r="P188" s="13">
        <f>'[1]TCE - ANEXO II - Preencher'!X197</f>
        <v>3919.9800000000009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(OCULTAR)'!$Q$3:$S$133,3,0),"")</f>
        <v>9767633000528</v>
      </c>
      <c r="B189" s="7" t="str">
        <f>'[1]TCE - ANEXO II - Preencher'!C198</f>
        <v>UPA NOVA DESCOBERTA - C.G 008/2022</v>
      </c>
      <c r="C189" s="8"/>
      <c r="D189" s="9" t="str">
        <f>'[1]TCE - ANEXO II - Preencher'!E198</f>
        <v>SHEILA MARIA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>
        <f>'[1]TCE - ANEXO II - Preencher'!I198</f>
        <v>44896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1315.65</v>
      </c>
      <c r="K189" s="13">
        <f>'[1]TCE - ANEXO II - Preencher'!P198</f>
        <v>0</v>
      </c>
      <c r="L189" s="13">
        <f>'[1]TCE - ANEXO II - Preencher'!Q198</f>
        <v>2102.27</v>
      </c>
      <c r="M189" s="13">
        <f>'[1]TCE - ANEXO II - Preencher'!R198</f>
        <v>580.58000000000004</v>
      </c>
      <c r="N189" s="13">
        <f>'[1]TCE - ANEXO II - Preencher'!S198</f>
        <v>131.57</v>
      </c>
      <c r="O189" s="14">
        <f>'[1]TCE - ANEXO II - Preencher'!W198</f>
        <v>249.8</v>
      </c>
      <c r="P189" s="13">
        <f>'[1]TCE - ANEXO II - Preencher'!X198</f>
        <v>3880.2699999999995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(OCULTAR)'!$Q$3:$S$133,3,0),"")</f>
        <v>9767633000528</v>
      </c>
      <c r="B190" s="7" t="str">
        <f>'[1]TCE - ANEXO II - Preencher'!C199</f>
        <v>UPA NOVA DESCOBERTA - C.G 008/2022</v>
      </c>
      <c r="C190" s="8"/>
      <c r="D190" s="9" t="str">
        <f>'[1]TCE - ANEXO II - Preencher'!E199</f>
        <v>SINDOALA  LIUSKA VIEIRA SOUZA CAVALCANTI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411005</v>
      </c>
      <c r="G190" s="12">
        <f>'[1]TCE - ANEXO II - Preencher'!I199</f>
        <v>44896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1635</v>
      </c>
      <c r="K190" s="13">
        <f>'[1]TCE - ANEXO II - Preencher'!P199</f>
        <v>0</v>
      </c>
      <c r="L190" s="13">
        <f>'[1]TCE - ANEXO II - Preencher'!Q199</f>
        <v>1360.57</v>
      </c>
      <c r="M190" s="13">
        <f>'[1]TCE - ANEXO II - Preencher'!R199</f>
        <v>247.41</v>
      </c>
      <c r="N190" s="13">
        <f>'[1]TCE - ANEXO II - Preencher'!S199</f>
        <v>143.44</v>
      </c>
      <c r="O190" s="14">
        <f>'[1]TCE - ANEXO II - Preencher'!W199</f>
        <v>148.85</v>
      </c>
      <c r="P190" s="13">
        <f>'[1]TCE - ANEXO II - Preencher'!X199</f>
        <v>3237.5699999999997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(OCULTAR)'!$Q$3:$S$133,3,0),"")</f>
        <v>9767633000528</v>
      </c>
      <c r="B191" s="7" t="str">
        <f>'[1]TCE - ANEXO II - Preencher'!C200</f>
        <v>UPA NOVA DESCOBERTA - C.G 008/2022</v>
      </c>
      <c r="C191" s="8"/>
      <c r="D191" s="9" t="str">
        <f>'[1]TCE - ANEXO II - Preencher'!E200</f>
        <v>SOFIA GOMES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223505</v>
      </c>
      <c r="G191" s="12">
        <f>'[1]TCE - ANEXO II - Preencher'!I200</f>
        <v>44896</v>
      </c>
      <c r="H191" s="11" t="str">
        <f>'[1]TCE - ANEXO II - Preencher'!J200</f>
        <v>1 - Plantonista</v>
      </c>
      <c r="I191" s="11">
        <f>'[1]TCE - ANEXO II - Preencher'!K200</f>
        <v>30</v>
      </c>
      <c r="J191" s="13">
        <f>'[1]TCE - ANEXO II - Preencher'!L200</f>
        <v>2673.06</v>
      </c>
      <c r="K191" s="13">
        <f>'[1]TCE - ANEXO II - Preencher'!P200</f>
        <v>0</v>
      </c>
      <c r="L191" s="13">
        <f>'[1]TCE - ANEXO II - Preencher'!Q200</f>
        <v>4554.05</v>
      </c>
      <c r="M191" s="13">
        <f>'[1]TCE - ANEXO II - Preencher'!R200</f>
        <v>949.46</v>
      </c>
      <c r="N191" s="13">
        <f>'[1]TCE - ANEXO II - Preencher'!S200</f>
        <v>811.35</v>
      </c>
      <c r="O191" s="14">
        <f>'[1]TCE - ANEXO II - Preencher'!W200</f>
        <v>890.87</v>
      </c>
      <c r="P191" s="13">
        <f>'[1]TCE - ANEXO II - Preencher'!X200</f>
        <v>8097.05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(OCULTAR)'!$Q$3:$S$133,3,0),"")</f>
        <v>9767633000528</v>
      </c>
      <c r="B192" s="7" t="str">
        <f>'[1]TCE - ANEXO II - Preencher'!C201</f>
        <v>UPA NOVA DESCOBERTA - C.G 008/2022</v>
      </c>
      <c r="C192" s="8"/>
      <c r="D192" s="9" t="str">
        <f>'[1]TCE - ANEXO II - Preencher'!E201</f>
        <v>SONIA ANTONIA DO NASCIMENTO VERCOSA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513430</v>
      </c>
      <c r="G192" s="12">
        <f>'[1]TCE - ANEXO II - Preencher'!I201</f>
        <v>44896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1240.2</v>
      </c>
      <c r="K192" s="13">
        <f>'[1]TCE - ANEXO II - Preencher'!P201</f>
        <v>0</v>
      </c>
      <c r="L192" s="13">
        <f>'[1]TCE - ANEXO II - Preencher'!Q201</f>
        <v>1682.6</v>
      </c>
      <c r="M192" s="13">
        <f>'[1]TCE - ANEXO II - Preencher'!R201</f>
        <v>314.56</v>
      </c>
      <c r="N192" s="13">
        <f>'[1]TCE - ANEXO II - Preencher'!S201</f>
        <v>162.01</v>
      </c>
      <c r="O192" s="14">
        <f>'[1]TCE - ANEXO II - Preencher'!W201</f>
        <v>210.77</v>
      </c>
      <c r="P192" s="13">
        <f>'[1]TCE - ANEXO II - Preencher'!X201</f>
        <v>3188.6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(OCULTAR)'!$Q$3:$S$133,3,0),"")</f>
        <v>9767633000528</v>
      </c>
      <c r="B193" s="7" t="str">
        <f>'[1]TCE - ANEXO II - Preencher'!C202</f>
        <v>UPA NOVA DESCOBERTA - C.G 008/2022</v>
      </c>
      <c r="C193" s="8"/>
      <c r="D193" s="9" t="str">
        <f>'[1]TCE - ANEXO II - Preencher'!E202</f>
        <v>SUELANY DE SOUZA WANDERLEY</v>
      </c>
      <c r="E193" s="10" t="str">
        <f>IF('[1]TCE - ANEXO II - Preencher'!G202="4 - Assistência Odontológica","2 - Outros Profissionais da saúde",'[1]TCE - ANEXO II - Preencher'!G202)</f>
        <v>1 - Médico</v>
      </c>
      <c r="F193" s="11">
        <f>'[1]TCE - ANEXO II - Preencher'!H202</f>
        <v>225124</v>
      </c>
      <c r="G193" s="12">
        <f>'[1]TCE - ANEXO II - Preencher'!I202</f>
        <v>44896</v>
      </c>
      <c r="H193" s="11" t="str">
        <f>'[1]TCE - ANEXO II - Preencher'!J202</f>
        <v>1 - Plantonista</v>
      </c>
      <c r="I193" s="11">
        <f>'[1]TCE - ANEXO II - Preencher'!K202</f>
        <v>20</v>
      </c>
      <c r="J193" s="13">
        <f>'[1]TCE - ANEXO II - Preencher'!L202</f>
        <v>3490.75</v>
      </c>
      <c r="K193" s="13">
        <f>'[1]TCE - ANEXO II - Preencher'!P202</f>
        <v>0</v>
      </c>
      <c r="L193" s="13">
        <f>'[1]TCE - ANEXO II - Preencher'!Q202</f>
        <v>5426.78</v>
      </c>
      <c r="M193" s="13">
        <f>'[1]TCE - ANEXO II - Preencher'!R202</f>
        <v>1501.18</v>
      </c>
      <c r="N193" s="13">
        <f>'[1]TCE - ANEXO II - Preencher'!S202</f>
        <v>174.54</v>
      </c>
      <c r="O193" s="14">
        <f>'[1]TCE - ANEXO II - Preencher'!W202</f>
        <v>857.47</v>
      </c>
      <c r="P193" s="13">
        <f>'[1]TCE - ANEXO II - Preencher'!X202</f>
        <v>9735.7800000000007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(OCULTAR)'!$Q$3:$S$133,3,0),"")</f>
        <v>9767633000528</v>
      </c>
      <c r="B194" s="7" t="str">
        <f>'[1]TCE - ANEXO II - Preencher'!C203</f>
        <v>UPA NOVA DESCOBERTA - C.G 008/2022</v>
      </c>
      <c r="C194" s="8"/>
      <c r="D194" s="9" t="str">
        <f>'[1]TCE - ANEXO II - Preencher'!E203</f>
        <v>SUELDES BEZERRA DE ANDRADE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766420</v>
      </c>
      <c r="G194" s="12">
        <f>'[1]TCE - ANEXO II - Preencher'!I203</f>
        <v>44896</v>
      </c>
      <c r="H194" s="11" t="str">
        <f>'[1]TCE - ANEXO II - Preencher'!J203</f>
        <v>1 - Plantonista</v>
      </c>
      <c r="I194" s="11">
        <f>'[1]TCE - ANEXO II - Preencher'!K203</f>
        <v>24</v>
      </c>
      <c r="J194" s="13">
        <f>'[1]TCE - ANEXO II - Preencher'!L203</f>
        <v>1212</v>
      </c>
      <c r="K194" s="13">
        <f>'[1]TCE - ANEXO II - Preencher'!P203</f>
        <v>0</v>
      </c>
      <c r="L194" s="13">
        <f>'[1]TCE - ANEXO II - Preencher'!Q203</f>
        <v>1897.99</v>
      </c>
      <c r="M194" s="13">
        <f>'[1]TCE - ANEXO II - Preencher'!R203</f>
        <v>625.79999999999995</v>
      </c>
      <c r="N194" s="13">
        <f>'[1]TCE - ANEXO II - Preencher'!S203</f>
        <v>60.6</v>
      </c>
      <c r="O194" s="14">
        <f>'[1]TCE - ANEXO II - Preencher'!W203</f>
        <v>869.4</v>
      </c>
      <c r="P194" s="13">
        <f>'[1]TCE - ANEXO II - Preencher'!X203</f>
        <v>2926.99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(OCULTAR)'!$Q$3:$S$133,3,0),"")</f>
        <v>9767633000528</v>
      </c>
      <c r="B195" s="7" t="str">
        <f>'[1]TCE - ANEXO II - Preencher'!C204</f>
        <v>UPA NOVA DESCOBERTA - C.G 008/2022</v>
      </c>
      <c r="C195" s="8"/>
      <c r="D195" s="9" t="str">
        <f>'[1]TCE - ANEXO II - Preencher'!E204</f>
        <v>SUELY BEZERRA DOS ANJOS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>
        <f>'[1]TCE - ANEXO II - Preencher'!I204</f>
        <v>44896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1240.2</v>
      </c>
      <c r="K195" s="13">
        <f>'[1]TCE - ANEXO II - Preencher'!P204</f>
        <v>0</v>
      </c>
      <c r="L195" s="13">
        <f>'[1]TCE - ANEXO II - Preencher'!Q204</f>
        <v>1706.62</v>
      </c>
      <c r="M195" s="13">
        <f>'[1]TCE - ANEXO II - Preencher'!R204</f>
        <v>338.8</v>
      </c>
      <c r="N195" s="13">
        <f>'[1]TCE - ANEXO II - Preencher'!S204</f>
        <v>224.02</v>
      </c>
      <c r="O195" s="14">
        <f>'[1]TCE - ANEXO II - Preencher'!W204</f>
        <v>216.02</v>
      </c>
      <c r="P195" s="13">
        <f>'[1]TCE - ANEXO II - Preencher'!X204</f>
        <v>3293.62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(OCULTAR)'!$Q$3:$S$133,3,0),"")</f>
        <v>9767633000528</v>
      </c>
      <c r="B196" s="7" t="str">
        <f>'[1]TCE - ANEXO II - Preencher'!C205</f>
        <v>UPA NOVA DESCOBERTA - C.G 008/2022</v>
      </c>
      <c r="C196" s="8"/>
      <c r="D196" s="9" t="str">
        <f>'[1]TCE - ANEXO II - Preencher'!E205</f>
        <v>SUZAYNE MARIA DOS ANJOS PAIXAO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223505</v>
      </c>
      <c r="G196" s="12">
        <f>'[1]TCE - ANEXO II - Preencher'!I205</f>
        <v>44896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2199.86</v>
      </c>
      <c r="K196" s="13">
        <f>'[1]TCE - ANEXO II - Preencher'!P205</f>
        <v>0</v>
      </c>
      <c r="L196" s="13">
        <f>'[1]TCE - ANEXO II - Preencher'!Q205</f>
        <v>3206.29</v>
      </c>
      <c r="M196" s="13">
        <f>'[1]TCE - ANEXO II - Preencher'!R205</f>
        <v>243.34</v>
      </c>
      <c r="N196" s="13">
        <f>'[1]TCE - ANEXO II - Preencher'!S205</f>
        <v>764.03</v>
      </c>
      <c r="O196" s="14">
        <f>'[1]TCE - ANEXO II - Preencher'!W205</f>
        <v>1584.23</v>
      </c>
      <c r="P196" s="13">
        <f>'[1]TCE - ANEXO II - Preencher'!X205</f>
        <v>4829.2899999999991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(OCULTAR)'!$Q$3:$S$133,3,0),"")</f>
        <v>9767633000528</v>
      </c>
      <c r="B197" s="7" t="str">
        <f>'[1]TCE - ANEXO II - Preencher'!C206</f>
        <v>UPA NOVA DESCOBERTA - C.G 008/2022</v>
      </c>
      <c r="C197" s="8"/>
      <c r="D197" s="9" t="str">
        <f>'[1]TCE - ANEXO II - Preencher'!E206</f>
        <v>TELMA LUCIA DOS SANTOS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>
        <f>'[1]TCE - ANEXO II - Preencher'!I206</f>
        <v>44896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1315.65</v>
      </c>
      <c r="K197" s="13">
        <f>'[1]TCE - ANEXO II - Preencher'!P206</f>
        <v>0</v>
      </c>
      <c r="L197" s="13">
        <f>'[1]TCE - ANEXO II - Preencher'!Q206</f>
        <v>2108.4299999999998</v>
      </c>
      <c r="M197" s="13">
        <f>'[1]TCE - ANEXO II - Preencher'!R206</f>
        <v>601.59</v>
      </c>
      <c r="N197" s="13">
        <f>'[1]TCE - ANEXO II - Preencher'!S206</f>
        <v>233.37</v>
      </c>
      <c r="O197" s="14">
        <f>'[1]TCE - ANEXO II - Preencher'!W206</f>
        <v>539.61</v>
      </c>
      <c r="P197" s="13">
        <f>'[1]TCE - ANEXO II - Preencher'!X206</f>
        <v>3719.43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(OCULTAR)'!$Q$3:$S$133,3,0),"")</f>
        <v>9767633000528</v>
      </c>
      <c r="B198" s="7" t="str">
        <f>'[1]TCE - ANEXO II - Preencher'!C207</f>
        <v>UPA NOVA DESCOBERTA - C.G 008/2022</v>
      </c>
      <c r="C198" s="8"/>
      <c r="D198" s="9" t="str">
        <f>'[1]TCE - ANEXO II - Preencher'!E207</f>
        <v>VANESSA GOMES DA SILVA FERREIRA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>
        <f>'[1]TCE - ANEXO II - Preencher'!I207</f>
        <v>44896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1315.65</v>
      </c>
      <c r="K198" s="13">
        <f>'[1]TCE - ANEXO II - Preencher'!P207</f>
        <v>0</v>
      </c>
      <c r="L198" s="13">
        <f>'[1]TCE - ANEXO II - Preencher'!Q207</f>
        <v>1791.42</v>
      </c>
      <c r="M198" s="13">
        <f>'[1]TCE - ANEXO II - Preencher'!R207</f>
        <v>243.12</v>
      </c>
      <c r="N198" s="13">
        <f>'[1]TCE - ANEXO II - Preencher'!S207</f>
        <v>233.37</v>
      </c>
      <c r="O198" s="14">
        <f>'[1]TCE - ANEXO II - Preencher'!W207</f>
        <v>518.14</v>
      </c>
      <c r="P198" s="13">
        <f>'[1]TCE - ANEXO II - Preencher'!X207</f>
        <v>3065.42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(OCULTAR)'!$Q$3:$S$133,3,0),"")</f>
        <v>9767633000528</v>
      </c>
      <c r="B199" s="7" t="str">
        <f>'[1]TCE - ANEXO II - Preencher'!C208</f>
        <v>UPA NOVA DESCOBERTA - C.G 008/2022</v>
      </c>
      <c r="C199" s="8"/>
      <c r="D199" s="9" t="str">
        <f>'[1]TCE - ANEXO II - Preencher'!E208</f>
        <v>VANESSA PAULINA DOS PASSOS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521130</v>
      </c>
      <c r="G199" s="12">
        <f>'[1]TCE - ANEXO II - Preencher'!I208</f>
        <v>44896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1243.56</v>
      </c>
      <c r="K199" s="13">
        <f>'[1]TCE - ANEXO II - Preencher'!P208</f>
        <v>0</v>
      </c>
      <c r="L199" s="13">
        <f>'[1]TCE - ANEXO II - Preencher'!Q208</f>
        <v>1832.62</v>
      </c>
      <c r="M199" s="13">
        <f>'[1]TCE - ANEXO II - Preencher'!R208</f>
        <v>450.15</v>
      </c>
      <c r="N199" s="13">
        <f>'[1]TCE - ANEXO II - Preencher'!S208</f>
        <v>267.8</v>
      </c>
      <c r="O199" s="14">
        <f>'[1]TCE - ANEXO II - Preencher'!W208</f>
        <v>231.51</v>
      </c>
      <c r="P199" s="13">
        <f>'[1]TCE - ANEXO II - Preencher'!X208</f>
        <v>3562.62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(OCULTAR)'!$Q$3:$S$133,3,0),"")</f>
        <v>9767633000528</v>
      </c>
      <c r="B200" s="7" t="str">
        <f>'[1]TCE - ANEXO II - Preencher'!C209</f>
        <v>UPA NOVA DESCOBERTA - C.G 008/2022</v>
      </c>
      <c r="C200" s="8"/>
      <c r="D200" s="9" t="str">
        <f>'[1]TCE - ANEXO II - Preencher'!E209</f>
        <v>VITOR ESTENIO ALVES CORDEIRO</v>
      </c>
      <c r="E200" s="10" t="str">
        <f>IF('[1]TCE - ANEXO II - Preencher'!G209="4 - Assistência Odontológica","2 - Outros Profissionais da saúde",'[1]TCE - ANEXO II - Preencher'!G209)</f>
        <v>1 - Médico</v>
      </c>
      <c r="F200" s="11">
        <f>'[1]TCE - ANEXO II - Preencher'!H209</f>
        <v>225125</v>
      </c>
      <c r="G200" s="12">
        <f>'[1]TCE - ANEXO II - Preencher'!I209</f>
        <v>44896</v>
      </c>
      <c r="H200" s="11" t="str">
        <f>'[1]TCE - ANEXO II - Preencher'!J209</f>
        <v>1 - Plantonista</v>
      </c>
      <c r="I200" s="11">
        <f>'[1]TCE - ANEXO II - Preencher'!K209</f>
        <v>20</v>
      </c>
      <c r="J200" s="13">
        <f>'[1]TCE - ANEXO II - Preencher'!L209</f>
        <v>0</v>
      </c>
      <c r="K200" s="13">
        <f>'[1]TCE - ANEXO II - Preencher'!P209</f>
        <v>6830.11</v>
      </c>
      <c r="L200" s="13">
        <f>'[1]TCE - ANEXO II - Preencher'!Q209</f>
        <v>4998.54</v>
      </c>
      <c r="M200" s="13">
        <f>'[1]TCE - ANEXO II - Preencher'!R209</f>
        <v>196.94</v>
      </c>
      <c r="N200" s="13">
        <f>'[1]TCE - ANEXO II - Preencher'!S209</f>
        <v>0</v>
      </c>
      <c r="O200" s="14">
        <f>'[1]TCE - ANEXO II - Preencher'!W209</f>
        <v>6831</v>
      </c>
      <c r="P200" s="13">
        <f>'[1]TCE - ANEXO II - Preencher'!X209</f>
        <v>5194.59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(OCULTAR)'!$Q$3:$S$133,3,0),"")</f>
        <v>9767633000528</v>
      </c>
      <c r="B201" s="7" t="str">
        <f>'[1]TCE - ANEXO II - Preencher'!C210</f>
        <v>UPA NOVA DESCOBERTA - C.G 008/2022</v>
      </c>
      <c r="C201" s="8"/>
      <c r="D201" s="9" t="str">
        <f>'[1]TCE - ANEXO II - Preencher'!E210</f>
        <v>VIVIANE CANDIDO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411005</v>
      </c>
      <c r="G201" s="12">
        <f>'[1]TCE - ANEXO II - Preencher'!I210</f>
        <v>44896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1933.66</v>
      </c>
      <c r="K201" s="13">
        <f>'[1]TCE - ANEXO II - Preencher'!P210</f>
        <v>0</v>
      </c>
      <c r="L201" s="13">
        <f>'[1]TCE - ANEXO II - Preencher'!Q210</f>
        <v>2522.4</v>
      </c>
      <c r="M201" s="13">
        <f>'[1]TCE - ANEXO II - Preencher'!R210</f>
        <v>500.66</v>
      </c>
      <c r="N201" s="13">
        <f>'[1]TCE - ANEXO II - Preencher'!S210</f>
        <v>336.81</v>
      </c>
      <c r="O201" s="14">
        <f>'[1]TCE - ANEXO II - Preencher'!W210</f>
        <v>963.13</v>
      </c>
      <c r="P201" s="13">
        <f>'[1]TCE - ANEXO II - Preencher'!X210</f>
        <v>4330.4000000000005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(OCULTAR)'!$Q$3:$S$133,3,0),"")</f>
        <v>9767633000528</v>
      </c>
      <c r="B202" s="7" t="str">
        <f>'[1]TCE - ANEXO II - Preencher'!C211</f>
        <v>UPA NOVA DESCOBERTA - C.G 008/2022</v>
      </c>
      <c r="C202" s="8"/>
      <c r="D202" s="9" t="str">
        <f>'[1]TCE - ANEXO II - Preencher'!E211</f>
        <v>WAGNER PEREIRA SEABRA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517410</v>
      </c>
      <c r="G202" s="12">
        <f>'[1]TCE - ANEXO II - Preencher'!I211</f>
        <v>44896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1243.56</v>
      </c>
      <c r="K202" s="13">
        <f>'[1]TCE - ANEXO II - Preencher'!P211</f>
        <v>0</v>
      </c>
      <c r="L202" s="13">
        <f>'[1]TCE - ANEXO II - Preencher'!Q211</f>
        <v>1743.92</v>
      </c>
      <c r="M202" s="13">
        <f>'[1]TCE - ANEXO II - Preencher'!R211</f>
        <v>369.69</v>
      </c>
      <c r="N202" s="13">
        <f>'[1]TCE - ANEXO II - Preencher'!S211</f>
        <v>150</v>
      </c>
      <c r="O202" s="14">
        <f>'[1]TCE - ANEXO II - Preencher'!W211</f>
        <v>614.25</v>
      </c>
      <c r="P202" s="13">
        <f>'[1]TCE - ANEXO II - Preencher'!X211</f>
        <v>2892.92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(OCULTAR)'!$Q$3:$S$133,3,0),"")</f>
        <v>9767633000528</v>
      </c>
      <c r="B203" s="7" t="str">
        <f>'[1]TCE - ANEXO II - Preencher'!C212</f>
        <v>UPA NOVA DESCOBERTA - C.G 008/2022</v>
      </c>
      <c r="C203" s="8"/>
      <c r="D203" s="9" t="str">
        <f>'[1]TCE - ANEXO II - Preencher'!E212</f>
        <v>WELHINGTON JOSE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>
        <f>'[1]TCE - ANEXO II - Preencher'!I212</f>
        <v>44896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1315.65</v>
      </c>
      <c r="K203" s="13">
        <f>'[1]TCE - ANEXO II - Preencher'!P212</f>
        <v>0</v>
      </c>
      <c r="L203" s="13">
        <f>'[1]TCE - ANEXO II - Preencher'!Q212</f>
        <v>1795.08</v>
      </c>
      <c r="M203" s="13">
        <f>'[1]TCE - ANEXO II - Preencher'!R212</f>
        <v>243.27</v>
      </c>
      <c r="N203" s="13">
        <f>'[1]TCE - ANEXO II - Preencher'!S212</f>
        <v>233.37</v>
      </c>
      <c r="O203" s="14">
        <f>'[1]TCE - ANEXO II - Preencher'!W212</f>
        <v>228.29</v>
      </c>
      <c r="P203" s="13">
        <f>'[1]TCE - ANEXO II - Preencher'!X212</f>
        <v>3359.08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(OCULTAR)'!$Q$3:$S$133,3,0),"")</f>
        <v>9767633000528</v>
      </c>
      <c r="B204" s="7" t="str">
        <f>'[1]TCE - ANEXO II - Preencher'!C213</f>
        <v>UPA NOVA DESCOBERTA - C.G 008/2022</v>
      </c>
      <c r="C204" s="8"/>
      <c r="D204" s="9" t="str">
        <f>'[1]TCE - ANEXO II - Preencher'!E213</f>
        <v>WILLANY SILVERIO COSTA</v>
      </c>
      <c r="E204" s="10" t="str">
        <f>IF('[1]TCE - ANEXO II - Preencher'!G213="4 - Assistência Odontológica","2 - Outros Profissionais da saúde",'[1]TCE - ANEXO II - Preencher'!G213)</f>
        <v>1 - Médico</v>
      </c>
      <c r="F204" s="11">
        <f>'[1]TCE - ANEXO II - Preencher'!H213</f>
        <v>225125</v>
      </c>
      <c r="G204" s="12">
        <f>'[1]TCE - ANEXO II - Preencher'!I213</f>
        <v>44896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3490.75</v>
      </c>
      <c r="K204" s="13">
        <f>'[1]TCE - ANEXO II - Preencher'!P213</f>
        <v>0</v>
      </c>
      <c r="L204" s="13">
        <f>'[1]TCE - ANEXO II - Preencher'!Q213</f>
        <v>4615.43</v>
      </c>
      <c r="M204" s="13">
        <f>'[1]TCE - ANEXO II - Preencher'!R213</f>
        <v>1220.2</v>
      </c>
      <c r="N204" s="13">
        <f>'[1]TCE - ANEXO II - Preencher'!S213</f>
        <v>174.54</v>
      </c>
      <c r="O204" s="14">
        <f>'[1]TCE - ANEXO II - Preencher'!W213</f>
        <v>873.14</v>
      </c>
      <c r="P204" s="13">
        <f>'[1]TCE - ANEXO II - Preencher'!X213</f>
        <v>8627.7800000000025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(OCULTAR)'!$Q$3:$S$133,3,0),"")</f>
        <v>9767633000528</v>
      </c>
      <c r="B205" s="7" t="str">
        <f>'[1]TCE - ANEXO II - Preencher'!C214</f>
        <v>UPA NOVA DESCOBERTA - C.G 008/2022</v>
      </c>
      <c r="C205" s="8"/>
      <c r="D205" s="9" t="str">
        <f>'[1]TCE - ANEXO II - Preencher'!E214</f>
        <v>WILLYANNE MARIA DA CONCEICAO</v>
      </c>
      <c r="E205" s="10" t="str">
        <f>IF('[1]TCE - ANEXO II - Preencher'!G214="4 - Assistência Odontológica","2 - Outros Profissionais da saúde",'[1]TCE - ANEXO II - Preencher'!G214)</f>
        <v>1 - Médico</v>
      </c>
      <c r="F205" s="11">
        <f>'[1]TCE - ANEXO II - Preencher'!H214</f>
        <v>225125</v>
      </c>
      <c r="G205" s="12">
        <f>'[1]TCE - ANEXO II - Preencher'!I214</f>
        <v>44896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4812.8500000000004</v>
      </c>
      <c r="M205" s="13">
        <f>'[1]TCE - ANEXO II - Preencher'!R214</f>
        <v>1220.42</v>
      </c>
      <c r="N205" s="13">
        <f>'[1]TCE - ANEXO II - Preencher'!S214</f>
        <v>174.54</v>
      </c>
      <c r="O205" s="14">
        <f>'[1]TCE - ANEXO II - Preencher'!W214</f>
        <v>957.86</v>
      </c>
      <c r="P205" s="13">
        <f>'[1]TCE - ANEXO II - Preencher'!X214</f>
        <v>8740.7000000000007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(OCULTAR)'!$Q$3:$S$133,3,0),"")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(OCULTAR)'!$Q$3:$S$133,3,0),"")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(OCULTAR)'!$Q$3:$S$133,3,0),"")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(OCULTAR)'!$Q$3:$S$133,3,0),"")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(OCULTAR)'!$Q$3:$S$133,3,0),"")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(OCULTAR)'!$Q$3:$S$133,3,0),"")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(OCULTAR)'!$Q$3:$S$133,3,0),"")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(OCULTAR)'!$Q$3:$S$133,3,0),"")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(OCULTAR)'!$Q$3:$S$133,3,0),"")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(OCULTAR)'!$Q$3:$S$133,3,0),"")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(OCULTAR)'!$Q$3:$S$133,3,0),"")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(OCULTAR)'!$Q$3:$S$133,3,0),"")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(OCULTAR)'!$Q$3:$S$133,3,0),"")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(OCULTAR)'!$Q$3:$S$133,3,0),"")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(OCULTAR)'!$Q$3:$S$133,3,0),"")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(OCULTAR)'!$Q$3:$S$133,3,0),"")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(OCULTAR)'!$Q$3:$S$133,3,0),"")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(OCULTAR)'!$Q$3:$S$133,3,0),"")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(OCULTAR)'!$Q$3:$S$133,3,0),"")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(OCULTAR)'!$Q$3:$S$133,3,0),"")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(OCULTAR)'!$Q$3:$S$133,3,0),"")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(OCULTAR)'!$Q$3:$S$133,3,0),"")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(OCULTAR)'!$Q$3:$S$133,3,0),"")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(OCULTAR)'!$Q$3:$S$133,3,0),"")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(OCULTAR)'!$Q$3:$S$133,3,0),"")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(OCULTAR)'!$Q$3:$S$133,3,0),"")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(OCULTAR)'!$Q$3:$S$133,3,0),"")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(OCULTAR)'!$Q$3:$S$133,3,0),"")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(OCULTAR)'!$Q$3:$S$133,3,0),"")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(OCULTAR)'!$Q$3:$S$133,3,0),"")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(OCULTAR)'!$Q$3:$S$133,3,0),"")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(OCULTAR)'!$Q$3:$S$133,3,0),"")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(OCULTAR)'!$Q$3:$S$133,3,0),"")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(OCULTAR)'!$Q$3:$S$133,3,0),"")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(OCULTAR)'!$Q$3:$S$133,3,0),"")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(OCULTAR)'!$Q$3:$S$133,3,0),"")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(OCULTAR)'!$Q$3:$S$133,3,0),"")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(OCULTAR)'!$Q$3:$S$133,3,0),"")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(OCULTAR)'!$Q$3:$S$133,3,0),"")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(OCULTAR)'!$Q$3:$S$133,3,0),"")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(OCULTAR)'!$Q$3:$S$133,3,0),"")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(OCULTAR)'!$Q$3:$S$133,3,0),"")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(OCULTAR)'!$Q$3:$S$133,3,0),"")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(OCULTAR)'!$Q$3:$S$133,3,0),"")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(OCULTAR)'!$Q$3:$S$133,3,0),"")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(OCULTAR)'!$Q$3:$S$133,3,0),"")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(OCULTAR)'!$Q$3:$S$133,3,0),"")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(OCULTAR)'!$Q$3:$S$133,3,0),"")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(OCULTAR)'!$Q$3:$S$133,3,0),"")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(OCULTAR)'!$Q$3:$S$133,3,0),"")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(OCULTAR)'!$Q$3:$S$133,3,0),"")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(OCULTAR)'!$Q$3:$S$133,3,0),"")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(OCULTAR)'!$Q$3:$S$133,3,0),"")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(OCULTAR)'!$Q$3:$S$133,3,0),"")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(OCULTAR)'!$Q$3:$S$133,3,0),"")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(OCULTAR)'!$Q$3:$S$133,3,0),"")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(OCULTAR)'!$Q$3:$S$133,3,0),"")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(OCULTAR)'!$Q$3:$S$133,3,0),"")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(OCULTAR)'!$Q$3:$S$133,3,0),"")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(OCULTAR)'!$Q$3:$S$133,3,0),"")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(OCULTAR)'!$Q$3:$S$133,3,0),"")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(OCULTAR)'!$Q$3:$S$133,3,0),"")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(OCULTAR)'!$Q$3:$S$133,3,0),"")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(OCULTAR)'!$Q$3:$S$133,3,0),"")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(OCULTAR)'!$Q$3:$S$133,3,0),"")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(OCULTAR)'!$Q$3:$S$133,3,0),"")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(OCULTAR)'!$Q$3:$S$133,3,0),"")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(OCULTAR)'!$Q$3:$S$133,3,0),"")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(OCULTAR)'!$Q$3:$S$133,3,0),"")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(OCULTAR)'!$Q$3:$S$133,3,0),"")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(OCULTAR)'!$Q$3:$S$133,3,0),"")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(OCULTAR)'!$Q$3:$S$133,3,0),"")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(OCULTAR)'!$Q$3:$S$133,3,0),"")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(OCULTAR)'!$Q$3:$S$133,3,0),"")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(OCULTAR)'!$Q$3:$S$133,3,0),"")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(OCULTAR)'!$Q$3:$S$133,3,0),"")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(OCULTAR)'!$Q$3:$S$133,3,0),"")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(OCULTAR)'!$Q$3:$S$133,3,0),"")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(OCULTAR)'!$Q$3:$S$133,3,0),"")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(OCULTAR)'!$Q$3:$S$133,3,0),"")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(OCULTAR)'!$Q$3:$S$133,3,0),"")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(OCULTAR)'!$Q$3:$S$133,3,0),"")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(OCULTAR)'!$Q$3:$S$133,3,0),"")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(OCULTAR)'!$Q$3:$S$133,3,0),"")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(OCULTAR)'!$Q$3:$S$133,3,0),"")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(OCULTAR)'!$Q$3:$S$133,3,0),"")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(OCULTAR)'!$Q$3:$S$133,3,0),"")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(OCULTAR)'!$Q$3:$S$133,3,0),"")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(OCULTAR)'!$Q$3:$S$133,3,0),"")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(OCULTAR)'!$Q$3:$S$133,3,0),"")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(OCULTAR)'!$Q$3:$S$133,3,0),"")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(OCULTAR)'!$Q$3:$S$133,3,0),"")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(OCULTAR)'!$Q$3:$S$133,3,0),"")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(OCULTAR)'!$Q$3:$S$133,3,0),"")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(OCULTAR)'!$Q$3:$S$133,3,0),"")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(OCULTAR)'!$Q$3:$S$133,3,0),"")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(OCULTAR)'!$Q$3:$S$133,3,0),"")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(OCULTAR)'!$Q$3:$S$133,3,0),"")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(OCULTAR)'!$Q$3:$S$133,3,0),"")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(OCULTAR)'!$Q$3:$S$133,3,0),"")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(OCULTAR)'!$Q$3:$S$133,3,0),"")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(OCULTAR)'!$Q$3:$S$133,3,0),"")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(OCULTAR)'!$Q$3:$S$133,3,0),"")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(OCULTAR)'!$Q$3:$S$133,3,0),"")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(OCULTAR)'!$Q$3:$S$133,3,0),"")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(OCULTAR)'!$Q$3:$S$133,3,0),"")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(OCULTAR)'!$Q$3:$S$133,3,0),"")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(OCULTAR)'!$Q$3:$S$133,3,0),"")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(OCULTAR)'!$Q$3:$S$133,3,0),"")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(OCULTAR)'!$Q$3:$S$133,3,0),"")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(OCULTAR)'!$Q$3:$S$133,3,0),"")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(OCULTAR)'!$Q$3:$S$133,3,0),"")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(OCULTAR)'!$Q$3:$S$133,3,0),"")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(OCULTAR)'!$Q$3:$S$133,3,0),"")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(OCULTAR)'!$Q$3:$S$133,3,0),"")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(OCULTAR)'!$Q$3:$S$133,3,0),"")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(OCULTAR)'!$Q$3:$S$133,3,0),"")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(OCULTAR)'!$Q$3:$S$133,3,0),"")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(OCULTAR)'!$Q$3:$S$133,3,0),"")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(OCULTAR)'!$Q$3:$S$133,3,0),"")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(OCULTAR)'!$Q$3:$S$133,3,0),"")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(OCULTAR)'!$Q$3:$S$133,3,0),"")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(OCULTAR)'!$Q$3:$S$133,3,0),"")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(OCULTAR)'!$Q$3:$S$133,3,0),"")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(OCULTAR)'!$Q$3:$S$133,3,0),"")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(OCULTAR)'!$Q$3:$S$133,3,0),"")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(OCULTAR)'!$Q$3:$S$133,3,0),"")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(OCULTAR)'!$Q$3:$S$133,3,0),"")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(OCULTAR)'!$Q$3:$S$133,3,0),"")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(OCULTAR)'!$Q$3:$S$133,3,0),"")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(OCULTAR)'!$Q$3:$S$133,3,0),"")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(OCULTAR)'!$Q$3:$S$133,3,0),"")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(OCULTAR)'!$Q$3:$S$133,3,0),"")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(OCULTAR)'!$Q$3:$S$133,3,0),"")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(OCULTAR)'!$Q$3:$S$133,3,0),"")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(OCULTAR)'!$Q$3:$S$133,3,0),"")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(OCULTAR)'!$Q$3:$S$133,3,0),"")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(OCULTAR)'!$Q$3:$S$133,3,0),"")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(OCULTAR)'!$Q$3:$S$133,3,0),"")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(OCULTAR)'!$Q$3:$S$133,3,0),"")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(OCULTAR)'!$Q$3:$S$133,3,0),"")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(OCULTAR)'!$Q$3:$S$133,3,0),"")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(OCULTAR)'!$Q$3:$S$133,3,0),"")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(OCULTAR)'!$Q$3:$S$133,3,0),"")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(OCULTAR)'!$Q$3:$S$133,3,0),"")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(OCULTAR)'!$Q$3:$S$133,3,0),"")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(OCULTAR)'!$Q$3:$S$133,3,0),"")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(OCULTAR)'!$Q$3:$S$133,3,0),"")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(OCULTAR)'!$Q$3:$S$133,3,0),"")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(OCULTAR)'!$Q$3:$S$133,3,0),"")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(OCULTAR)'!$Q$3:$S$133,3,0),"")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(OCULTAR)'!$Q$3:$S$133,3,0),"")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(OCULTAR)'!$Q$3:$S$133,3,0),"")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(OCULTAR)'!$Q$3:$S$133,3,0),"")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(OCULTAR)'!$Q$3:$S$133,3,0),"")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(OCULTAR)'!$Q$3:$S$133,3,0),"")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(OCULTAR)'!$Q$3:$S$133,3,0),"")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(OCULTAR)'!$Q$3:$S$133,3,0),"")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(OCULTAR)'!$Q$3:$S$133,3,0),"")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(OCULTAR)'!$Q$3:$S$133,3,0),"")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(OCULTAR)'!$Q$3:$S$133,3,0),"")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(OCULTAR)'!$Q$3:$S$133,3,0),"")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(OCULTAR)'!$Q$3:$S$133,3,0),"")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(OCULTAR)'!$Q$3:$S$133,3,0),"")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(OCULTAR)'!$Q$3:$S$133,3,0),"")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(OCULTAR)'!$Q$3:$S$133,3,0),"")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(OCULTAR)'!$Q$3:$S$133,3,0),"")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(OCULTAR)'!$Q$3:$S$133,3,0),"")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(OCULTAR)'!$Q$3:$S$133,3,0),"")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(OCULTAR)'!$Q$3:$S$133,3,0),"")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(OCULTAR)'!$Q$3:$S$133,3,0),"")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(OCULTAR)'!$Q$3:$S$133,3,0),"")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(OCULTAR)'!$Q$3:$S$133,3,0),"")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(OCULTAR)'!$Q$3:$S$133,3,0),"")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(OCULTAR)'!$Q$3:$S$133,3,0),"")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(OCULTAR)'!$Q$3:$S$133,3,0),"")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(OCULTAR)'!$Q$3:$S$133,3,0),"")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(OCULTAR)'!$Q$3:$S$133,3,0),"")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(OCULTAR)'!$Q$3:$S$133,3,0),"")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(OCULTAR)'!$Q$3:$S$133,3,0),"")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(OCULTAR)'!$Q$3:$S$133,3,0),"")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(OCULTAR)'!$Q$3:$S$133,3,0),"")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(OCULTAR)'!$Q$3:$S$133,3,0),"")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(OCULTAR)'!$Q$3:$S$133,3,0),"")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(OCULTAR)'!$Q$3:$S$133,3,0),"")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(OCULTAR)'!$Q$3:$S$133,3,0),"")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(OCULTAR)'!$Q$3:$S$133,3,0),"")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(OCULTAR)'!$Q$3:$S$133,3,0),"")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(OCULTAR)'!$Q$3:$S$133,3,0),"")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(OCULTAR)'!$Q$3:$S$133,3,0),"")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(OCULTAR)'!$Q$3:$S$133,3,0),"")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(OCULTAR)'!$Q$3:$S$133,3,0),"")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(OCULTAR)'!$Q$3:$S$133,3,0),"")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(OCULTAR)'!$Q$3:$S$133,3,0),"")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(OCULTAR)'!$Q$3:$S$133,3,0),"")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(OCULTAR)'!$Q$3:$S$133,3,0),"")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(OCULTAR)'!$Q$3:$S$133,3,0),"")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(OCULTAR)'!$Q$3:$S$133,3,0),"")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(OCULTAR)'!$Q$3:$S$133,3,0),"")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(OCULTAR)'!$Q$3:$S$133,3,0),"")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(OCULTAR)'!$Q$3:$S$133,3,0),"")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(OCULTAR)'!$Q$3:$S$133,3,0),"")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(OCULTAR)'!$Q$3:$S$133,3,0),"")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(OCULTAR)'!$Q$3:$S$133,3,0),"")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(OCULTAR)'!$Q$3:$S$133,3,0),"")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(OCULTAR)'!$Q$3:$S$133,3,0),"")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(OCULTAR)'!$Q$3:$S$133,3,0),"")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(OCULTAR)'!$Q$3:$S$133,3,0),"")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(OCULTAR)'!$Q$3:$S$133,3,0),"")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(OCULTAR)'!$Q$3:$S$133,3,0),"")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(OCULTAR)'!$Q$3:$S$133,3,0),"")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(OCULTAR)'!$Q$3:$S$133,3,0),"")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(OCULTAR)'!$Q$3:$S$133,3,0),"")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(OCULTAR)'!$Q$3:$S$133,3,0),"")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(OCULTAR)'!$Q$3:$S$133,3,0),"")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(OCULTAR)'!$Q$3:$S$133,3,0),"")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(OCULTAR)'!$Q$3:$S$133,3,0),"")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(OCULTAR)'!$Q$3:$S$133,3,0),"")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(OCULTAR)'!$Q$3:$S$133,3,0),"")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(OCULTAR)'!$Q$3:$S$133,3,0),"")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(OCULTAR)'!$Q$3:$S$133,3,0),"")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(OCULTAR)'!$Q$3:$S$133,3,0),"")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(OCULTAR)'!$Q$3:$S$133,3,0),"")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(OCULTAR)'!$Q$3:$S$133,3,0),"")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(OCULTAR)'!$Q$3:$S$133,3,0),"")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(OCULTAR)'!$Q$3:$S$133,3,0),"")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(OCULTAR)'!$Q$3:$S$133,3,0),"")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(OCULTAR)'!$Q$3:$S$133,3,0),"")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(OCULTAR)'!$Q$3:$S$133,3,0),"")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(OCULTAR)'!$Q$3:$S$133,3,0),"")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(OCULTAR)'!$Q$3:$S$133,3,0),"")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(OCULTAR)'!$Q$3:$S$133,3,0),"")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(OCULTAR)'!$Q$3:$S$133,3,0),"")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(OCULTAR)'!$Q$3:$S$133,3,0),"")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(OCULTAR)'!$Q$3:$S$133,3,0),"")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(OCULTAR)'!$Q$3:$S$133,3,0),"")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(OCULTAR)'!$Q$3:$S$133,3,0),"")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(OCULTAR)'!$Q$3:$S$133,3,0),"")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(OCULTAR)'!$Q$3:$S$133,3,0),"")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(OCULTAR)'!$Q$3:$S$133,3,0),"")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(OCULTAR)'!$Q$3:$S$133,3,0),"")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(OCULTAR)'!$Q$3:$S$133,3,0),"")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(OCULTAR)'!$Q$3:$S$133,3,0),"")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(OCULTAR)'!$Q$3:$S$133,3,0),"")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(OCULTAR)'!$Q$3:$S$133,3,0),"")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(OCULTAR)'!$Q$3:$S$133,3,0),"")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(OCULTAR)'!$Q$3:$S$133,3,0),"")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(OCULTAR)'!$Q$3:$S$133,3,0),"")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(OCULTAR)'!$Q$3:$S$133,3,0),"")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(OCULTAR)'!$Q$3:$S$133,3,0),"")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(OCULTAR)'!$Q$3:$S$133,3,0),"")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(OCULTAR)'!$Q$3:$S$133,3,0),"")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(OCULTAR)'!$Q$3:$S$133,3,0),"")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(OCULTAR)'!$Q$3:$S$133,3,0),"")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(OCULTAR)'!$Q$3:$S$133,3,0),"")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(OCULTAR)'!$Q$3:$S$133,3,0),"")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(OCULTAR)'!$Q$3:$S$133,3,0),"")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(OCULTAR)'!$Q$3:$S$133,3,0),"")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(OCULTAR)'!$Q$3:$S$133,3,0),"")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(OCULTAR)'!$Q$3:$S$133,3,0),"")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(OCULTAR)'!$Q$3:$S$133,3,0),"")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(OCULTAR)'!$Q$3:$S$133,3,0),"")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(OCULTAR)'!$Q$3:$S$133,3,0),"")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(OCULTAR)'!$Q$3:$S$133,3,0),"")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(OCULTAR)'!$Q$3:$S$133,3,0),"")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(OCULTAR)'!$Q$3:$S$133,3,0),"")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(OCULTAR)'!$Q$3:$S$133,3,0),"")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(OCULTAR)'!$Q$3:$S$133,3,0),"")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(OCULTAR)'!$Q$3:$S$133,3,0),"")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(OCULTAR)'!$Q$3:$S$133,3,0),"")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(OCULTAR)'!$Q$3:$S$133,3,0),"")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(OCULTAR)'!$Q$3:$S$133,3,0),"")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(OCULTAR)'!$Q$3:$S$133,3,0),"")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(OCULTAR)'!$Q$3:$S$133,3,0),"")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(OCULTAR)'!$Q$3:$S$133,3,0),"")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(OCULTAR)'!$Q$3:$S$133,3,0),"")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(OCULTAR)'!$Q$3:$S$133,3,0),"")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(OCULTAR)'!$Q$3:$S$133,3,0),"")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(OCULTAR)'!$Q$3:$S$133,3,0),"")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(OCULTAR)'!$Q$3:$S$133,3,0),"")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(OCULTAR)'!$Q$3:$S$133,3,0),"")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(OCULTAR)'!$Q$3:$S$133,3,0),"")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(OCULTAR)'!$Q$3:$S$133,3,0),"")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(OCULTAR)'!$Q$3:$S$133,3,0),"")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(OCULTAR)'!$Q$3:$S$133,3,0),"")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(OCULTAR)'!$Q$3:$S$133,3,0),"")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(OCULTAR)'!$Q$3:$S$133,3,0),"")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(OCULTAR)'!$Q$3:$S$133,3,0),"")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(OCULTAR)'!$Q$3:$S$133,3,0),"")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(OCULTAR)'!$Q$3:$S$133,3,0),"")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(OCULTAR)'!$Q$3:$S$133,3,0),"")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(OCULTAR)'!$Q$3:$S$133,3,0),"")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(OCULTAR)'!$Q$3:$S$133,3,0),"")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(OCULTAR)'!$Q$3:$S$133,3,0),"")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(OCULTAR)'!$Q$3:$S$133,3,0),"")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(OCULTAR)'!$Q$3:$S$133,3,0),"")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(OCULTAR)'!$Q$3:$S$133,3,0),"")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(OCULTAR)'!$Q$3:$S$133,3,0),"")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(OCULTAR)'!$Q$3:$S$133,3,0),"")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(OCULTAR)'!$Q$3:$S$133,3,0),"")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(OCULTAR)'!$Q$3:$S$133,3,0),"")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(OCULTAR)'!$Q$3:$S$133,3,0),"")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(OCULTAR)'!$Q$3:$S$133,3,0),"")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(OCULTAR)'!$Q$3:$S$133,3,0),"")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(OCULTAR)'!$Q$3:$S$133,3,0),"")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(OCULTAR)'!$Q$3:$S$133,3,0),"")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(OCULTAR)'!$Q$3:$S$133,3,0),"")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(OCULTAR)'!$Q$3:$S$133,3,0),"")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(OCULTAR)'!$Q$3:$S$133,3,0),"")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(OCULTAR)'!$Q$3:$S$133,3,0),"")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(OCULTAR)'!$Q$3:$S$133,3,0),"")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(OCULTAR)'!$Q$3:$S$133,3,0),"")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(OCULTAR)'!$Q$3:$S$133,3,0),"")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(OCULTAR)'!$Q$3:$S$133,3,0),"")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(OCULTAR)'!$Q$3:$S$133,3,0),"")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(OCULTAR)'!$Q$3:$S$133,3,0),"")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(OCULTAR)'!$Q$3:$S$133,3,0),"")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(OCULTAR)'!$Q$3:$S$133,3,0),"")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(OCULTAR)'!$Q$3:$S$133,3,0),"")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(OCULTAR)'!$Q$3:$S$133,3,0),"")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(OCULTAR)'!$Q$3:$S$133,3,0),"")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(OCULTAR)'!$Q$3:$S$133,3,0),"")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(OCULTAR)'!$Q$3:$S$133,3,0),"")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(OCULTAR)'!$Q$3:$S$133,3,0),"")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(OCULTAR)'!$Q$3:$S$133,3,0),"")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(OCULTAR)'!$Q$3:$S$133,3,0),"")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(OCULTAR)'!$Q$3:$S$133,3,0),"")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(OCULTAR)'!$Q$3:$S$133,3,0),"")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(OCULTAR)'!$Q$3:$S$133,3,0),"")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(OCULTAR)'!$Q$3:$S$133,3,0),"")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(OCULTAR)'!$Q$3:$S$133,3,0),"")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(OCULTAR)'!$Q$3:$S$133,3,0),"")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(OCULTAR)'!$Q$3:$S$133,3,0),"")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(OCULTAR)'!$Q$3:$S$133,3,0),"")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(OCULTAR)'!$Q$3:$S$133,3,0),"")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(OCULTAR)'!$Q$3:$S$133,3,0),"")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(OCULTAR)'!$Q$3:$S$133,3,0),"")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(OCULTAR)'!$Q$3:$S$133,3,0),"")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(OCULTAR)'!$Q$3:$S$133,3,0),"")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(OCULTAR)'!$Q$3:$S$133,3,0),"")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(OCULTAR)'!$Q$3:$S$133,3,0),"")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(OCULTAR)'!$Q$3:$S$133,3,0),"")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(OCULTAR)'!$Q$3:$S$133,3,0),"")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(OCULTAR)'!$Q$3:$S$133,3,0),"")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(OCULTAR)'!$Q$3:$S$133,3,0),"")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(OCULTAR)'!$Q$3:$S$133,3,0),"")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(OCULTAR)'!$Q$3:$S$133,3,0),"")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(OCULTAR)'!$Q$3:$S$133,3,0),"")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(OCULTAR)'!$Q$3:$S$133,3,0),"")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(OCULTAR)'!$Q$3:$S$133,3,0),"")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(OCULTAR)'!$Q$3:$S$133,3,0),"")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(OCULTAR)'!$Q$3:$S$133,3,0),"")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(OCULTAR)'!$Q$3:$S$133,3,0),"")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(OCULTAR)'!$Q$3:$S$133,3,0),"")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(OCULTAR)'!$Q$3:$S$133,3,0),"")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(OCULTAR)'!$Q$3:$S$133,3,0),"")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(OCULTAR)'!$Q$3:$S$133,3,0),"")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(OCULTAR)'!$Q$3:$S$133,3,0),"")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(OCULTAR)'!$Q$3:$S$133,3,0),"")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(OCULTAR)'!$Q$3:$S$133,3,0),"")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(OCULTAR)'!$Q$3:$S$133,3,0),"")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(OCULTAR)'!$Q$3:$S$133,3,0),"")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(OCULTAR)'!$Q$3:$S$133,3,0),"")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(OCULTAR)'!$Q$3:$S$133,3,0),"")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(OCULTAR)'!$Q$3:$S$133,3,0),"")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(OCULTAR)'!$Q$3:$S$133,3,0),"")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(OCULTAR)'!$Q$3:$S$133,3,0),"")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(OCULTAR)'!$Q$3:$S$133,3,0),"")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(OCULTAR)'!$Q$3:$S$133,3,0),"")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(OCULTAR)'!$Q$3:$S$133,3,0),"")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(OCULTAR)'!$Q$3:$S$133,3,0),"")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(OCULTAR)'!$Q$3:$S$133,3,0),"")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(OCULTAR)'!$Q$3:$S$133,3,0),"")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(OCULTAR)'!$Q$3:$S$133,3,0),"")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(OCULTAR)'!$Q$3:$S$133,3,0),"")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(OCULTAR)'!$Q$3:$S$133,3,0),"")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(OCULTAR)'!$Q$3:$S$133,3,0),"")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(OCULTAR)'!$Q$3:$S$133,3,0),"")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(OCULTAR)'!$Q$3:$S$133,3,0),"")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(OCULTAR)'!$Q$3:$S$133,3,0),"")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(OCULTAR)'!$Q$3:$S$133,3,0),"")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(OCULTAR)'!$Q$3:$S$133,3,0),"")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(OCULTAR)'!$Q$3:$S$133,3,0),"")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(OCULTAR)'!$Q$3:$S$133,3,0),"")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(OCULTAR)'!$Q$3:$S$133,3,0),"")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(OCULTAR)'!$Q$3:$S$133,3,0),"")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(OCULTAR)'!$Q$3:$S$133,3,0),"")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(OCULTAR)'!$Q$3:$S$133,3,0),"")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(OCULTAR)'!$Q$3:$S$133,3,0),"")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(OCULTAR)'!$Q$3:$S$133,3,0),"")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(OCULTAR)'!$Q$3:$S$133,3,0),"")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(OCULTAR)'!$Q$3:$S$133,3,0),"")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(OCULTAR)'!$Q$3:$S$133,3,0),"")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(OCULTAR)'!$Q$3:$S$133,3,0),"")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(OCULTAR)'!$Q$3:$S$133,3,0),"")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(OCULTAR)'!$Q$3:$S$133,3,0),"")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(OCULTAR)'!$Q$3:$S$133,3,0),"")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(OCULTAR)'!$Q$3:$S$133,3,0),"")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(OCULTAR)'!$Q$3:$S$133,3,0),"")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(OCULTAR)'!$Q$3:$S$133,3,0),"")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(OCULTAR)'!$Q$3:$S$133,3,0),"")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(OCULTAR)'!$Q$3:$S$133,3,0),"")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(OCULTAR)'!$Q$3:$S$133,3,0),"")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(OCULTAR)'!$Q$3:$S$133,3,0),"")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(OCULTAR)'!$Q$3:$S$133,3,0),"")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(OCULTAR)'!$Q$3:$S$133,3,0),"")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(OCULTAR)'!$Q$3:$S$133,3,0),"")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(OCULTAR)'!$Q$3:$S$133,3,0),"")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(OCULTAR)'!$Q$3:$S$133,3,0),"")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(OCULTAR)'!$Q$3:$S$133,3,0),"")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(OCULTAR)'!$Q$3:$S$133,3,0),"")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(OCULTAR)'!$Q$3:$S$133,3,0),"")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(OCULTAR)'!$Q$3:$S$133,3,0),"")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(OCULTAR)'!$Q$3:$S$133,3,0),"")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(OCULTAR)'!$Q$3:$S$133,3,0),"")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(OCULTAR)'!$Q$3:$S$133,3,0),"")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(OCULTAR)'!$Q$3:$S$133,3,0),"")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(OCULTAR)'!$Q$3:$S$133,3,0),"")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(OCULTAR)'!$Q$3:$S$133,3,0),"")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(OCULTAR)'!$Q$3:$S$133,3,0),"")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(OCULTAR)'!$Q$3:$S$133,3,0),"")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(OCULTAR)'!$Q$3:$S$133,3,0),"")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(OCULTAR)'!$Q$3:$S$133,3,0),"")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(OCULTAR)'!$Q$3:$S$133,3,0),"")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(OCULTAR)'!$Q$3:$S$133,3,0),"")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(OCULTAR)'!$Q$3:$S$133,3,0),"")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(OCULTAR)'!$Q$3:$S$133,3,0),"")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(OCULTAR)'!$Q$3:$S$133,3,0),"")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(OCULTAR)'!$Q$3:$S$133,3,0),"")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(OCULTAR)'!$Q$3:$S$133,3,0),"")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(OCULTAR)'!$Q$3:$S$133,3,0),"")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(OCULTAR)'!$Q$3:$S$133,3,0),"")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(OCULTAR)'!$Q$3:$S$133,3,0),"")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(OCULTAR)'!$Q$3:$S$133,3,0),"")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(OCULTAR)'!$Q$3:$S$133,3,0),"")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(OCULTAR)'!$Q$3:$S$133,3,0),"")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(OCULTAR)'!$Q$3:$S$133,3,0),"")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(OCULTAR)'!$Q$3:$S$133,3,0),"")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(OCULTAR)'!$Q$3:$S$133,3,0),"")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(OCULTAR)'!$Q$3:$S$133,3,0),"")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(OCULTAR)'!$Q$3:$S$133,3,0),"")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(OCULTAR)'!$Q$3:$S$133,3,0),"")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(OCULTAR)'!$Q$3:$S$133,3,0),"")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(OCULTAR)'!$Q$3:$S$133,3,0),"")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(OCULTAR)'!$Q$3:$S$133,3,0),"")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(OCULTAR)'!$Q$3:$S$133,3,0),"")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(OCULTAR)'!$Q$3:$S$133,3,0),"")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(OCULTAR)'!$Q$3:$S$133,3,0),"")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(OCULTAR)'!$Q$3:$S$133,3,0),"")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(OCULTAR)'!$Q$3:$S$133,3,0),"")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(OCULTAR)'!$Q$3:$S$133,3,0),"")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(OCULTAR)'!$Q$3:$S$133,3,0),"")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(OCULTAR)'!$Q$3:$S$133,3,0),"")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(OCULTAR)'!$Q$3:$S$133,3,0),"")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(OCULTAR)'!$Q$3:$S$133,3,0),"")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(OCULTAR)'!$Q$3:$S$133,3,0),"")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(OCULTAR)'!$Q$3:$S$133,3,0),"")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(OCULTAR)'!$Q$3:$S$133,3,0),"")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(OCULTAR)'!$Q$3:$S$133,3,0),"")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(OCULTAR)'!$Q$3:$S$133,3,0),"")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(OCULTAR)'!$Q$3:$S$133,3,0),"")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(OCULTAR)'!$Q$3:$S$133,3,0),"")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(OCULTAR)'!$Q$3:$S$133,3,0),"")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(OCULTAR)'!$Q$3:$S$133,3,0),"")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(OCULTAR)'!$Q$3:$S$133,3,0),"")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(OCULTAR)'!$Q$3:$S$133,3,0),"")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(OCULTAR)'!$Q$3:$S$133,3,0),"")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(OCULTAR)'!$Q$3:$S$133,3,0),"")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(OCULTAR)'!$Q$3:$S$133,3,0),"")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(OCULTAR)'!$Q$3:$S$133,3,0),"")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(OCULTAR)'!$Q$3:$S$133,3,0),"")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(OCULTAR)'!$Q$3:$S$133,3,0),"")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(OCULTAR)'!$Q$3:$S$133,3,0),"")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(OCULTAR)'!$Q$3:$S$133,3,0),"")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(OCULTAR)'!$Q$3:$S$133,3,0),"")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(OCULTAR)'!$Q$3:$S$133,3,0),"")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(OCULTAR)'!$Q$3:$S$133,3,0),"")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(OCULTAR)'!$Q$3:$S$133,3,0),"")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(OCULTAR)'!$Q$3:$S$133,3,0),"")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(OCULTAR)'!$Q$3:$S$133,3,0),"")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(OCULTAR)'!$Q$3:$S$133,3,0),"")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(OCULTAR)'!$Q$3:$S$133,3,0),"")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(OCULTAR)'!$Q$3:$S$133,3,0),"")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(OCULTAR)'!$Q$3:$S$133,3,0),"")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(OCULTAR)'!$Q$3:$S$133,3,0),"")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(OCULTAR)'!$Q$3:$S$133,3,0),"")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(OCULTAR)'!$Q$3:$S$133,3,0),"")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(OCULTAR)'!$Q$3:$S$133,3,0),"")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(OCULTAR)'!$Q$3:$S$133,3,0),"")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(OCULTAR)'!$Q$3:$S$133,3,0),"")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(OCULTAR)'!$Q$3:$S$133,3,0),"")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(OCULTAR)'!$Q$3:$S$133,3,0),"")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(OCULTAR)'!$Q$3:$S$133,3,0),"")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(OCULTAR)'!$Q$3:$S$133,3,0),"")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(OCULTAR)'!$Q$3:$S$133,3,0),"")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(OCULTAR)'!$Q$3:$S$133,3,0),"")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(OCULTAR)'!$Q$3:$S$133,3,0),"")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(OCULTAR)'!$Q$3:$S$133,3,0),"")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(OCULTAR)'!$Q$3:$S$133,3,0),"")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(OCULTAR)'!$Q$3:$S$133,3,0),"")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(OCULTAR)'!$Q$3:$S$133,3,0),"")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(OCULTAR)'!$Q$3:$S$133,3,0),"")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(OCULTAR)'!$Q$3:$S$133,3,0),"")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(OCULTAR)'!$Q$3:$S$133,3,0),"")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(OCULTAR)'!$Q$3:$S$133,3,0),"")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(OCULTAR)'!$Q$3:$S$133,3,0),"")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(OCULTAR)'!$Q$3:$S$133,3,0),"")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(OCULTAR)'!$Q$3:$S$133,3,0),"")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(OCULTAR)'!$Q$3:$S$133,3,0),"")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(OCULTAR)'!$Q$3:$S$133,3,0),"")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(OCULTAR)'!$Q$3:$S$133,3,0),"")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(OCULTAR)'!$Q$3:$S$133,3,0),"")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(OCULTAR)'!$Q$3:$S$133,3,0),"")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(OCULTAR)'!$Q$3:$S$133,3,0),"")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(OCULTAR)'!$Q$3:$S$133,3,0),"")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(OCULTAR)'!$Q$3:$S$133,3,0),"")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(OCULTAR)'!$Q$3:$S$133,3,0),"")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(OCULTAR)'!$Q$3:$S$133,3,0),"")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(OCULTAR)'!$Q$3:$S$133,3,0),"")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(OCULTAR)'!$Q$3:$S$133,3,0),"")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(OCULTAR)'!$Q$3:$S$133,3,0),"")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(OCULTAR)'!$Q$3:$S$133,3,0),"")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(OCULTAR)'!$Q$3:$S$133,3,0),"")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(OCULTAR)'!$Q$3:$S$133,3,0),"")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(OCULTAR)'!$Q$3:$S$133,3,0),"")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(OCULTAR)'!$Q$3:$S$133,3,0),"")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(OCULTAR)'!$Q$3:$S$133,3,0),"")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(OCULTAR)'!$Q$3:$S$133,3,0),"")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(OCULTAR)'!$Q$3:$S$133,3,0),"")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(OCULTAR)'!$Q$3:$S$133,3,0),"")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(OCULTAR)'!$Q$3:$S$133,3,0),"")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(OCULTAR)'!$Q$3:$S$133,3,0),"")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(OCULTAR)'!$Q$3:$S$133,3,0),"")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(OCULTAR)'!$Q$3:$S$133,3,0),"")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(OCULTAR)'!$Q$3:$S$133,3,0),"")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(OCULTAR)'!$Q$3:$S$133,3,0),"")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(OCULTAR)'!$Q$3:$S$133,3,0),"")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(OCULTAR)'!$Q$3:$S$133,3,0),"")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(OCULTAR)'!$Q$3:$S$133,3,0),"")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(OCULTAR)'!$Q$3:$S$133,3,0),"")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(OCULTAR)'!$Q$3:$S$133,3,0),"")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(OCULTAR)'!$Q$3:$S$133,3,0),"")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(OCULTAR)'!$Q$3:$S$133,3,0),"")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(OCULTAR)'!$Q$3:$S$133,3,0),"")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(OCULTAR)'!$Q$3:$S$133,3,0),"")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(OCULTAR)'!$Q$3:$S$133,3,0),"")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(OCULTAR)'!$Q$3:$S$133,3,0),"")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(OCULTAR)'!$Q$3:$S$133,3,0),"")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(OCULTAR)'!$Q$3:$S$133,3,0),"")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(OCULTAR)'!$Q$3:$S$133,3,0),"")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(OCULTAR)'!$Q$3:$S$133,3,0),"")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(OCULTAR)'!$Q$3:$S$133,3,0),"")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(OCULTAR)'!$Q$3:$S$133,3,0),"")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(OCULTAR)'!$Q$3:$S$133,3,0),"")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(OCULTAR)'!$Q$3:$S$133,3,0),"")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(OCULTAR)'!$Q$3:$S$133,3,0),"")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(OCULTAR)'!$Q$3:$S$133,3,0),"")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(OCULTAR)'!$Q$3:$S$133,3,0),"")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(OCULTAR)'!$Q$3:$S$133,3,0),"")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(OCULTAR)'!$Q$3:$S$133,3,0),"")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(OCULTAR)'!$Q$3:$S$133,3,0),"")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(OCULTAR)'!$Q$3:$S$133,3,0),"")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(OCULTAR)'!$Q$3:$S$133,3,0),"")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(OCULTAR)'!$Q$3:$S$133,3,0),"")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(OCULTAR)'!$Q$3:$S$133,3,0),"")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(OCULTAR)'!$Q$3:$S$133,3,0),"")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(OCULTAR)'!$Q$3:$S$133,3,0),"")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(OCULTAR)'!$Q$3:$S$133,3,0),"")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(OCULTAR)'!$Q$3:$S$133,3,0),"")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(OCULTAR)'!$Q$3:$S$133,3,0),"")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(OCULTAR)'!$Q$3:$S$133,3,0),"")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(OCULTAR)'!$Q$3:$S$133,3,0),"")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(OCULTAR)'!$Q$3:$S$133,3,0),"")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(OCULTAR)'!$Q$3:$S$133,3,0),"")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(OCULTAR)'!$Q$3:$S$133,3,0),"")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(OCULTAR)'!$Q$3:$S$133,3,0),"")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(OCULTAR)'!$Q$3:$S$133,3,0),"")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(OCULTAR)'!$Q$3:$S$133,3,0),"")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(OCULTAR)'!$Q$3:$S$133,3,0),"")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(OCULTAR)'!$Q$3:$S$133,3,0),"")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(OCULTAR)'!$Q$3:$S$133,3,0),"")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(OCULTAR)'!$Q$3:$S$133,3,0),"")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(OCULTAR)'!$Q$3:$S$133,3,0),"")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(OCULTAR)'!$Q$3:$S$133,3,0),"")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(OCULTAR)'!$Q$3:$S$133,3,0),"")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(OCULTAR)'!$Q$3:$S$133,3,0),"")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(OCULTAR)'!$Q$3:$S$133,3,0),"")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(OCULTAR)'!$Q$3:$S$133,3,0),"")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(OCULTAR)'!$Q$3:$S$133,3,0),"")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(OCULTAR)'!$Q$3:$S$133,3,0),"")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(OCULTAR)'!$Q$3:$S$133,3,0),"")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(OCULTAR)'!$Q$3:$S$133,3,0),"")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(OCULTAR)'!$Q$3:$S$133,3,0),"")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(OCULTAR)'!$Q$3:$S$133,3,0),"")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(OCULTAR)'!$Q$3:$S$133,3,0),"")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(OCULTAR)'!$Q$3:$S$133,3,0),"")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(OCULTAR)'!$Q$3:$S$133,3,0),"")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(OCULTAR)'!$Q$3:$S$133,3,0),"")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(OCULTAR)'!$Q$3:$S$133,3,0),"")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(OCULTAR)'!$Q$3:$S$133,3,0),"")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(OCULTAR)'!$Q$3:$S$133,3,0),"")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(OCULTAR)'!$Q$3:$S$133,3,0),"")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(OCULTAR)'!$Q$3:$S$133,3,0),"")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(OCULTAR)'!$Q$3:$S$133,3,0),"")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(OCULTAR)'!$Q$3:$S$133,3,0),"")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(OCULTAR)'!$Q$3:$S$133,3,0),"")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(OCULTAR)'!$Q$3:$S$133,3,0),"")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(OCULTAR)'!$Q$3:$S$133,3,0),"")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(OCULTAR)'!$Q$3:$S$133,3,0),"")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(OCULTAR)'!$Q$3:$S$133,3,0),"")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(OCULTAR)'!$Q$3:$S$133,3,0),"")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(OCULTAR)'!$Q$3:$S$133,3,0),"")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(OCULTAR)'!$Q$3:$S$133,3,0),"")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(OCULTAR)'!$Q$3:$S$133,3,0),"")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(OCULTAR)'!$Q$3:$S$133,3,0),"")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(OCULTAR)'!$Q$3:$S$133,3,0),"")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(OCULTAR)'!$Q$3:$S$133,3,0),"")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(OCULTAR)'!$Q$3:$S$133,3,0),"")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(OCULTAR)'!$Q$3:$S$133,3,0),"")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(OCULTAR)'!$Q$3:$S$133,3,0),"")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(OCULTAR)'!$Q$3:$S$133,3,0),"")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(OCULTAR)'!$Q$3:$S$133,3,0),"")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(OCULTAR)'!$Q$3:$S$133,3,0),"")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(OCULTAR)'!$Q$3:$S$133,3,0),"")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(OCULTAR)'!$Q$3:$S$133,3,0),"")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(OCULTAR)'!$Q$3:$S$133,3,0),"")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(OCULTAR)'!$Q$3:$S$133,3,0),"")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(OCULTAR)'!$Q$3:$S$133,3,0),"")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(OCULTAR)'!$Q$3:$S$133,3,0),"")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(OCULTAR)'!$Q$3:$S$133,3,0),"")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(OCULTAR)'!$Q$3:$S$133,3,0),"")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(OCULTAR)'!$Q$3:$S$133,3,0),"")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(OCULTAR)'!$Q$3:$S$133,3,0),"")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(OCULTAR)'!$Q$3:$S$133,3,0),"")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(OCULTAR)'!$Q$3:$S$133,3,0),"")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(OCULTAR)'!$Q$3:$S$133,3,0),"")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(OCULTAR)'!$Q$3:$S$133,3,0),"")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(OCULTAR)'!$Q$3:$S$133,3,0),"")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(OCULTAR)'!$Q$3:$S$133,3,0),"")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(OCULTAR)'!$Q$3:$S$133,3,0),"")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(OCULTAR)'!$Q$3:$S$133,3,0),"")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(OCULTAR)'!$Q$3:$S$133,3,0),"")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(OCULTAR)'!$Q$3:$S$133,3,0),"")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(OCULTAR)'!$Q$3:$S$133,3,0),"")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(OCULTAR)'!$Q$3:$S$133,3,0),"")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(OCULTAR)'!$Q$3:$S$133,3,0),"")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(OCULTAR)'!$Q$3:$S$133,3,0),"")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(OCULTAR)'!$Q$3:$S$133,3,0),"")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(OCULTAR)'!$Q$3:$S$133,3,0),"")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(OCULTAR)'!$Q$3:$S$133,3,0),"")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(OCULTAR)'!$Q$3:$S$133,3,0),"")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(OCULTAR)'!$Q$3:$S$133,3,0),"")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(OCULTAR)'!$Q$3:$S$133,3,0),"")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(OCULTAR)'!$Q$3:$S$133,3,0),"")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(OCULTAR)'!$Q$3:$S$133,3,0),"")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(OCULTAR)'!$Q$3:$S$133,3,0),"")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(OCULTAR)'!$Q$3:$S$133,3,0),"")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(OCULTAR)'!$Q$3:$S$133,3,0),"")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(OCULTAR)'!$Q$3:$S$133,3,0),"")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(OCULTAR)'!$Q$3:$S$133,3,0),"")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(OCULTAR)'!$Q$3:$S$133,3,0),"")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(OCULTAR)'!$Q$3:$S$133,3,0),"")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(OCULTAR)'!$Q$3:$S$133,3,0),"")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(OCULTAR)'!$Q$3:$S$133,3,0),"")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(OCULTAR)'!$Q$3:$S$133,3,0),"")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(OCULTAR)'!$Q$3:$S$133,3,0),"")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(OCULTAR)'!$Q$3:$S$133,3,0),"")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(OCULTAR)'!$Q$3:$S$133,3,0),"")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(OCULTAR)'!$Q$3:$S$133,3,0),"")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(OCULTAR)'!$Q$3:$S$133,3,0),"")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(OCULTAR)'!$Q$3:$S$133,3,0),"")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(OCULTAR)'!$Q$3:$S$133,3,0),"")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(OCULTAR)'!$Q$3:$S$133,3,0),"")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(OCULTAR)'!$Q$3:$S$133,3,0),"")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(OCULTAR)'!$Q$3:$S$133,3,0),"")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(OCULTAR)'!$Q$3:$S$133,3,0),"")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(OCULTAR)'!$Q$3:$S$133,3,0),"")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(OCULTAR)'!$Q$3:$S$133,3,0),"")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(OCULTAR)'!$Q$3:$S$133,3,0),"")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(OCULTAR)'!$Q$3:$S$133,3,0),"")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(OCULTAR)'!$Q$3:$S$133,3,0),"")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(OCULTAR)'!$Q$3:$S$133,3,0),"")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(OCULTAR)'!$Q$3:$S$133,3,0),"")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(OCULTAR)'!$Q$3:$S$133,3,0),"")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(OCULTAR)'!$Q$3:$S$133,3,0),"")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(OCULTAR)'!$Q$3:$S$133,3,0),"")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(OCULTAR)'!$Q$3:$S$133,3,0),"")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(OCULTAR)'!$Q$3:$S$133,3,0),"")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(OCULTAR)'!$Q$3:$S$133,3,0),"")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(OCULTAR)'!$Q$3:$S$133,3,0),"")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(OCULTAR)'!$Q$3:$S$133,3,0),"")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(OCULTAR)'!$Q$3:$S$133,3,0),"")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(OCULTAR)'!$Q$3:$S$133,3,0),"")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(OCULTAR)'!$Q$3:$S$133,3,0),"")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(OCULTAR)'!$Q$3:$S$133,3,0),"")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(OCULTAR)'!$Q$3:$S$133,3,0),"")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(OCULTAR)'!$Q$3:$S$133,3,0),"")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(OCULTAR)'!$Q$3:$S$133,3,0),"")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(OCULTAR)'!$Q$3:$S$133,3,0),"")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(OCULTAR)'!$Q$3:$S$133,3,0),"")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(OCULTAR)'!$Q$3:$S$133,3,0),"")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(OCULTAR)'!$Q$3:$S$133,3,0),"")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(OCULTAR)'!$Q$3:$S$133,3,0),"")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(OCULTAR)'!$Q$3:$S$133,3,0),"")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(OCULTAR)'!$Q$3:$S$133,3,0),"")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(OCULTAR)'!$Q$3:$S$133,3,0),"")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(OCULTAR)'!$Q$3:$S$133,3,0),"")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(OCULTAR)'!$Q$3:$S$133,3,0),"")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(OCULTAR)'!$Q$3:$S$133,3,0),"")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(OCULTAR)'!$Q$3:$S$133,3,0),"")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(OCULTAR)'!$Q$3:$S$133,3,0),"")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(OCULTAR)'!$Q$3:$S$133,3,0),"")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(OCULTAR)'!$Q$3:$S$133,3,0),"")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(OCULTAR)'!$Q$3:$S$133,3,0),"")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(OCULTAR)'!$Q$3:$S$133,3,0),"")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(OCULTAR)'!$Q$3:$S$133,3,0),"")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(OCULTAR)'!$Q$3:$S$133,3,0),"")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(OCULTAR)'!$Q$3:$S$133,3,0),"")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(OCULTAR)'!$Q$3:$S$133,3,0),"")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(OCULTAR)'!$Q$3:$S$133,3,0),"")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(OCULTAR)'!$Q$3:$S$133,3,0),"")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(OCULTAR)'!$Q$3:$S$133,3,0),"")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(OCULTAR)'!$Q$3:$S$133,3,0),"")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(OCULTAR)'!$Q$3:$S$133,3,0),"")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(OCULTAR)'!$Q$3:$S$133,3,0),"")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(OCULTAR)'!$Q$3:$S$133,3,0),"")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(OCULTAR)'!$Q$3:$S$133,3,0),"")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(OCULTAR)'!$Q$3:$S$133,3,0),"")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(OCULTAR)'!$Q$3:$S$133,3,0),"")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(OCULTAR)'!$Q$3:$S$133,3,0),"")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(OCULTAR)'!$Q$3:$S$133,3,0),"")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(OCULTAR)'!$Q$3:$S$133,3,0),"")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(OCULTAR)'!$Q$3:$S$133,3,0),"")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(OCULTAR)'!$Q$3:$S$133,3,0),"")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(OCULTAR)'!$Q$3:$S$133,3,0),"")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(OCULTAR)'!$Q$3:$S$133,3,0),"")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(OCULTAR)'!$Q$3:$S$133,3,0),"")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(OCULTAR)'!$Q$3:$S$133,3,0),"")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(OCULTAR)'!$Q$3:$S$133,3,0),"")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(OCULTAR)'!$Q$3:$S$133,3,0),"")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(OCULTAR)'!$Q$3:$S$133,3,0),"")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(OCULTAR)'!$Q$3:$S$133,3,0),"")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(OCULTAR)'!$Q$3:$S$133,3,0),"")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(OCULTAR)'!$Q$3:$S$133,3,0),"")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(OCULTAR)'!$Q$3:$S$133,3,0),"")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(OCULTAR)'!$Q$3:$S$133,3,0),"")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(OCULTAR)'!$Q$3:$S$133,3,0),"")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(OCULTAR)'!$Q$3:$S$133,3,0),"")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(OCULTAR)'!$Q$3:$S$133,3,0),"")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(OCULTAR)'!$Q$3:$S$133,3,0),"")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(OCULTAR)'!$Q$3:$S$133,3,0),"")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(OCULTAR)'!$Q$3:$S$133,3,0),"")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(OCULTAR)'!$Q$3:$S$133,3,0),"")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(OCULTAR)'!$Q$3:$S$133,3,0),"")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(OCULTAR)'!$Q$3:$S$133,3,0),"")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(OCULTAR)'!$Q$3:$S$133,3,0),"")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(OCULTAR)'!$Q$3:$S$133,3,0),"")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(OCULTAR)'!$Q$3:$S$133,3,0),"")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(OCULTAR)'!$Q$3:$S$133,3,0),"")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(OCULTAR)'!$Q$3:$S$133,3,0),"")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(OCULTAR)'!$Q$3:$S$133,3,0),"")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(OCULTAR)'!$Q$3:$S$133,3,0),"")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(OCULTAR)'!$Q$3:$S$133,3,0),"")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(OCULTAR)'!$Q$3:$S$133,3,0),"")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(OCULTAR)'!$Q$3:$S$133,3,0),"")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(OCULTAR)'!$Q$3:$S$133,3,0),"")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(OCULTAR)'!$Q$3:$S$133,3,0),"")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(OCULTAR)'!$Q$3:$S$133,3,0),"")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(OCULTAR)'!$Q$3:$S$133,3,0),"")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(OCULTAR)'!$Q$3:$S$133,3,0),"")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(OCULTAR)'!$Q$3:$S$133,3,0),"")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(OCULTAR)'!$Q$3:$S$133,3,0),"")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(OCULTAR)'!$Q$3:$S$133,3,0),"")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(OCULTAR)'!$Q$3:$S$133,3,0),"")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(OCULTAR)'!$Q$3:$S$133,3,0),"")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(OCULTAR)'!$Q$3:$S$133,3,0),"")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(OCULTAR)'!$Q$3:$S$133,3,0),"")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(OCULTAR)'!$Q$3:$S$133,3,0),"")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(OCULTAR)'!$Q$3:$S$133,3,0),"")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(OCULTAR)'!$Q$3:$S$133,3,0),"")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(OCULTAR)'!$Q$3:$S$133,3,0),"")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(OCULTAR)'!$Q$3:$S$133,3,0),"")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(OCULTAR)'!$Q$3:$S$133,3,0),"")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(OCULTAR)'!$Q$3:$S$133,3,0),"")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(OCULTAR)'!$Q$3:$S$133,3,0),"")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(OCULTAR)'!$Q$3:$S$133,3,0),"")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(OCULTAR)'!$Q$3:$S$133,3,0),"")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(OCULTAR)'!$Q$3:$S$133,3,0),"")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(OCULTAR)'!$Q$3:$S$133,3,0),"")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(OCULTAR)'!$Q$3:$S$133,3,0),"")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(OCULTAR)'!$Q$3:$S$133,3,0),"")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(OCULTAR)'!$Q$3:$S$133,3,0),"")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(OCULTAR)'!$Q$3:$S$133,3,0),"")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(OCULTAR)'!$Q$3:$S$133,3,0),"")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(OCULTAR)'!$Q$3:$S$133,3,0),"")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(OCULTAR)'!$Q$3:$S$133,3,0),"")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(OCULTAR)'!$Q$3:$S$133,3,0),"")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(OCULTAR)'!$Q$3:$S$133,3,0),"")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(OCULTAR)'!$Q$3:$S$133,3,0),"")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(OCULTAR)'!$Q$3:$S$133,3,0),"")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(OCULTAR)'!$Q$3:$S$133,3,0),"")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(OCULTAR)'!$Q$3:$S$133,3,0),"")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(OCULTAR)'!$Q$3:$S$133,3,0),"")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(OCULTAR)'!$Q$3:$S$133,3,0),"")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(OCULTAR)'!$Q$3:$S$133,3,0),"")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(OCULTAR)'!$Q$3:$S$133,3,0),"")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(OCULTAR)'!$Q$3:$S$133,3,0),"")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(OCULTAR)'!$Q$3:$S$133,3,0),"")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(OCULTAR)'!$Q$3:$S$133,3,0),"")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(OCULTAR)'!$Q$3:$S$133,3,0),"")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(OCULTAR)'!$Q$3:$S$133,3,0),"")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(OCULTAR)'!$Q$3:$S$133,3,0),"")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(OCULTAR)'!$Q$3:$S$133,3,0),"")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(OCULTAR)'!$Q$3:$S$133,3,0),"")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(OCULTAR)'!$Q$3:$S$133,3,0),"")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(OCULTAR)'!$Q$3:$S$133,3,0),"")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(OCULTAR)'!$Q$3:$S$133,3,0),"")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(OCULTAR)'!$Q$3:$S$133,3,0),"")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(OCULTAR)'!$Q$3:$S$133,3,0),"")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(OCULTAR)'!$Q$3:$S$133,3,0),"")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(OCULTAR)'!$Q$3:$S$133,3,0),"")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(OCULTAR)'!$Q$3:$S$133,3,0),"")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(OCULTAR)'!$Q$3:$S$133,3,0),"")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(OCULTAR)'!$Q$3:$S$133,3,0),"")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(OCULTAR)'!$Q$3:$S$133,3,0),"")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(OCULTAR)'!$Q$3:$S$133,3,0),"")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(OCULTAR)'!$Q$3:$S$133,3,0),"")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(OCULTAR)'!$Q$3:$S$133,3,0),"")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(OCULTAR)'!$Q$3:$S$133,3,0),"")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(OCULTAR)'!$Q$3:$S$133,3,0),"")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(OCULTAR)'!$Q$3:$S$133,3,0),"")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(OCULTAR)'!$Q$3:$S$133,3,0),"")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(OCULTAR)'!$Q$3:$S$133,3,0),"")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(OCULTAR)'!$Q$3:$S$133,3,0),"")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(OCULTAR)'!$Q$3:$S$133,3,0),"")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(OCULTAR)'!$Q$3:$S$133,3,0),"")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(OCULTAR)'!$Q$3:$S$133,3,0),"")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(OCULTAR)'!$Q$3:$S$133,3,0),"")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(OCULTAR)'!$Q$3:$S$133,3,0),"")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(OCULTAR)'!$Q$3:$S$133,3,0),"")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(OCULTAR)'!$Q$3:$S$133,3,0),"")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(OCULTAR)'!$Q$3:$S$133,3,0),"")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(OCULTAR)'!$Q$3:$S$133,3,0),"")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(OCULTAR)'!$Q$3:$S$133,3,0),"")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(OCULTAR)'!$Q$3:$S$133,3,0),"")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(OCULTAR)'!$Q$3:$S$133,3,0),"")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(OCULTAR)'!$Q$3:$S$133,3,0),"")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(OCULTAR)'!$Q$3:$S$133,3,0),"")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(OCULTAR)'!$Q$3:$S$133,3,0),"")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(OCULTAR)'!$Q$3:$S$133,3,0),"")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(OCULTAR)'!$Q$3:$S$133,3,0),"")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(OCULTAR)'!$Q$3:$S$133,3,0),"")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(OCULTAR)'!$Q$3:$S$133,3,0),"")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(OCULTAR)'!$Q$3:$S$133,3,0),"")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(OCULTAR)'!$Q$3:$S$133,3,0),"")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(OCULTAR)'!$Q$3:$S$133,3,0),"")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(OCULTAR)'!$Q$3:$S$133,3,0),"")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(OCULTAR)'!$Q$3:$S$133,3,0),"")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(OCULTAR)'!$Q$3:$S$133,3,0),"")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(OCULTAR)'!$Q$3:$S$133,3,0),"")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(OCULTAR)'!$Q$3:$S$133,3,0),"")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(OCULTAR)'!$Q$3:$S$133,3,0),"")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(OCULTAR)'!$Q$3:$S$133,3,0),"")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(OCULTAR)'!$Q$3:$S$133,3,0),"")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(OCULTAR)'!$Q$3:$S$133,3,0),"")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(OCULTAR)'!$Q$3:$S$133,3,0),"")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(OCULTAR)'!$Q$3:$S$133,3,0),"")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(OCULTAR)'!$Q$3:$S$133,3,0),"")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(OCULTAR)'!$Q$3:$S$133,3,0),"")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(OCULTAR)'!$Q$3:$S$133,3,0),"")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(OCULTAR)'!$Q$3:$S$133,3,0),"")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(OCULTAR)'!$Q$3:$S$133,3,0),"")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(OCULTAR)'!$Q$3:$S$133,3,0),"")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(OCULTAR)'!$Q$3:$S$133,3,0),"")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(OCULTAR)'!$Q$3:$S$133,3,0),"")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(OCULTAR)'!$Q$3:$S$133,3,0),"")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(OCULTAR)'!$Q$3:$S$133,3,0),"")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(OCULTAR)'!$Q$3:$S$133,3,0),"")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(OCULTAR)'!$Q$3:$S$133,3,0),"")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(OCULTAR)'!$Q$3:$S$133,3,0),"")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(OCULTAR)'!$Q$3:$S$133,3,0),"")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(OCULTAR)'!$Q$3:$S$133,3,0),"")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(OCULTAR)'!$Q$3:$S$133,3,0),"")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(OCULTAR)'!$Q$3:$S$133,3,0),"")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(OCULTAR)'!$Q$3:$S$133,3,0),"")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(OCULTAR)'!$Q$3:$S$133,3,0),"")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(OCULTAR)'!$Q$3:$S$133,3,0),"")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(OCULTAR)'!$Q$3:$S$133,3,0),"")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(OCULTAR)'!$Q$3:$S$133,3,0),"")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(OCULTAR)'!$Q$3:$S$133,3,0),"")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(OCULTAR)'!$Q$3:$S$133,3,0),"")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(OCULTAR)'!$Q$3:$S$133,3,0),"")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(OCULTAR)'!$Q$3:$S$133,3,0),"")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(OCULTAR)'!$Q$3:$S$133,3,0),"")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(OCULTAR)'!$Q$3:$S$133,3,0),"")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(OCULTAR)'!$Q$3:$S$133,3,0),"")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(OCULTAR)'!$Q$3:$S$133,3,0),"")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(OCULTAR)'!$Q$3:$S$133,3,0),"")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(OCULTAR)'!$Q$3:$S$133,3,0),"")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(OCULTAR)'!$Q$3:$S$133,3,0),"")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(OCULTAR)'!$Q$3:$S$133,3,0),"")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(OCULTAR)'!$Q$3:$S$133,3,0),"")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(OCULTAR)'!$Q$3:$S$133,3,0),"")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(OCULTAR)'!$Q$3:$S$133,3,0),"")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(OCULTAR)'!$Q$3:$S$133,3,0),"")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(OCULTAR)'!$Q$3:$S$133,3,0),"")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(OCULTAR)'!$Q$3:$S$133,3,0),"")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(OCULTAR)'!$Q$3:$S$133,3,0),"")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(OCULTAR)'!$Q$3:$S$133,3,0),"")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(OCULTAR)'!$Q$3:$S$133,3,0),"")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(OCULTAR)'!$Q$3:$S$133,3,0),"")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(OCULTAR)'!$Q$3:$S$133,3,0),"")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(OCULTAR)'!$Q$3:$S$133,3,0),"")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(OCULTAR)'!$Q$3:$S$133,3,0),"")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(OCULTAR)'!$Q$3:$S$133,3,0),"")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(OCULTAR)'!$Q$3:$S$133,3,0),"")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(OCULTAR)'!$Q$3:$S$133,3,0),"")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(OCULTAR)'!$Q$3:$S$133,3,0),"")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(OCULTAR)'!$Q$3:$S$133,3,0),"")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(OCULTAR)'!$Q$3:$S$133,3,0),"")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(OCULTAR)'!$Q$3:$S$133,3,0),"")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(OCULTAR)'!$Q$3:$S$133,3,0),"")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(OCULTAR)'!$Q$3:$S$133,3,0),"")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(OCULTAR)'!$Q$3:$S$133,3,0),"")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(OCULTAR)'!$Q$3:$S$133,3,0),"")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(OCULTAR)'!$Q$3:$S$133,3,0),"")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(OCULTAR)'!$Q$3:$S$133,3,0),"")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(OCULTAR)'!$Q$3:$S$133,3,0),"")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(OCULTAR)'!$Q$3:$S$133,3,0),"")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(OCULTAR)'!$Q$3:$S$133,3,0),"")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(OCULTAR)'!$Q$3:$S$133,3,0),"")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(OCULTAR)'!$Q$3:$S$133,3,0),"")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(OCULTAR)'!$Q$3:$S$133,3,0),"")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(OCULTAR)'!$Q$3:$S$133,3,0),"")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(OCULTAR)'!$Q$3:$S$133,3,0),"")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(OCULTAR)'!$Q$3:$S$133,3,0),"")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(OCULTAR)'!$Q$3:$S$133,3,0),"")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(OCULTAR)'!$Q$3:$S$133,3,0),"")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(OCULTAR)'!$Q$3:$S$133,3,0),"")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(OCULTAR)'!$Q$3:$S$133,3,0),"")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(OCULTAR)'!$Q$3:$S$133,3,0),"")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(OCULTAR)'!$Q$3:$S$133,3,0),"")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(OCULTAR)'!$Q$3:$S$133,3,0),"")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(OCULTAR)'!$Q$3:$S$133,3,0),"")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(OCULTAR)'!$Q$3:$S$133,3,0),"")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(OCULTAR)'!$Q$3:$S$133,3,0),"")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(OCULTAR)'!$Q$3:$S$133,3,0),"")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(OCULTAR)'!$Q$3:$S$133,3,0),"")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(OCULTAR)'!$Q$3:$S$133,3,0),"")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(OCULTAR)'!$Q$3:$S$133,3,0),"")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(OCULTAR)'!$Q$3:$S$133,3,0),"")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(OCULTAR)'!$Q$3:$S$133,3,0),"")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(OCULTAR)'!$Q$3:$S$133,3,0),"")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(OCULTAR)'!$Q$3:$S$133,3,0),"")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(OCULTAR)'!$Q$3:$S$133,3,0),"")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(OCULTAR)'!$Q$3:$S$133,3,0),"")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(OCULTAR)'!$Q$3:$S$133,3,0),"")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(OCULTAR)'!$Q$3:$S$133,3,0),"")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(OCULTAR)'!$Q$3:$S$133,3,0),"")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(OCULTAR)'!$Q$3:$S$133,3,0),"")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(OCULTAR)'!$Q$3:$S$133,3,0),"")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(OCULTAR)'!$Q$3:$S$133,3,0),"")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(OCULTAR)'!$Q$3:$S$133,3,0),"")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(OCULTAR)'!$Q$3:$S$133,3,0),"")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(OCULTAR)'!$Q$3:$S$133,3,0),"")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(OCULTAR)'!$Q$3:$S$133,3,0),"")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(OCULTAR)'!$Q$3:$S$133,3,0),"")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(OCULTAR)'!$Q$3:$S$133,3,0),"")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(OCULTAR)'!$Q$3:$S$133,3,0),"")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(OCULTAR)'!$Q$3:$S$133,3,0),"")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(OCULTAR)'!$Q$3:$S$133,3,0),"")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(OCULTAR)'!$Q$3:$S$133,3,0),"")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(OCULTAR)'!$Q$3:$S$133,3,0),"")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(OCULTAR)'!$Q$3:$S$133,3,0),"")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(OCULTAR)'!$Q$3:$S$133,3,0),"")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(OCULTAR)'!$Q$3:$S$133,3,0),"")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(OCULTAR)'!$Q$3:$S$133,3,0),"")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(OCULTAR)'!$Q$3:$S$133,3,0),"")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(OCULTAR)'!$Q$3:$S$133,3,0),"")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(OCULTAR)'!$Q$3:$S$133,3,0),"")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(OCULTAR)'!$Q$3:$S$133,3,0),"")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(OCULTAR)'!$Q$3:$S$133,3,0),"")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(OCULTAR)'!$Q$3:$S$133,3,0),"")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(OCULTAR)'!$Q$3:$S$133,3,0),"")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(OCULTAR)'!$Q$3:$S$133,3,0),"")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(OCULTAR)'!$Q$3:$S$133,3,0),"")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(OCULTAR)'!$Q$3:$S$133,3,0),"")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(OCULTAR)'!$Q$3:$S$133,3,0),"")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(OCULTAR)'!$Q$3:$S$133,3,0),"")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(OCULTAR)'!$Q$3:$S$133,3,0),"")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(OCULTAR)'!$Q$3:$S$133,3,0),"")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(OCULTAR)'!$Q$3:$S$133,3,0),"")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(OCULTAR)'!$Q$3:$S$133,3,0),"")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(OCULTAR)'!$Q$3:$S$133,3,0),"")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(OCULTAR)'!$Q$3:$S$133,3,0),"")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(OCULTAR)'!$Q$3:$S$133,3,0),"")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(OCULTAR)'!$Q$3:$S$133,3,0),"")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(OCULTAR)'!$Q$3:$S$133,3,0),"")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(OCULTAR)'!$Q$3:$S$133,3,0),"")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(OCULTAR)'!$Q$3:$S$133,3,0),"")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(OCULTAR)'!$Q$3:$S$133,3,0),"")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(OCULTAR)'!$Q$3:$S$133,3,0),"")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(OCULTAR)'!$Q$3:$S$133,3,0),"")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(OCULTAR)'!$Q$3:$S$133,3,0),"")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(OCULTAR)'!$Q$3:$S$133,3,0),"")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(OCULTAR)'!$Q$3:$S$133,3,0),"")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(OCULTAR)'!$Q$3:$S$133,3,0),"")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(OCULTAR)'!$Q$3:$S$133,3,0),"")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(OCULTAR)'!$Q$3:$S$133,3,0),"")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(OCULTAR)'!$Q$3:$S$133,3,0),"")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(OCULTAR)'!$Q$3:$S$133,3,0),"")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(OCULTAR)'!$Q$3:$S$133,3,0),"")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(OCULTAR)'!$Q$3:$S$133,3,0),"")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(OCULTAR)'!$Q$3:$S$133,3,0),"")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(OCULTAR)'!$Q$3:$S$133,3,0),"")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(OCULTAR)'!$Q$3:$S$133,3,0),"")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(OCULTAR)'!$Q$3:$S$133,3,0),"")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(OCULTAR)'!$Q$3:$S$133,3,0),"")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(OCULTAR)'!$Q$3:$S$133,3,0),"")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(OCULTAR)'!$Q$3:$S$133,3,0),"")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(OCULTAR)'!$Q$3:$S$133,3,0),"")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(OCULTAR)'!$Q$3:$S$133,3,0),"")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(OCULTAR)'!$Q$3:$S$133,3,0),"")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(OCULTAR)'!$Q$3:$S$133,3,0),"")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(OCULTAR)'!$Q$3:$S$133,3,0),"")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(OCULTAR)'!$Q$3:$S$133,3,0),"")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(OCULTAR)'!$Q$3:$S$133,3,0),"")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(OCULTAR)'!$Q$3:$S$133,3,0),"")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(OCULTAR)'!$Q$3:$S$133,3,0),"")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(OCULTAR)'!$Q$3:$S$133,3,0),"")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(OCULTAR)'!$Q$3:$S$133,3,0),"")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(OCULTAR)'!$Q$3:$S$133,3,0),"")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(OCULTAR)'!$Q$3:$S$133,3,0),"")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(OCULTAR)'!$Q$3:$S$133,3,0),"")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(OCULTAR)'!$Q$3:$S$133,3,0),"")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(OCULTAR)'!$Q$3:$S$133,3,0),"")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(OCULTAR)'!$Q$3:$S$133,3,0),"")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(OCULTAR)'!$Q$3:$S$133,3,0),"")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(OCULTAR)'!$Q$3:$S$133,3,0),"")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(OCULTAR)'!$Q$3:$S$133,3,0),"")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(OCULTAR)'!$Q$3:$S$133,3,0),"")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(OCULTAR)'!$Q$3:$S$133,3,0),"")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(OCULTAR)'!$Q$3:$S$133,3,0),"")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(OCULTAR)'!$Q$3:$S$133,3,0),"")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(OCULTAR)'!$Q$3:$S$133,3,0),"")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(OCULTAR)'!$Q$3:$S$133,3,0),"")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(OCULTAR)'!$Q$3:$S$133,3,0),"")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(OCULTAR)'!$Q$3:$S$133,3,0),"")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(OCULTAR)'!$Q$3:$S$133,3,0),"")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(OCULTAR)'!$Q$3:$S$133,3,0),"")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(OCULTAR)'!$Q$3:$S$133,3,0),"")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(OCULTAR)'!$Q$3:$S$133,3,0),"")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(OCULTAR)'!$Q$3:$S$133,3,0),"")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(OCULTAR)'!$Q$3:$S$133,3,0),"")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(OCULTAR)'!$Q$3:$S$133,3,0),"")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(OCULTAR)'!$Q$3:$S$133,3,0),"")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(OCULTAR)'!$Q$3:$S$133,3,0),"")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(OCULTAR)'!$Q$3:$S$133,3,0),"")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(OCULTAR)'!$Q$3:$S$133,3,0),"")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(OCULTAR)'!$Q$3:$S$133,3,0),"")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(OCULTAR)'!$Q$3:$S$133,3,0),"")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(OCULTAR)'!$Q$3:$S$133,3,0),"")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(OCULTAR)'!$Q$3:$S$133,3,0),"")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(OCULTAR)'!$Q$3:$S$133,3,0),"")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(OCULTAR)'!$Q$3:$S$133,3,0),"")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(OCULTAR)'!$Q$3:$S$133,3,0),"")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(OCULTAR)'!$Q$3:$S$133,3,0),"")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(OCULTAR)'!$Q$3:$S$133,3,0),"")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(OCULTAR)'!$Q$3:$S$133,3,0),"")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(OCULTAR)'!$Q$3:$S$133,3,0),"")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(OCULTAR)'!$Q$3:$S$133,3,0),"")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(OCULTAR)'!$Q$3:$S$133,3,0),"")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(OCULTAR)'!$Q$3:$S$133,3,0),"")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(OCULTAR)'!$Q$3:$S$133,3,0),"")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(OCULTAR)'!$Q$3:$S$133,3,0),"")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(OCULTAR)'!$Q$3:$S$133,3,0),"")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(OCULTAR)'!$Q$3:$S$133,3,0),"")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(OCULTAR)'!$Q$3:$S$133,3,0),"")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(OCULTAR)'!$Q$3:$S$133,3,0),"")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(OCULTAR)'!$Q$3:$S$133,3,0),"")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(OCULTAR)'!$Q$3:$S$133,3,0),"")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(OCULTAR)'!$Q$3:$S$133,3,0),"")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(OCULTAR)'!$Q$3:$S$133,3,0),"")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(OCULTAR)'!$Q$3:$S$133,3,0),"")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(OCULTAR)'!$Q$3:$S$133,3,0),"")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(OCULTAR)'!$Q$3:$S$133,3,0),"")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(OCULTAR)'!$Q$3:$S$133,3,0),"")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(OCULTAR)'!$Q$3:$S$133,3,0),"")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(OCULTAR)'!$Q$3:$S$133,3,0),"")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(OCULTAR)'!$Q$3:$S$133,3,0),"")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(OCULTAR)'!$Q$3:$S$133,3,0),"")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(OCULTAR)'!$Q$3:$S$133,3,0),"")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(OCULTAR)'!$Q$3:$S$133,3,0),"")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(OCULTAR)'!$Q$3:$S$133,3,0),"")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(OCULTAR)'!$Q$3:$S$133,3,0),"")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(OCULTAR)'!$Q$3:$S$133,3,0),"")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(OCULTAR)'!$Q$3:$S$133,3,0),"")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(OCULTAR)'!$Q$3:$S$133,3,0),"")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(OCULTAR)'!$Q$3:$S$133,3,0),"")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(OCULTAR)'!$Q$3:$S$133,3,0),"")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(OCULTAR)'!$Q$3:$S$133,3,0),"")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(OCULTAR)'!$Q$3:$S$133,3,0),"")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(OCULTAR)'!$Q$3:$S$133,3,0),"")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(OCULTAR)'!$Q$3:$S$133,3,0),"")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(OCULTAR)'!$Q$3:$S$133,3,0),"")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(OCULTAR)'!$Q$3:$S$133,3,0),"")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(OCULTAR)'!$Q$3:$S$133,3,0),"")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(OCULTAR)'!$Q$3:$S$133,3,0),"")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(OCULTAR)'!$Q$3:$S$133,3,0),"")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(OCULTAR)'!$Q$3:$S$133,3,0),"")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(OCULTAR)'!$Q$3:$S$133,3,0),"")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(OCULTAR)'!$Q$3:$S$133,3,0),"")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(OCULTAR)'!$Q$3:$S$133,3,0),"")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(OCULTAR)'!$Q$3:$S$133,3,0),"")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(OCULTAR)'!$Q$3:$S$133,3,0),"")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(OCULTAR)'!$Q$3:$S$133,3,0),"")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(OCULTAR)'!$Q$3:$S$133,3,0),"")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(OCULTAR)'!$Q$3:$S$133,3,0),"")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(OCULTAR)'!$Q$3:$S$133,3,0),"")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(OCULTAR)'!$Q$3:$S$133,3,0),"")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(OCULTAR)'!$Q$3:$S$133,3,0),"")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(OCULTAR)'!$Q$3:$S$133,3,0),"")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(OCULTAR)'!$Q$3:$S$133,3,0),"")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(OCULTAR)'!$Q$3:$S$133,3,0),"")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(OCULTAR)'!$Q$3:$S$133,3,0),"")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(OCULTAR)'!$Q$3:$S$133,3,0),"")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(OCULTAR)'!$Q$3:$S$133,3,0),"")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(OCULTAR)'!$Q$3:$S$133,3,0),"")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(OCULTAR)'!$Q$3:$S$133,3,0),"")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(OCULTAR)'!$Q$3:$S$133,3,0),"")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(OCULTAR)'!$Q$3:$S$133,3,0),"")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(OCULTAR)'!$Q$3:$S$133,3,0),"")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(OCULTAR)'!$Q$3:$S$133,3,0),"")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(OCULTAR)'!$Q$3:$S$133,3,0),"")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(OCULTAR)'!$Q$3:$S$133,3,0),"")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(OCULTAR)'!$Q$3:$S$133,3,0),"")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(OCULTAR)'!$Q$3:$S$133,3,0),"")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(OCULTAR)'!$Q$3:$S$133,3,0),"")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(OCULTAR)'!$Q$3:$S$133,3,0),"")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(OCULTAR)'!$Q$3:$S$133,3,0),"")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(OCULTAR)'!$Q$3:$S$133,3,0),"")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(OCULTAR)'!$Q$3:$S$133,3,0),"")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(OCULTAR)'!$Q$3:$S$133,3,0),"")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(OCULTAR)'!$Q$3:$S$133,3,0),"")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(OCULTAR)'!$Q$3:$S$133,3,0),"")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(OCULTAR)'!$Q$3:$S$133,3,0),"")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(OCULTAR)'!$Q$3:$S$133,3,0),"")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(OCULTAR)'!$Q$3:$S$133,3,0),"")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(OCULTAR)'!$Q$3:$S$133,3,0),"")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(OCULTAR)'!$Q$3:$S$133,3,0),"")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(OCULTAR)'!$Q$3:$S$133,3,0),"")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(OCULTAR)'!$Q$3:$S$133,3,0),"")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(OCULTAR)'!$Q$3:$S$133,3,0),"")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(OCULTAR)'!$Q$3:$S$133,3,0),"")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(OCULTAR)'!$Q$3:$S$133,3,0),"")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(OCULTAR)'!$Q$3:$S$133,3,0),"")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(OCULTAR)'!$Q$3:$S$133,3,0),"")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(OCULTAR)'!$Q$3:$S$133,3,0),"")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(OCULTAR)'!$Q$3:$S$133,3,0),"")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(OCULTAR)'!$Q$3:$S$133,3,0),"")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(OCULTAR)'!$Q$3:$S$133,3,0),"")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(OCULTAR)'!$Q$3:$S$133,3,0),"")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(OCULTAR)'!$Q$3:$S$133,3,0),"")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(OCULTAR)'!$Q$3:$S$133,3,0),"")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(OCULTAR)'!$Q$3:$S$133,3,0),"")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(OCULTAR)'!$Q$3:$S$133,3,0),"")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(OCULTAR)'!$Q$3:$S$133,3,0),"")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(OCULTAR)'!$Q$3:$S$133,3,0),"")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(OCULTAR)'!$Q$3:$S$133,3,0),"")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(OCULTAR)'!$Q$3:$S$133,3,0),"")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(OCULTAR)'!$Q$3:$S$133,3,0),"")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(OCULTAR)'!$Q$3:$S$133,3,0),"")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(OCULTAR)'!$Q$3:$S$133,3,0),"")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(OCULTAR)'!$Q$3:$S$133,3,0),"")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(OCULTAR)'!$Q$3:$S$133,3,0),"")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(OCULTAR)'!$Q$3:$S$133,3,0),"")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(OCULTAR)'!$Q$3:$S$133,3,0),"")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(OCULTAR)'!$Q$3:$S$133,3,0),"")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(OCULTAR)'!$Q$3:$S$133,3,0),"")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(OCULTAR)'!$Q$3:$S$133,3,0),"")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(OCULTAR)'!$Q$3:$S$133,3,0),"")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(OCULTAR)'!$Q$3:$S$133,3,0),"")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(OCULTAR)'!$Q$3:$S$133,3,0),"")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(OCULTAR)'!$Q$3:$S$133,3,0),"")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(OCULTAR)'!$Q$3:$S$133,3,0),"")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(OCULTAR)'!$Q$3:$S$133,3,0),"")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(OCULTAR)'!$Q$3:$S$133,3,0),"")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(OCULTAR)'!$Q$3:$S$133,3,0),"")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(OCULTAR)'!$Q$3:$S$133,3,0),"")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(OCULTAR)'!$Q$3:$S$133,3,0),"")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(OCULTAR)'!$Q$3:$S$133,3,0),"")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(OCULTAR)'!$Q$3:$S$133,3,0),"")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(OCULTAR)'!$Q$3:$S$133,3,0),"")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(OCULTAR)'!$Q$3:$S$133,3,0),"")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(OCULTAR)'!$Q$3:$S$133,3,0),"")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(OCULTAR)'!$Q$3:$S$133,3,0),"")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(OCULTAR)'!$Q$3:$S$133,3,0),"")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(OCULTAR)'!$Q$3:$S$133,3,0),"")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(OCULTAR)'!$Q$3:$S$133,3,0),"")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(OCULTAR)'!$Q$3:$S$133,3,0),"")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(OCULTAR)'!$Q$3:$S$133,3,0),"")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(OCULTAR)'!$Q$3:$S$133,3,0),"")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(OCULTAR)'!$Q$3:$S$133,3,0),"")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(OCULTAR)'!$Q$3:$S$133,3,0),"")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(OCULTAR)'!$Q$3:$S$133,3,0),"")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(OCULTAR)'!$Q$3:$S$133,3,0),"")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(OCULTAR)'!$Q$3:$S$133,3,0),"")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(OCULTAR)'!$Q$3:$S$133,3,0),"")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(OCULTAR)'!$Q$3:$S$133,3,0),"")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(OCULTAR)'!$Q$3:$S$133,3,0),"")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(OCULTAR)'!$Q$3:$S$133,3,0),"")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(OCULTAR)'!$Q$3:$S$133,3,0),"")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(OCULTAR)'!$Q$3:$S$133,3,0),"")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(OCULTAR)'!$Q$3:$S$133,3,0),"")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(OCULTAR)'!$Q$3:$S$133,3,0),"")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(OCULTAR)'!$Q$3:$S$133,3,0),"")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(OCULTAR)'!$Q$3:$S$133,3,0),"")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(OCULTAR)'!$Q$3:$S$133,3,0),"")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(OCULTAR)'!$Q$3:$S$133,3,0),"")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(OCULTAR)'!$Q$3:$S$133,3,0),"")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(OCULTAR)'!$Q$3:$S$133,3,0),"")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(OCULTAR)'!$Q$3:$S$133,3,0),"")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(OCULTAR)'!$Q$3:$S$133,3,0),"")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(OCULTAR)'!$Q$3:$S$133,3,0),"")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(OCULTAR)'!$Q$3:$S$133,3,0),"")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(OCULTAR)'!$Q$3:$S$133,3,0),"")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(OCULTAR)'!$Q$3:$S$133,3,0),"")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(OCULTAR)'!$Q$3:$S$133,3,0),"")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(OCULTAR)'!$Q$3:$S$133,3,0),"")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(OCULTAR)'!$Q$3:$S$133,3,0),"")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(OCULTAR)'!$Q$3:$S$133,3,0),"")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(OCULTAR)'!$Q$3:$S$133,3,0),"")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(OCULTAR)'!$Q$3:$S$133,3,0),"")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(OCULTAR)'!$Q$3:$S$133,3,0),"")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(OCULTAR)'!$Q$3:$S$133,3,0),"")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(OCULTAR)'!$Q$3:$S$133,3,0),"")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(OCULTAR)'!$Q$3:$S$133,3,0),"")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(OCULTAR)'!$Q$3:$S$133,3,0),"")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(OCULTAR)'!$Q$3:$S$133,3,0),"")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(OCULTAR)'!$Q$3:$S$133,3,0),"")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(OCULTAR)'!$Q$3:$S$133,3,0),"")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(OCULTAR)'!$Q$3:$S$133,3,0),"")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(OCULTAR)'!$Q$3:$S$133,3,0),"")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(OCULTAR)'!$Q$3:$S$133,3,0),"")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(OCULTAR)'!$Q$3:$S$133,3,0),"")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(OCULTAR)'!$Q$3:$S$133,3,0),"")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(OCULTAR)'!$Q$3:$S$133,3,0),"")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(OCULTAR)'!$Q$3:$S$133,3,0),"")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(OCULTAR)'!$Q$3:$S$133,3,0),"")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(OCULTAR)'!$Q$3:$S$133,3,0),"")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(OCULTAR)'!$Q$3:$S$133,3,0),"")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(OCULTAR)'!$Q$3:$S$133,3,0),"")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(OCULTAR)'!$Q$3:$S$133,3,0),"")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(OCULTAR)'!$Q$3:$S$133,3,0),"")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(OCULTAR)'!$Q$3:$S$133,3,0),"")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(OCULTAR)'!$Q$3:$S$133,3,0),"")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(OCULTAR)'!$Q$3:$S$133,3,0),"")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(OCULTAR)'!$Q$3:$S$133,3,0),"")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(OCULTAR)'!$Q$3:$S$133,3,0),"")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(OCULTAR)'!$Q$3:$S$133,3,0),"")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(OCULTAR)'!$Q$3:$S$133,3,0),"")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(OCULTAR)'!$Q$3:$S$133,3,0),"")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(OCULTAR)'!$Q$3:$S$133,3,0),"")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(OCULTAR)'!$Q$3:$S$133,3,0),"")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(OCULTAR)'!$Q$3:$S$133,3,0),"")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(OCULTAR)'!$Q$3:$S$133,3,0),"")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(OCULTAR)'!$Q$3:$S$133,3,0),"")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(OCULTAR)'!$Q$3:$S$133,3,0),"")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(OCULTAR)'!$Q$3:$S$133,3,0),"")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(OCULTAR)'!$Q$3:$S$133,3,0),"")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(OCULTAR)'!$Q$3:$S$133,3,0),"")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(OCULTAR)'!$Q$3:$S$133,3,0),"")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(OCULTAR)'!$Q$3:$S$133,3,0),"")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(OCULTAR)'!$Q$3:$S$133,3,0),"")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(OCULTAR)'!$Q$3:$S$133,3,0),"")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(OCULTAR)'!$Q$3:$S$133,3,0),"")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(OCULTAR)'!$Q$3:$S$133,3,0),"")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(OCULTAR)'!$Q$3:$S$133,3,0),"")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(OCULTAR)'!$Q$3:$S$133,3,0),"")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(OCULTAR)'!$Q$3:$S$133,3,0),"")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(OCULTAR)'!$Q$3:$S$133,3,0),"")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(OCULTAR)'!$Q$3:$S$133,3,0),"")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(OCULTAR)'!$Q$3:$S$133,3,0),"")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(OCULTAR)'!$Q$3:$S$133,3,0),"")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(OCULTAR)'!$Q$3:$S$133,3,0),"")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(OCULTAR)'!$Q$3:$S$133,3,0),"")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(OCULTAR)'!$Q$3:$S$133,3,0),"")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(OCULTAR)'!$Q$3:$S$133,3,0),"")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(OCULTAR)'!$Q$3:$S$133,3,0),"")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(OCULTAR)'!$Q$3:$S$133,3,0),"")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(OCULTAR)'!$Q$3:$S$133,3,0),"")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(OCULTAR)'!$Q$3:$S$133,3,0),"")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(OCULTAR)'!$Q$3:$S$133,3,0),"")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(OCULTAR)'!$Q$3:$S$133,3,0),"")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(OCULTAR)'!$Q$3:$S$133,3,0),"")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(OCULTAR)'!$Q$3:$S$133,3,0),"")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(OCULTAR)'!$Q$3:$S$133,3,0),"")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(OCULTAR)'!$Q$3:$S$133,3,0),"")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(OCULTAR)'!$Q$3:$S$133,3,0),"")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(OCULTAR)'!$Q$3:$S$133,3,0),"")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(OCULTAR)'!$Q$3:$S$133,3,0),"")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(OCULTAR)'!$Q$3:$S$133,3,0),"")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(OCULTAR)'!$Q$3:$S$133,3,0),"")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(OCULTAR)'!$Q$3:$S$133,3,0),"")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(OCULTAR)'!$Q$3:$S$133,3,0),"")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(OCULTAR)'!$Q$3:$S$133,3,0),"")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(OCULTAR)'!$Q$3:$S$133,3,0),"")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(OCULTAR)'!$Q$3:$S$133,3,0),"")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(OCULTAR)'!$Q$3:$S$133,3,0),"")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(OCULTAR)'!$Q$3:$S$133,3,0),"")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(OCULTAR)'!$Q$3:$S$133,3,0),"")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(OCULTAR)'!$Q$3:$S$133,3,0),"")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(OCULTAR)'!$Q$3:$S$133,3,0),"")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(OCULTAR)'!$Q$3:$S$133,3,0),"")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(OCULTAR)'!$Q$3:$S$133,3,0),"")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(OCULTAR)'!$Q$3:$S$133,3,0),"")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(OCULTAR)'!$Q$3:$S$133,3,0),"")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(OCULTAR)'!$Q$3:$S$133,3,0),"")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(OCULTAR)'!$Q$3:$S$133,3,0),"")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(OCULTAR)'!$Q$3:$S$133,3,0),"")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(OCULTAR)'!$Q$3:$S$133,3,0),"")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(OCULTAR)'!$Q$3:$S$133,3,0),"")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(OCULTAR)'!$Q$3:$S$133,3,0),"")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(OCULTAR)'!$Q$3:$S$133,3,0),"")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(OCULTAR)'!$Q$3:$S$133,3,0),"")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(OCULTAR)'!$Q$3:$S$133,3,0),"")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(OCULTAR)'!$Q$3:$S$133,3,0),"")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(OCULTAR)'!$Q$3:$S$133,3,0),"")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(OCULTAR)'!$Q$3:$S$133,3,0),"")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(OCULTAR)'!$Q$3:$S$133,3,0),"")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(OCULTAR)'!$Q$3:$S$133,3,0),"")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(OCULTAR)'!$Q$3:$S$133,3,0),"")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(OCULTAR)'!$Q$3:$S$133,3,0),"")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(OCULTAR)'!$Q$3:$S$133,3,0),"")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(OCULTAR)'!$Q$3:$S$133,3,0),"")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(OCULTAR)'!$Q$3:$S$133,3,0),"")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(OCULTAR)'!$Q$3:$S$133,3,0),"")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(OCULTAR)'!$Q$3:$S$133,3,0),"")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(OCULTAR)'!$Q$3:$S$133,3,0),"")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(OCULTAR)'!$Q$3:$S$133,3,0),"")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(OCULTAR)'!$Q$3:$S$133,3,0),"")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(OCULTAR)'!$Q$3:$S$133,3,0),"")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(OCULTAR)'!$Q$3:$S$133,3,0),"")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(OCULTAR)'!$Q$3:$S$133,3,0),"")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(OCULTAR)'!$Q$3:$S$133,3,0),"")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(OCULTAR)'!$Q$3:$S$133,3,0),"")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(OCULTAR)'!$Q$3:$S$133,3,0),"")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(OCULTAR)'!$Q$3:$S$133,3,0),"")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(OCULTAR)'!$Q$3:$S$133,3,0),"")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(OCULTAR)'!$Q$3:$S$133,3,0),"")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(OCULTAR)'!$Q$3:$S$133,3,0),"")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(OCULTAR)'!$Q$3:$S$133,3,0),"")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(OCULTAR)'!$Q$3:$S$133,3,0),"")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(OCULTAR)'!$Q$3:$S$133,3,0),"")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(OCULTAR)'!$Q$3:$S$133,3,0),"")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(OCULTAR)'!$Q$3:$S$133,3,0),"")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(OCULTAR)'!$Q$3:$S$133,3,0),"")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(OCULTAR)'!$Q$3:$S$133,3,0),"")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(OCULTAR)'!$Q$3:$S$133,3,0),"")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(OCULTAR)'!$Q$3:$S$133,3,0),"")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(OCULTAR)'!$Q$3:$S$133,3,0),"")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(OCULTAR)'!$Q$3:$S$133,3,0),"")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(OCULTAR)'!$Q$3:$S$133,3,0),"")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(OCULTAR)'!$Q$3:$S$133,3,0),"")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(OCULTAR)'!$Q$3:$S$133,3,0),"")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(OCULTAR)'!$Q$3:$S$133,3,0),"")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(OCULTAR)'!$Q$3:$S$133,3,0),"")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(OCULTAR)'!$Q$3:$S$133,3,0),"")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(OCULTAR)'!$Q$3:$S$133,3,0),"")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(OCULTAR)'!$Q$3:$S$133,3,0),"")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(OCULTAR)'!$Q$3:$S$133,3,0),"")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(OCULTAR)'!$Q$3:$S$133,3,0),"")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(OCULTAR)'!$Q$3:$S$133,3,0),"")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(OCULTAR)'!$Q$3:$S$133,3,0),"")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(OCULTAR)'!$Q$3:$S$133,3,0),"")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(OCULTAR)'!$Q$3:$S$133,3,0),"")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(OCULTAR)'!$Q$3:$S$133,3,0),"")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(OCULTAR)'!$Q$3:$S$133,3,0),"")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(OCULTAR)'!$Q$3:$S$133,3,0),"")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(OCULTAR)'!$Q$3:$S$133,3,0),"")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(OCULTAR)'!$Q$3:$S$133,3,0),"")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(OCULTAR)'!$Q$3:$S$133,3,0),"")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(OCULTAR)'!$Q$3:$S$133,3,0),"")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(OCULTAR)'!$Q$3:$S$133,3,0),"")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(OCULTAR)'!$Q$3:$S$133,3,0),"")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(OCULTAR)'!$Q$3:$S$133,3,0),"")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(OCULTAR)'!$Q$3:$S$133,3,0),"")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(OCULTAR)'!$Q$3:$S$133,3,0),"")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(OCULTAR)'!$Q$3:$S$133,3,0),"")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(OCULTAR)'!$Q$3:$S$133,3,0),"")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(OCULTAR)'!$Q$3:$S$133,3,0),"")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(OCULTAR)'!$Q$3:$S$133,3,0),"")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(OCULTAR)'!$Q$3:$S$133,3,0),"")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(OCULTAR)'!$Q$3:$S$133,3,0),"")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(OCULTAR)'!$Q$3:$S$133,3,0),"")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(OCULTAR)'!$Q$3:$S$133,3,0),"")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(OCULTAR)'!$Q$3:$S$133,3,0),"")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(OCULTAR)'!$Q$3:$S$133,3,0),"")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(OCULTAR)'!$Q$3:$S$133,3,0),"")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(OCULTAR)'!$Q$3:$S$133,3,0),"")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(OCULTAR)'!$Q$3:$S$133,3,0),"")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(OCULTAR)'!$Q$3:$S$133,3,0),"")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(OCULTAR)'!$Q$3:$S$133,3,0),"")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(OCULTAR)'!$Q$3:$S$133,3,0),"")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(OCULTAR)'!$Q$3:$S$133,3,0),"")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(OCULTAR)'!$Q$3:$S$133,3,0),"")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(OCULTAR)'!$Q$3:$S$133,3,0),"")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(OCULTAR)'!$Q$3:$S$133,3,0),"")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(OCULTAR)'!$Q$3:$S$133,3,0),"")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(OCULTAR)'!$Q$3:$S$133,3,0),"")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(OCULTAR)'!$Q$3:$S$133,3,0),"")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(OCULTAR)'!$Q$3:$S$133,3,0),"")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(OCULTAR)'!$Q$3:$S$133,3,0),"")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(OCULTAR)'!$Q$3:$S$133,3,0),"")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(OCULTAR)'!$Q$3:$S$133,3,0),"")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(OCULTAR)'!$Q$3:$S$133,3,0),"")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(OCULTAR)'!$Q$3:$S$133,3,0),"")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(OCULTAR)'!$Q$3:$S$133,3,0),"")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(OCULTAR)'!$Q$3:$S$133,3,0),"")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(OCULTAR)'!$Q$3:$S$133,3,0),"")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(OCULTAR)'!$Q$3:$S$133,3,0),"")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(OCULTAR)'!$Q$3:$S$133,3,0),"")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(OCULTAR)'!$Q$3:$S$133,3,0),"")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(OCULTAR)'!$Q$3:$S$133,3,0),"")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(OCULTAR)'!$Q$3:$S$133,3,0),"")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(OCULTAR)'!$Q$3:$S$133,3,0),"")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(OCULTAR)'!$Q$3:$S$133,3,0),"")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(OCULTAR)'!$Q$3:$S$133,3,0),"")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(OCULTAR)'!$Q$3:$S$133,3,0),"")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(OCULTAR)'!$Q$3:$S$133,3,0),"")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(OCULTAR)'!$Q$3:$S$133,3,0),"")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(OCULTAR)'!$Q$3:$S$133,3,0),"")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(OCULTAR)'!$Q$3:$S$133,3,0),"")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(OCULTAR)'!$Q$3:$S$133,3,0),"")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(OCULTAR)'!$Q$3:$S$133,3,0),"")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(OCULTAR)'!$Q$3:$S$133,3,0),"")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(OCULTAR)'!$Q$3:$S$133,3,0),"")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(OCULTAR)'!$Q$3:$S$133,3,0),"")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(OCULTAR)'!$Q$3:$S$133,3,0),"")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(OCULTAR)'!$Q$3:$S$133,3,0),"")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(OCULTAR)'!$Q$3:$S$133,3,0),"")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(OCULTAR)'!$Q$3:$S$133,3,0),"")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(OCULTAR)'!$Q$3:$S$133,3,0),"")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(OCULTAR)'!$Q$3:$S$133,3,0),"")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(OCULTAR)'!$Q$3:$S$133,3,0),"")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(OCULTAR)'!$Q$3:$S$133,3,0),"")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(OCULTAR)'!$Q$3:$S$133,3,0),"")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(OCULTAR)'!$Q$3:$S$133,3,0),"")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(OCULTAR)'!$Q$3:$S$133,3,0),"")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(OCULTAR)'!$Q$3:$S$133,3,0),"")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(OCULTAR)'!$Q$3:$S$133,3,0),"")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(OCULTAR)'!$Q$3:$S$133,3,0),"")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(OCULTAR)'!$Q$3:$S$133,3,0),"")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(OCULTAR)'!$Q$3:$S$133,3,0),"")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(OCULTAR)'!$Q$3:$S$133,3,0),"")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(OCULTAR)'!$Q$3:$S$133,3,0),"")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(OCULTAR)'!$Q$3:$S$133,3,0),"")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(OCULTAR)'!$Q$3:$S$133,3,0),"")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(OCULTAR)'!$Q$3:$S$133,3,0),"")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(OCULTAR)'!$Q$3:$S$133,3,0),"")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(OCULTAR)'!$Q$3:$S$133,3,0),"")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(OCULTAR)'!$Q$3:$S$133,3,0),"")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(OCULTAR)'!$Q$3:$S$133,3,0),"")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(OCULTAR)'!$Q$3:$S$133,3,0),"")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(OCULTAR)'!$Q$3:$S$133,3,0),"")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(OCULTAR)'!$Q$3:$S$133,3,0),"")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(OCULTAR)'!$Q$3:$S$133,3,0),"")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(OCULTAR)'!$Q$3:$S$133,3,0),"")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(OCULTAR)'!$Q$3:$S$133,3,0),"")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(OCULTAR)'!$Q$3:$S$133,3,0),"")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(OCULTAR)'!$Q$3:$S$133,3,0),"")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(OCULTAR)'!$Q$3:$S$133,3,0),"")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(OCULTAR)'!$Q$3:$S$133,3,0),"")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(OCULTAR)'!$Q$3:$S$133,3,0),"")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(OCULTAR)'!$Q$3:$S$133,3,0),"")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(OCULTAR)'!$Q$3:$S$133,3,0),"")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(OCULTAR)'!$Q$3:$S$133,3,0),"")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(OCULTAR)'!$Q$3:$S$133,3,0),"")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(OCULTAR)'!$Q$3:$S$133,3,0),"")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(OCULTAR)'!$Q$3:$S$133,3,0),"")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(OCULTAR)'!$Q$3:$S$133,3,0),"")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(OCULTAR)'!$Q$3:$S$133,3,0),"")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(OCULTAR)'!$Q$3:$S$133,3,0),"")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(OCULTAR)'!$Q$3:$S$133,3,0),"")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(OCULTAR)'!$Q$3:$S$133,3,0),"")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(OCULTAR)'!$Q$3:$S$133,3,0),"")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(OCULTAR)'!$Q$3:$S$133,3,0),"")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(OCULTAR)'!$Q$3:$S$133,3,0),"")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(OCULTAR)'!$Q$3:$S$133,3,0),"")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(OCULTAR)'!$Q$3:$S$133,3,0),"")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(OCULTAR)'!$Q$3:$S$133,3,0),"")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(OCULTAR)'!$Q$3:$S$133,3,0),"")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(OCULTAR)'!$Q$3:$S$133,3,0),"")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(OCULTAR)'!$Q$3:$S$133,3,0),"")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(OCULTAR)'!$Q$3:$S$133,3,0),"")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(OCULTAR)'!$Q$3:$S$133,3,0),"")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(OCULTAR)'!$Q$3:$S$133,3,0),"")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(OCULTAR)'!$Q$3:$S$133,3,0),"")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(OCULTAR)'!$Q$3:$S$133,3,0),"")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(OCULTAR)'!$Q$3:$S$133,3,0),"")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(OCULTAR)'!$Q$3:$S$133,3,0),"")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(OCULTAR)'!$Q$3:$S$133,3,0),"")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(OCULTAR)'!$Q$3:$S$133,3,0),"")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(OCULTAR)'!$Q$3:$S$133,3,0),"")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(OCULTAR)'!$Q$3:$S$133,3,0),"")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(OCULTAR)'!$Q$3:$S$133,3,0),"")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(OCULTAR)'!$Q$3:$S$133,3,0),"")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(OCULTAR)'!$Q$3:$S$133,3,0),"")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(OCULTAR)'!$Q$3:$S$133,3,0),"")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(OCULTAR)'!$Q$3:$S$133,3,0),"")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(OCULTAR)'!$Q$3:$S$133,3,0),"")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(OCULTAR)'!$Q$3:$S$133,3,0),"")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(OCULTAR)'!$Q$3:$S$133,3,0),"")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(OCULTAR)'!$Q$3:$S$133,3,0),"")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(OCULTAR)'!$Q$3:$S$133,3,0),"")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(OCULTAR)'!$Q$3:$S$133,3,0),"")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(OCULTAR)'!$Q$3:$S$133,3,0),"")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(OCULTAR)'!$Q$3:$S$133,3,0),"")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(OCULTAR)'!$Q$3:$S$133,3,0),"")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(OCULTAR)'!$Q$3:$S$133,3,0),"")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(OCULTAR)'!$Q$3:$S$133,3,0),"")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(OCULTAR)'!$Q$3:$S$133,3,0),"")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(OCULTAR)'!$Q$3:$S$133,3,0),"")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(OCULTAR)'!$Q$3:$S$133,3,0),"")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(OCULTAR)'!$Q$3:$S$133,3,0),"")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(OCULTAR)'!$Q$3:$S$133,3,0),"")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(OCULTAR)'!$Q$3:$S$133,3,0),"")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(OCULTAR)'!$Q$3:$S$133,3,0),"")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(OCULTAR)'!$Q$3:$S$133,3,0),"")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(OCULTAR)'!$Q$3:$S$133,3,0),"")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(OCULTAR)'!$Q$3:$S$133,3,0),"")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(OCULTAR)'!$Q$3:$S$133,3,0),"")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(OCULTAR)'!$Q$3:$S$133,3,0),"")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(OCULTAR)'!$Q$3:$S$133,3,0),"")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(OCULTAR)'!$Q$3:$S$133,3,0),"")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(OCULTAR)'!$Q$3:$S$133,3,0),"")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(OCULTAR)'!$Q$3:$S$133,3,0),"")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(OCULTAR)'!$Q$3:$S$133,3,0),"")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(OCULTAR)'!$Q$3:$S$133,3,0),"")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(OCULTAR)'!$Q$3:$S$133,3,0),"")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(OCULTAR)'!$Q$3:$S$133,3,0),"")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(OCULTAR)'!$Q$3:$S$133,3,0),"")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(OCULTAR)'!$Q$3:$S$133,3,0),"")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(OCULTAR)'!$Q$3:$S$133,3,0),"")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(OCULTAR)'!$Q$3:$S$133,3,0),"")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(OCULTAR)'!$Q$3:$S$133,3,0),"")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(OCULTAR)'!$Q$3:$S$133,3,0),"")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(OCULTAR)'!$Q$3:$S$133,3,0),"")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(OCULTAR)'!$Q$3:$S$133,3,0),"")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(OCULTAR)'!$Q$3:$S$133,3,0),"")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(OCULTAR)'!$Q$3:$S$133,3,0),"")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(OCULTAR)'!$Q$3:$S$133,3,0),"")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(OCULTAR)'!$Q$3:$S$133,3,0),"")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(OCULTAR)'!$Q$3:$S$133,3,0),"")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(OCULTAR)'!$Q$3:$S$133,3,0),"")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(OCULTAR)'!$Q$3:$S$133,3,0),"")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(OCULTAR)'!$Q$3:$S$133,3,0),"")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(OCULTAR)'!$Q$3:$S$133,3,0),"")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(OCULTAR)'!$Q$3:$S$133,3,0),"")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(OCULTAR)'!$Q$3:$S$133,3,0),"")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(OCULTAR)'!$Q$3:$S$133,3,0),"")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(OCULTAR)'!$Q$3:$S$133,3,0),"")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(OCULTAR)'!$Q$3:$S$133,3,0),"")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(OCULTAR)'!$Q$3:$S$133,3,0),"")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(OCULTAR)'!$Q$3:$S$133,3,0),"")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(OCULTAR)'!$Q$3:$S$133,3,0),"")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(OCULTAR)'!$Q$3:$S$133,3,0),"")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(OCULTAR)'!$Q$3:$S$133,3,0),"")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(OCULTAR)'!$Q$3:$S$133,3,0),"")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(OCULTAR)'!$Q$3:$S$133,3,0),"")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(OCULTAR)'!$Q$3:$S$133,3,0),"")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(OCULTAR)'!$Q$3:$S$133,3,0),"")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(OCULTAR)'!$Q$3:$S$133,3,0),"")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(OCULTAR)'!$Q$3:$S$133,3,0),"")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(OCULTAR)'!$Q$3:$S$133,3,0),"")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(OCULTAR)'!$Q$3:$S$133,3,0),"")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(OCULTAR)'!$Q$3:$S$133,3,0),"")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(OCULTAR)'!$Q$3:$S$133,3,0),"")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(OCULTAR)'!$Q$3:$S$133,3,0),"")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(OCULTAR)'!$Q$3:$S$133,3,0),"")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(OCULTAR)'!$Q$3:$S$133,3,0),"")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(OCULTAR)'!$Q$3:$S$133,3,0),"")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(OCULTAR)'!$Q$3:$S$133,3,0),"")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(OCULTAR)'!$Q$3:$S$133,3,0),"")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(OCULTAR)'!$Q$3:$S$133,3,0),"")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(OCULTAR)'!$Q$3:$S$133,3,0),"")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(OCULTAR)'!$Q$3:$S$133,3,0),"")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(OCULTAR)'!$Q$3:$S$133,3,0),"")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(OCULTAR)'!$Q$3:$S$133,3,0),"")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(OCULTAR)'!$Q$3:$S$133,3,0),"")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(OCULTAR)'!$Q$3:$S$133,3,0),"")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(OCULTAR)'!$Q$3:$S$133,3,0),"")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(OCULTAR)'!$Q$3:$S$133,3,0),"")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(OCULTAR)'!$Q$3:$S$133,3,0),"")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(OCULTAR)'!$Q$3:$S$133,3,0),"")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(OCULTAR)'!$Q$3:$S$133,3,0),"")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(OCULTAR)'!$Q$3:$S$133,3,0),"")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(OCULTAR)'!$Q$3:$S$133,3,0),"")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(OCULTAR)'!$Q$3:$S$133,3,0),"")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(OCULTAR)'!$Q$3:$S$133,3,0),"")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(OCULTAR)'!$Q$3:$S$133,3,0),"")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(OCULTAR)'!$Q$3:$S$133,3,0),"")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(OCULTAR)'!$Q$3:$S$133,3,0),"")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(OCULTAR)'!$Q$3:$S$133,3,0),"")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(OCULTAR)'!$Q$3:$S$133,3,0),"")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(OCULTAR)'!$Q$3:$S$133,3,0),"")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(OCULTAR)'!$Q$3:$S$133,3,0),"")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(OCULTAR)'!$Q$3:$S$133,3,0),"")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(OCULTAR)'!$Q$3:$S$133,3,0),"")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(OCULTAR)'!$Q$3:$S$133,3,0),"")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(OCULTAR)'!$Q$3:$S$133,3,0),"")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(OCULTAR)'!$Q$3:$S$133,3,0),"")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(OCULTAR)'!$Q$3:$S$133,3,0),"")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(OCULTAR)'!$Q$3:$S$133,3,0),"")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(OCULTAR)'!$Q$3:$S$133,3,0),"")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(OCULTAR)'!$Q$3:$S$133,3,0),"")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(OCULTAR)'!$Q$3:$S$133,3,0),"")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(OCULTAR)'!$Q$3:$S$133,3,0),"")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(OCULTAR)'!$Q$3:$S$133,3,0),"")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(OCULTAR)'!$Q$3:$S$133,3,0),"")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(OCULTAR)'!$Q$3:$S$133,3,0),"")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(OCULTAR)'!$Q$3:$S$133,3,0),"")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(OCULTAR)'!$Q$3:$S$133,3,0),"")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(OCULTAR)'!$Q$3:$S$133,3,0),"")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(OCULTAR)'!$Q$3:$S$133,3,0),"")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(OCULTAR)'!$Q$3:$S$133,3,0),"")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(OCULTAR)'!$Q$3:$S$133,3,0),"")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(OCULTAR)'!$Q$3:$S$133,3,0),"")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(OCULTAR)'!$Q$3:$S$133,3,0),"")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(OCULTAR)'!$Q$3:$S$133,3,0),"")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(OCULTAR)'!$Q$3:$S$133,3,0),"")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(OCULTAR)'!$Q$3:$S$133,3,0),"")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(OCULTAR)'!$Q$3:$S$133,3,0),"")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(OCULTAR)'!$Q$3:$S$133,3,0),"")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(OCULTAR)'!$Q$3:$S$133,3,0),"")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(OCULTAR)'!$Q$3:$S$133,3,0),"")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(OCULTAR)'!$Q$3:$S$133,3,0),"")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(OCULTAR)'!$Q$3:$S$133,3,0),"")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(OCULTAR)'!$Q$3:$S$133,3,0),"")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(OCULTAR)'!$Q$3:$S$133,3,0),"")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(OCULTAR)'!$Q$3:$S$133,3,0),"")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(OCULTAR)'!$Q$3:$S$133,3,0),"")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(OCULTAR)'!$Q$3:$S$133,3,0),"")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(OCULTAR)'!$Q$3:$S$133,3,0),"")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(OCULTAR)'!$Q$3:$S$133,3,0),"")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(OCULTAR)'!$Q$3:$S$133,3,0),"")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(OCULTAR)'!$Q$3:$S$133,3,0),"")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(OCULTAR)'!$Q$3:$S$133,3,0),"")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(OCULTAR)'!$Q$3:$S$133,3,0),"")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(OCULTAR)'!$Q$3:$S$133,3,0),"")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(OCULTAR)'!$Q$3:$S$133,3,0),"")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(OCULTAR)'!$Q$3:$S$133,3,0),"")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(OCULTAR)'!$Q$3:$S$133,3,0),"")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(OCULTAR)'!$Q$3:$S$133,3,0),"")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(OCULTAR)'!$Q$3:$S$133,3,0),"")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(OCULTAR)'!$Q$3:$S$133,3,0),"")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(OCULTAR)'!$Q$3:$S$133,3,0),"")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(OCULTAR)'!$Q$3:$S$133,3,0),"")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(OCULTAR)'!$Q$3:$S$133,3,0),"")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(OCULTAR)'!$Q$3:$S$133,3,0),"")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(OCULTAR)'!$Q$3:$S$133,3,0),"")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(OCULTAR)'!$Q$3:$S$133,3,0),"")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(OCULTAR)'!$Q$3:$S$133,3,0),"")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(OCULTAR)'!$Q$3:$S$133,3,0),"")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(OCULTAR)'!$Q$3:$S$133,3,0),"")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(OCULTAR)'!$Q$3:$S$133,3,0),"")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(OCULTAR)'!$Q$3:$S$133,3,0),"")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(OCULTAR)'!$Q$3:$S$133,3,0),"")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(OCULTAR)'!$Q$3:$S$133,3,0),"")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(OCULTAR)'!$Q$3:$S$133,3,0),"")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(OCULTAR)'!$Q$3:$S$133,3,0),"")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(OCULTAR)'!$Q$3:$S$133,3,0),"")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(OCULTAR)'!$Q$3:$S$133,3,0),"")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(OCULTAR)'!$Q$3:$S$133,3,0),"")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(OCULTAR)'!$Q$3:$S$133,3,0),"")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(OCULTAR)'!$Q$3:$S$133,3,0),"")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(OCULTAR)'!$Q$3:$S$133,3,0),"")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(OCULTAR)'!$Q$3:$S$133,3,0),"")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(OCULTAR)'!$Q$3:$S$133,3,0),"")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(OCULTAR)'!$Q$3:$S$133,3,0),"")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(OCULTAR)'!$Q$3:$S$133,3,0),"")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(OCULTAR)'!$Q$3:$S$133,3,0),"")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(OCULTAR)'!$Q$3:$S$133,3,0),"")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(OCULTAR)'!$Q$3:$S$133,3,0),"")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(OCULTAR)'!$Q$3:$S$133,3,0),"")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(OCULTAR)'!$Q$3:$S$133,3,0),"")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(OCULTAR)'!$Q$3:$S$133,3,0),"")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(OCULTAR)'!$Q$3:$S$133,3,0),"")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(OCULTAR)'!$Q$3:$S$133,3,0),"")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(OCULTAR)'!$Q$3:$S$133,3,0),"")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(OCULTAR)'!$Q$3:$S$133,3,0),"")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(OCULTAR)'!$Q$3:$S$133,3,0),"")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(OCULTAR)'!$Q$3:$S$133,3,0),"")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(OCULTAR)'!$Q$3:$S$133,3,0),"")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(OCULTAR)'!$Q$3:$S$133,3,0),"")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(OCULTAR)'!$Q$3:$S$133,3,0),"")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(OCULTAR)'!$Q$3:$S$133,3,0),"")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(OCULTAR)'!$Q$3:$S$133,3,0),"")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(OCULTAR)'!$Q$3:$S$133,3,0),"")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(OCULTAR)'!$Q$3:$S$133,3,0),"")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(OCULTAR)'!$Q$3:$S$133,3,0),"")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(OCULTAR)'!$Q$3:$S$133,3,0),"")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(OCULTAR)'!$Q$3:$S$133,3,0),"")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(OCULTAR)'!$Q$3:$S$133,3,0),"")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(OCULTAR)'!$Q$3:$S$133,3,0),"")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(OCULTAR)'!$Q$3:$S$133,3,0),"")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(OCULTAR)'!$Q$3:$S$133,3,0),"")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(OCULTAR)'!$Q$3:$S$133,3,0),"")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(OCULTAR)'!$Q$3:$S$133,3,0),"")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(OCULTAR)'!$Q$3:$S$133,3,0),"")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(OCULTAR)'!$Q$3:$S$133,3,0),"")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(OCULTAR)'!$Q$3:$S$133,3,0),"")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(OCULTAR)'!$Q$3:$S$133,3,0),"")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(OCULTAR)'!$Q$3:$S$133,3,0),"")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(OCULTAR)'!$Q$3:$S$133,3,0),"")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(OCULTAR)'!$Q$3:$S$133,3,0),"")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(OCULTAR)'!$Q$3:$S$133,3,0),"")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(OCULTAR)'!$Q$3:$S$133,3,0),"")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(OCULTAR)'!$Q$3:$S$133,3,0),"")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(OCULTAR)'!$Q$3:$S$133,3,0),"")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(OCULTAR)'!$Q$3:$S$133,3,0),"")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(OCULTAR)'!$Q$3:$S$133,3,0),"")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(OCULTAR)'!$Q$3:$S$133,3,0),"")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(OCULTAR)'!$Q$3:$S$133,3,0),"")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(OCULTAR)'!$Q$3:$S$133,3,0),"")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(OCULTAR)'!$Q$3:$S$133,3,0),"")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(OCULTAR)'!$Q$3:$S$133,3,0),"")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(OCULTAR)'!$Q$3:$S$133,3,0),"")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(OCULTAR)'!$Q$3:$S$133,3,0),"")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(OCULTAR)'!$Q$3:$S$133,3,0),"")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(OCULTAR)'!$Q$3:$S$133,3,0),"")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(OCULTAR)'!$Q$3:$S$133,3,0),"")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(OCULTAR)'!$Q$3:$S$133,3,0),"")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(OCULTAR)'!$Q$3:$S$133,3,0),"")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(OCULTAR)'!$Q$3:$S$133,3,0),"")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(OCULTAR)'!$Q$3:$S$133,3,0),"")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(OCULTAR)'!$Q$3:$S$133,3,0),"")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(OCULTAR)'!$Q$3:$S$133,3,0),"")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(OCULTAR)'!$Q$3:$S$133,3,0),"")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(OCULTAR)'!$Q$3:$S$133,3,0),"")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(OCULTAR)'!$Q$3:$S$133,3,0),"")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(OCULTAR)'!$Q$3:$S$133,3,0),"")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(OCULTAR)'!$Q$3:$S$133,3,0),"")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(OCULTAR)'!$Q$3:$S$133,3,0),"")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(OCULTAR)'!$Q$3:$S$133,3,0),"")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(OCULTAR)'!$Q$3:$S$133,3,0),"")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(OCULTAR)'!$Q$3:$S$133,3,0),"")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(OCULTAR)'!$Q$3:$S$133,3,0),"")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(OCULTAR)'!$Q$3:$S$133,3,0),"")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(OCULTAR)'!$Q$3:$S$133,3,0),"")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(OCULTAR)'!$Q$3:$S$133,3,0),"")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(OCULTAR)'!$Q$3:$S$133,3,0),"")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(OCULTAR)'!$Q$3:$S$133,3,0),"")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(OCULTAR)'!$Q$3:$S$133,3,0),"")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(OCULTAR)'!$Q$3:$S$133,3,0),"")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(OCULTAR)'!$Q$3:$S$133,3,0),"")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(OCULTAR)'!$Q$3:$S$133,3,0),"")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(OCULTAR)'!$Q$3:$S$133,3,0),"")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(OCULTAR)'!$Q$3:$S$133,3,0),"")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(OCULTAR)'!$Q$3:$S$133,3,0),"")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(OCULTAR)'!$Q$3:$S$133,3,0),"")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(OCULTAR)'!$Q$3:$S$133,3,0),"")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(OCULTAR)'!$Q$3:$S$133,3,0),"")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(OCULTAR)'!$Q$3:$S$133,3,0),"")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(OCULTAR)'!$Q$3:$S$133,3,0),"")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(OCULTAR)'!$Q$3:$S$133,3,0),"")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(OCULTAR)'!$Q$3:$S$133,3,0),"")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(OCULTAR)'!$Q$3:$S$133,3,0),"")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(OCULTAR)'!$Q$3:$S$133,3,0),"")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(OCULTAR)'!$Q$3:$S$133,3,0),"")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(OCULTAR)'!$Q$3:$S$133,3,0),"")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(OCULTAR)'!$Q$3:$S$133,3,0),"")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(OCULTAR)'!$Q$3:$S$133,3,0),"")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(OCULTAR)'!$Q$3:$S$133,3,0),"")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(OCULTAR)'!$Q$3:$S$133,3,0),"")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(OCULTAR)'!$Q$3:$S$133,3,0),"")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(OCULTAR)'!$Q$3:$S$133,3,0),"")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(OCULTAR)'!$Q$3:$S$133,3,0),"")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(OCULTAR)'!$Q$3:$S$133,3,0),"")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(OCULTAR)'!$Q$3:$S$133,3,0),"")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(OCULTAR)'!$Q$3:$S$133,3,0),"")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(OCULTAR)'!$Q$3:$S$133,3,0),"")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(OCULTAR)'!$Q$3:$S$133,3,0),"")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(OCULTAR)'!$Q$3:$S$133,3,0),"")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(OCULTAR)'!$Q$3:$S$133,3,0),"")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(OCULTAR)'!$Q$3:$S$133,3,0),"")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(OCULTAR)'!$Q$3:$S$133,3,0),"")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(OCULTAR)'!$Q$3:$S$133,3,0),"")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(OCULTAR)'!$Q$3:$S$133,3,0),"")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(OCULTAR)'!$Q$3:$S$133,3,0),"")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(OCULTAR)'!$Q$3:$S$133,3,0),"")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(OCULTAR)'!$Q$3:$S$133,3,0),"")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(OCULTAR)'!$Q$3:$S$133,3,0),"")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(OCULTAR)'!$Q$3:$S$133,3,0),"")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(OCULTAR)'!$Q$3:$S$133,3,0),"")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(OCULTAR)'!$Q$3:$S$133,3,0),"")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(OCULTAR)'!$Q$3:$S$133,3,0),"")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(OCULTAR)'!$Q$3:$S$133,3,0),"")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(OCULTAR)'!$Q$3:$S$133,3,0),"")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(OCULTAR)'!$Q$3:$S$133,3,0),"")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(OCULTAR)'!$Q$3:$S$133,3,0),"")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(OCULTAR)'!$Q$3:$S$133,3,0),"")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(OCULTAR)'!$Q$3:$S$133,3,0),"")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(OCULTAR)'!$Q$3:$S$133,3,0),"")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(OCULTAR)'!$Q$3:$S$133,3,0),"")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(OCULTAR)'!$Q$3:$S$133,3,0),"")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(OCULTAR)'!$Q$3:$S$133,3,0),"")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(OCULTAR)'!$Q$3:$S$133,3,0),"")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(OCULTAR)'!$Q$3:$S$133,3,0),"")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(OCULTAR)'!$Q$3:$S$133,3,0),"")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(OCULTAR)'!$Q$3:$S$133,3,0),"")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(OCULTAR)'!$Q$3:$S$133,3,0),"")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(OCULTAR)'!$Q$3:$S$133,3,0),"")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(OCULTAR)'!$Q$3:$S$133,3,0),"")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(OCULTAR)'!$Q$3:$S$133,3,0),"")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(OCULTAR)'!$Q$3:$S$133,3,0),"")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(OCULTAR)'!$Q$3:$S$133,3,0),"")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(OCULTAR)'!$Q$3:$S$133,3,0),"")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(OCULTAR)'!$Q$3:$S$133,3,0),"")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(OCULTAR)'!$Q$3:$S$133,3,0),"")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(OCULTAR)'!$Q$3:$S$133,3,0),"")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(OCULTAR)'!$Q$3:$S$133,3,0),"")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(OCULTAR)'!$Q$3:$S$133,3,0),"")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(OCULTAR)'!$Q$3:$S$133,3,0),"")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(OCULTAR)'!$Q$3:$S$133,3,0),"")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(OCULTAR)'!$Q$3:$S$133,3,0),"")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(OCULTAR)'!$Q$3:$S$133,3,0),"")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(OCULTAR)'!$Q$3:$S$133,3,0),"")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(OCULTAR)'!$Q$3:$S$133,3,0),"")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(OCULTAR)'!$Q$3:$S$133,3,0),"")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(OCULTAR)'!$Q$3:$S$133,3,0),"")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(OCULTAR)'!$Q$3:$S$133,3,0),"")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(OCULTAR)'!$Q$3:$S$133,3,0),"")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(OCULTAR)'!$Q$3:$S$133,3,0),"")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(OCULTAR)'!$Q$3:$S$133,3,0),"")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(OCULTAR)'!$Q$3:$S$133,3,0),"")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(OCULTAR)'!$Q$3:$S$133,3,0),"")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(OCULTAR)'!$Q$3:$S$133,3,0),"")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(OCULTAR)'!$Q$3:$S$133,3,0),"")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(OCULTAR)'!$Q$3:$S$133,3,0),"")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(OCULTAR)'!$Q$3:$S$133,3,0),"")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(OCULTAR)'!$Q$3:$S$133,3,0),"")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(OCULTAR)'!$Q$3:$S$133,3,0),"")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(OCULTAR)'!$Q$3:$S$133,3,0),"")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(OCULTAR)'!$Q$3:$S$133,3,0),"")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(OCULTAR)'!$Q$3:$S$133,3,0),"")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(OCULTAR)'!$Q$3:$S$133,3,0),"")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(OCULTAR)'!$Q$3:$S$133,3,0),"")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(OCULTAR)'!$Q$3:$S$133,3,0),"")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(OCULTAR)'!$Q$3:$S$133,3,0),"")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(OCULTAR)'!$Q$3:$S$133,3,0),"")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(OCULTAR)'!$Q$3:$S$133,3,0),"")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(OCULTAR)'!$Q$3:$S$133,3,0),"")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(OCULTAR)'!$Q$3:$S$133,3,0),"")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(OCULTAR)'!$Q$3:$S$133,3,0),"")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(OCULTAR)'!$Q$3:$S$133,3,0),"")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(OCULTAR)'!$Q$3:$S$133,3,0),"")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(OCULTAR)'!$Q$3:$S$133,3,0),"")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(OCULTAR)'!$Q$3:$S$133,3,0),"")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(OCULTAR)'!$Q$3:$S$133,3,0),"")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(OCULTAR)'!$Q$3:$S$133,3,0),"")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(OCULTAR)'!$Q$3:$S$133,3,0),"")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(OCULTAR)'!$Q$3:$S$133,3,0),"")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(OCULTAR)'!$Q$3:$S$133,3,0),"")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(OCULTAR)'!$Q$3:$S$133,3,0),"")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(OCULTAR)'!$Q$3:$S$133,3,0),"")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(OCULTAR)'!$Q$3:$S$133,3,0),"")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(OCULTAR)'!$Q$3:$S$133,3,0),"")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(OCULTAR)'!$Q$3:$S$133,3,0),"")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(OCULTAR)'!$Q$3:$S$133,3,0),"")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(OCULTAR)'!$Q$3:$S$133,3,0),"")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(OCULTAR)'!$Q$3:$S$133,3,0),"")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(OCULTAR)'!$Q$3:$S$133,3,0),"")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(OCULTAR)'!$Q$3:$S$133,3,0),"")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(OCULTAR)'!$Q$3:$S$133,3,0),"")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(OCULTAR)'!$Q$3:$S$133,3,0),"")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(OCULTAR)'!$Q$3:$S$133,3,0),"")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(OCULTAR)'!$Q$3:$S$133,3,0),"")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(OCULTAR)'!$Q$3:$S$133,3,0),"")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(OCULTAR)'!$Q$3:$S$133,3,0),"")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(OCULTAR)'!$Q$3:$S$133,3,0),"")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(OCULTAR)'!$Q$3:$S$133,3,0),"")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(OCULTAR)'!$Q$3:$S$133,3,0),"")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(OCULTAR)'!$Q$3:$S$133,3,0),"")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(OCULTAR)'!$Q$3:$S$133,3,0),"")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(OCULTAR)'!$Q$3:$S$133,3,0),"")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(OCULTAR)'!$Q$3:$S$133,3,0),"")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(OCULTAR)'!$Q$3:$S$133,3,0),"")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(OCULTAR)'!$Q$3:$S$133,3,0),"")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(OCULTAR)'!$Q$3:$S$133,3,0),"")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(OCULTAR)'!$Q$3:$S$133,3,0),"")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(OCULTAR)'!$Q$3:$S$133,3,0),"")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(OCULTAR)'!$Q$3:$S$133,3,0),"")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(OCULTAR)'!$Q$3:$S$133,3,0),"")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(OCULTAR)'!$Q$3:$S$133,3,0),"")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(OCULTAR)'!$Q$3:$S$133,3,0),"")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(OCULTAR)'!$Q$3:$S$133,3,0),"")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(OCULTAR)'!$Q$3:$S$133,3,0),"")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(OCULTAR)'!$Q$3:$S$133,3,0),"")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(OCULTAR)'!$Q$3:$S$133,3,0),"")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(OCULTAR)'!$Q$3:$S$133,3,0),"")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(OCULTAR)'!$Q$3:$S$133,3,0),"")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(OCULTAR)'!$Q$3:$S$133,3,0),"")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(OCULTAR)'!$Q$3:$S$133,3,0),"")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(OCULTAR)'!$Q$3:$S$133,3,0),"")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(OCULTAR)'!$Q$3:$S$133,3,0),"")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(OCULTAR)'!$Q$3:$S$133,3,0),"")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(OCULTAR)'!$Q$3:$S$133,3,0),"")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(OCULTAR)'!$Q$3:$S$133,3,0),"")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(OCULTAR)'!$Q$3:$S$133,3,0),"")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(OCULTAR)'!$Q$3:$S$133,3,0),"")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(OCULTAR)'!$Q$3:$S$133,3,0),"")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(OCULTAR)'!$Q$3:$S$133,3,0),"")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(OCULTAR)'!$Q$3:$S$133,3,0),"")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(OCULTAR)'!$Q$3:$S$133,3,0),"")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(OCULTAR)'!$Q$3:$S$133,3,0),"")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(OCULTAR)'!$Q$3:$S$133,3,0),"")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(OCULTAR)'!$Q$3:$S$133,3,0),"")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(OCULTAR)'!$Q$3:$S$133,3,0),"")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(OCULTAR)'!$Q$3:$S$133,3,0),"")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(OCULTAR)'!$Q$3:$S$133,3,0),"")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(OCULTAR)'!$Q$3:$S$133,3,0),"")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(OCULTAR)'!$Q$3:$S$133,3,0),"")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(OCULTAR)'!$Q$3:$S$133,3,0),"")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(OCULTAR)'!$Q$3:$S$133,3,0),"")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(OCULTAR)'!$Q$3:$S$133,3,0),"")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(OCULTAR)'!$Q$3:$S$133,3,0),"")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(OCULTAR)'!$Q$3:$S$133,3,0),"")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(OCULTAR)'!$Q$3:$S$133,3,0),"")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(OCULTAR)'!$Q$3:$S$133,3,0),"")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(OCULTAR)'!$Q$3:$S$133,3,0),"")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(OCULTAR)'!$Q$3:$S$133,3,0),"")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(OCULTAR)'!$Q$3:$S$133,3,0),"")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(OCULTAR)'!$Q$3:$S$133,3,0),"")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(OCULTAR)'!$Q$3:$S$133,3,0),"")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(OCULTAR)'!$Q$3:$S$133,3,0),"")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(OCULTAR)'!$Q$3:$S$133,3,0),"")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(OCULTAR)'!$Q$3:$S$133,3,0),"")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(OCULTAR)'!$Q$3:$S$133,3,0),"")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(OCULTAR)'!$Q$3:$S$133,3,0),"")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(OCULTAR)'!$Q$3:$S$133,3,0),"")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(OCULTAR)'!$Q$3:$S$133,3,0),"")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(OCULTAR)'!$Q$3:$S$133,3,0),"")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(OCULTAR)'!$Q$3:$S$133,3,0),"")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(OCULTAR)'!$Q$3:$S$133,3,0),"")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(OCULTAR)'!$Q$3:$S$133,3,0),"")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(OCULTAR)'!$Q$3:$S$133,3,0),"")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(OCULTAR)'!$Q$3:$S$133,3,0),"")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(OCULTAR)'!$Q$3:$S$133,3,0),"")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(OCULTAR)'!$Q$3:$S$133,3,0),"")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(OCULTAR)'!$Q$3:$S$133,3,0),"")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(OCULTAR)'!$Q$3:$S$133,3,0),"")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(OCULTAR)'!$Q$3:$S$133,3,0),"")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(OCULTAR)'!$Q$3:$S$133,3,0),"")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(OCULTAR)'!$Q$3:$S$133,3,0),"")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(OCULTAR)'!$Q$3:$S$133,3,0),"")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(OCULTAR)'!$Q$3:$S$133,3,0),"")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(OCULTAR)'!$Q$3:$S$133,3,0),"")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(OCULTAR)'!$Q$3:$S$133,3,0),"")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(OCULTAR)'!$Q$3:$S$133,3,0),"")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(OCULTAR)'!$Q$3:$S$133,3,0),"")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(OCULTAR)'!$Q$3:$S$133,3,0),"")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(OCULTAR)'!$Q$3:$S$133,3,0),"")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(OCULTAR)'!$Q$3:$S$133,3,0),"")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(OCULTAR)'!$Q$3:$S$133,3,0),"")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(OCULTAR)'!$Q$3:$S$133,3,0),"")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(OCULTAR)'!$Q$3:$S$133,3,0),"")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(OCULTAR)'!$Q$3:$S$133,3,0),"")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(OCULTAR)'!$Q$3:$S$133,3,0),"")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(OCULTAR)'!$Q$3:$S$133,3,0),"")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(OCULTAR)'!$Q$3:$S$133,3,0),"")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(OCULTAR)'!$Q$3:$S$133,3,0),"")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(OCULTAR)'!$Q$3:$S$133,3,0),"")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(OCULTAR)'!$Q$3:$S$133,3,0),"")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(OCULTAR)'!$Q$3:$S$133,3,0),"")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(OCULTAR)'!$Q$3:$S$133,3,0),"")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(OCULTAR)'!$Q$3:$S$133,3,0),"")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(OCULTAR)'!$Q$3:$S$133,3,0),"")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(OCULTAR)'!$Q$3:$S$133,3,0),"")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(OCULTAR)'!$Q$3:$S$133,3,0),"")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(OCULTAR)'!$Q$3:$S$133,3,0),"")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(OCULTAR)'!$Q$3:$S$133,3,0),"")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(OCULTAR)'!$Q$3:$S$133,3,0),"")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(OCULTAR)'!$Q$3:$S$133,3,0),"")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(OCULTAR)'!$Q$3:$S$133,3,0),"")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(OCULTAR)'!$Q$3:$S$133,3,0),"")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(OCULTAR)'!$Q$3:$S$133,3,0),"")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(OCULTAR)'!$Q$3:$S$133,3,0),"")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(OCULTAR)'!$Q$3:$S$133,3,0),"")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(OCULTAR)'!$Q$3:$S$133,3,0),"")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(OCULTAR)'!$Q$3:$S$133,3,0),"")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(OCULTAR)'!$Q$3:$S$133,3,0),"")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(OCULTAR)'!$Q$3:$S$133,3,0),"")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(OCULTAR)'!$Q$3:$S$133,3,0),"")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(OCULTAR)'!$Q$3:$S$133,3,0),"")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(OCULTAR)'!$Q$3:$S$133,3,0),"")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(OCULTAR)'!$Q$3:$S$133,3,0),"")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(OCULTAR)'!$Q$3:$S$133,3,0),"")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(OCULTAR)'!$Q$3:$S$133,3,0),"")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(OCULTAR)'!$Q$3:$S$133,3,0),"")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(OCULTAR)'!$Q$3:$S$133,3,0),"")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(OCULTAR)'!$Q$3:$S$133,3,0),"")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(OCULTAR)'!$Q$3:$S$133,3,0),"")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(OCULTAR)'!$Q$3:$S$133,3,0),"")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(OCULTAR)'!$Q$3:$S$133,3,0),"")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(OCULTAR)'!$Q$3:$S$133,3,0),"")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(OCULTAR)'!$Q$3:$S$133,3,0),"")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(OCULTAR)'!$Q$3:$S$133,3,0),"")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(OCULTAR)'!$Q$3:$S$133,3,0),"")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(OCULTAR)'!$Q$3:$S$133,3,0),"")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(OCULTAR)'!$Q$3:$S$133,3,0),"")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(OCULTAR)'!$Q$3:$S$133,3,0),"")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(OCULTAR)'!$Q$3:$S$133,3,0),"")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(OCULTAR)'!$Q$3:$S$133,3,0),"")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(OCULTAR)'!$Q$3:$S$133,3,0),"")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(OCULTAR)'!$Q$3:$S$133,3,0),"")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(OCULTAR)'!$Q$3:$S$133,3,0),"")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(OCULTAR)'!$Q$3:$S$133,3,0),"")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(OCULTAR)'!$Q$3:$S$133,3,0),"")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(OCULTAR)'!$Q$3:$S$133,3,0),"")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(OCULTAR)'!$Q$3:$S$133,3,0),"")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(OCULTAR)'!$Q$3:$S$133,3,0),"")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(OCULTAR)'!$Q$3:$S$133,3,0),"")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(OCULTAR)'!$Q$3:$S$133,3,0),"")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(OCULTAR)'!$Q$3:$S$133,3,0),"")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(OCULTAR)'!$Q$3:$S$133,3,0),"")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(OCULTAR)'!$Q$3:$S$133,3,0),"")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(OCULTAR)'!$Q$3:$S$133,3,0),"")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(OCULTAR)'!$Q$3:$S$133,3,0),"")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(OCULTAR)'!$Q$3:$S$133,3,0),"")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(OCULTAR)'!$Q$3:$S$133,3,0),"")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(OCULTAR)'!$Q$3:$S$133,3,0),"")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(OCULTAR)'!$Q$3:$S$133,3,0),"")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(OCULTAR)'!$Q$3:$S$133,3,0),"")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(OCULTAR)'!$Q$3:$S$133,3,0),"")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(OCULTAR)'!$Q$3:$S$133,3,0),"")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(OCULTAR)'!$Q$3:$S$133,3,0),"")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(OCULTAR)'!$Q$3:$S$133,3,0),"")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(OCULTAR)'!$Q$3:$S$133,3,0),"")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(OCULTAR)'!$Q$3:$S$133,3,0),"")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(OCULTAR)'!$Q$3:$S$133,3,0),"")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(OCULTAR)'!$Q$3:$S$133,3,0),"")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(OCULTAR)'!$Q$3:$S$133,3,0),"")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(OCULTAR)'!$Q$3:$S$133,3,0),"")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(OCULTAR)'!$Q$3:$S$133,3,0),"")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(OCULTAR)'!$Q$3:$S$133,3,0),"")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(OCULTAR)'!$Q$3:$S$133,3,0),"")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(OCULTAR)'!$Q$3:$S$133,3,0),"")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(OCULTAR)'!$Q$3:$S$133,3,0),"")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(OCULTAR)'!$Q$3:$S$133,3,0),"")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(OCULTAR)'!$Q$3:$S$133,3,0),"")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(OCULTAR)'!$Q$3:$S$133,3,0),"")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(OCULTAR)'!$Q$3:$S$133,3,0),"")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(OCULTAR)'!$Q$3:$S$133,3,0),"")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(OCULTAR)'!$Q$3:$S$133,3,0),"")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(OCULTAR)'!$Q$3:$S$133,3,0),"")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(OCULTAR)'!$Q$3:$S$133,3,0),"")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(OCULTAR)'!$Q$3:$S$133,3,0),"")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(OCULTAR)'!$Q$3:$S$133,3,0),"")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(OCULTAR)'!$Q$3:$S$133,3,0),"")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(OCULTAR)'!$Q$3:$S$133,3,0),"")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(OCULTAR)'!$Q$3:$S$133,3,0),"")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(OCULTAR)'!$Q$3:$S$133,3,0),"")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(OCULTAR)'!$Q$3:$S$133,3,0),"")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(OCULTAR)'!$Q$3:$S$133,3,0),"")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(OCULTAR)'!$Q$3:$S$133,3,0),"")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(OCULTAR)'!$Q$3:$S$133,3,0),"")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(OCULTAR)'!$Q$3:$S$133,3,0),"")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(OCULTAR)'!$Q$3:$S$133,3,0),"")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(OCULTAR)'!$Q$3:$S$133,3,0),"")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(OCULTAR)'!$Q$3:$S$133,3,0),"")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(OCULTAR)'!$Q$3:$S$133,3,0),"")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(OCULTAR)'!$Q$3:$S$133,3,0),"")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(OCULTAR)'!$Q$3:$S$133,3,0),"")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(OCULTAR)'!$Q$3:$S$133,3,0),"")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(OCULTAR)'!$Q$3:$S$133,3,0),"")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(OCULTAR)'!$Q$3:$S$133,3,0),"")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(OCULTAR)'!$Q$3:$S$133,3,0),"")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(OCULTAR)'!$Q$3:$S$133,3,0),"")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(OCULTAR)'!$Q$3:$S$133,3,0),"")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(OCULTAR)'!$Q$3:$S$133,3,0),"")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(OCULTAR)'!$Q$3:$S$133,3,0),"")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(OCULTAR)'!$Q$3:$S$133,3,0),"")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(OCULTAR)'!$Q$3:$S$133,3,0),"")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(OCULTAR)'!$Q$3:$S$133,3,0),"")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(OCULTAR)'!$Q$3:$S$133,3,0),"")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(OCULTAR)'!$Q$3:$S$133,3,0),"")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(OCULTAR)'!$Q$3:$S$133,3,0),"")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(OCULTAR)'!$Q$3:$S$133,3,0),"")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(OCULTAR)'!$Q$3:$S$133,3,0),"")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(OCULTAR)'!$Q$3:$S$133,3,0),"")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(OCULTAR)'!$Q$3:$S$133,3,0),"")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(OCULTAR)'!$Q$3:$S$133,3,0),"")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(OCULTAR)'!$Q$3:$S$133,3,0),"")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(OCULTAR)'!$Q$3:$S$133,3,0),"")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(OCULTAR)'!$Q$3:$S$133,3,0),"")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(OCULTAR)'!$Q$3:$S$133,3,0),"")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(OCULTAR)'!$Q$3:$S$133,3,0),"")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(OCULTAR)'!$Q$3:$S$133,3,0),"")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(OCULTAR)'!$Q$3:$S$133,3,0),"")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(OCULTAR)'!$Q$3:$S$133,3,0),"")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(OCULTAR)'!$Q$3:$S$133,3,0),"")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(OCULTAR)'!$Q$3:$S$133,3,0),"")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(OCULTAR)'!$Q$3:$S$133,3,0),"")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(OCULTAR)'!$Q$3:$S$133,3,0),"")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(OCULTAR)'!$Q$3:$S$133,3,0),"")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(OCULTAR)'!$Q$3:$S$133,3,0),"")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(OCULTAR)'!$Q$3:$S$133,3,0),"")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(OCULTAR)'!$Q$3:$S$133,3,0),"")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(OCULTAR)'!$Q$3:$S$133,3,0),"")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(OCULTAR)'!$Q$3:$S$133,3,0),"")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(OCULTAR)'!$Q$3:$S$133,3,0),"")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(OCULTAR)'!$Q$3:$S$133,3,0),"")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(OCULTAR)'!$Q$3:$S$133,3,0),"")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(OCULTAR)'!$Q$3:$S$133,3,0),"")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(OCULTAR)'!$Q$3:$S$133,3,0),"")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(OCULTAR)'!$Q$3:$S$133,3,0),"")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(OCULTAR)'!$Q$3:$S$133,3,0),"")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(OCULTAR)'!$Q$3:$S$133,3,0),"")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(OCULTAR)'!$Q$3:$S$133,3,0),"")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(OCULTAR)'!$Q$3:$S$133,3,0),"")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(OCULTAR)'!$Q$3:$S$133,3,0),"")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(OCULTAR)'!$Q$3:$S$133,3,0),"")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(OCULTAR)'!$Q$3:$S$133,3,0),"")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(OCULTAR)'!$Q$3:$S$133,3,0),"")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(OCULTAR)'!$Q$3:$S$133,3,0),"")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(OCULTAR)'!$Q$3:$S$133,3,0),"")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(OCULTAR)'!$Q$3:$S$133,3,0),"")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(OCULTAR)'!$Q$3:$S$133,3,0),"")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(OCULTAR)'!$Q$3:$S$133,3,0),"")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(OCULTAR)'!$Q$3:$S$133,3,0),"")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(OCULTAR)'!$Q$3:$S$133,3,0),"")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(OCULTAR)'!$Q$3:$S$133,3,0),"")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(OCULTAR)'!$Q$3:$S$133,3,0),"")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(OCULTAR)'!$Q$3:$S$133,3,0),"")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(OCULTAR)'!$Q$3:$S$133,3,0),"")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(OCULTAR)'!$Q$3:$S$133,3,0),"")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(OCULTAR)'!$Q$3:$S$133,3,0),"")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(OCULTAR)'!$Q$3:$S$133,3,0),"")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(OCULTAR)'!$Q$3:$S$133,3,0),"")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(OCULTAR)'!$Q$3:$S$133,3,0),"")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(OCULTAR)'!$Q$3:$S$133,3,0),"")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(OCULTAR)'!$Q$3:$S$133,3,0),"")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(OCULTAR)'!$Q$3:$S$133,3,0),"")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(OCULTAR)'!$Q$3:$S$133,3,0),"")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(OCULTAR)'!$Q$3:$S$133,3,0),"")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(OCULTAR)'!$Q$3:$S$133,3,0),"")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(OCULTAR)'!$Q$3:$S$133,3,0),"")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(OCULTAR)'!$Q$3:$S$133,3,0),"")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(OCULTAR)'!$Q$3:$S$133,3,0),"")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(OCULTAR)'!$Q$3:$S$133,3,0),"")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(OCULTAR)'!$Q$3:$S$133,3,0),"")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(OCULTAR)'!$Q$3:$S$133,3,0),"")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(OCULTAR)'!$Q$3:$S$133,3,0),"")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(OCULTAR)'!$Q$3:$S$133,3,0),"")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(OCULTAR)'!$Q$3:$S$133,3,0),"")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(OCULTAR)'!$Q$3:$S$133,3,0),"")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(OCULTAR)'!$Q$3:$S$133,3,0),"")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(OCULTAR)'!$Q$3:$S$133,3,0),"")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(OCULTAR)'!$Q$3:$S$133,3,0),"")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(OCULTAR)'!$Q$3:$S$133,3,0),"")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(OCULTAR)'!$Q$3:$S$133,3,0),"")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(OCULTAR)'!$Q$3:$S$133,3,0),"")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(OCULTAR)'!$Q$3:$S$133,3,0),"")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(OCULTAR)'!$Q$3:$S$133,3,0),"")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(OCULTAR)'!$Q$3:$S$133,3,0),"")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(OCULTAR)'!$Q$3:$S$133,3,0),"")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(OCULTAR)'!$Q$3:$S$133,3,0),"")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(OCULTAR)'!$Q$3:$S$133,3,0),"")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(OCULTAR)'!$Q$3:$S$133,3,0),"")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(OCULTAR)'!$Q$3:$S$133,3,0),"")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(OCULTAR)'!$Q$3:$S$133,3,0),"")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(OCULTAR)'!$Q$3:$S$133,3,0),"")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(OCULTAR)'!$Q$3:$S$133,3,0),"")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(OCULTAR)'!$Q$3:$S$133,3,0),"")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(OCULTAR)'!$Q$3:$S$133,3,0),"")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(OCULTAR)'!$Q$3:$S$133,3,0),"")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(OCULTAR)'!$Q$3:$S$133,3,0),"")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(OCULTAR)'!$Q$3:$S$133,3,0),"")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(OCULTAR)'!$Q$3:$S$133,3,0),"")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(OCULTAR)'!$Q$3:$S$133,3,0),"")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(OCULTAR)'!$Q$3:$S$133,3,0),"")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(OCULTAR)'!$Q$3:$S$133,3,0),"")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(OCULTAR)'!$Q$3:$S$133,3,0),"")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(OCULTAR)'!$Q$3:$S$133,3,0),"")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(OCULTAR)'!$Q$3:$S$133,3,0),"")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(OCULTAR)'!$Q$3:$S$133,3,0),"")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(OCULTAR)'!$Q$3:$S$133,3,0),"")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(OCULTAR)'!$Q$3:$S$133,3,0),"")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(OCULTAR)'!$Q$3:$S$133,3,0),"")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(OCULTAR)'!$Q$3:$S$133,3,0),"")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(OCULTAR)'!$Q$3:$S$133,3,0),"")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(OCULTAR)'!$Q$3:$S$133,3,0),"")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(OCULTAR)'!$Q$3:$S$133,3,0),"")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(OCULTAR)'!$Q$3:$S$133,3,0),"")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(OCULTAR)'!$Q$3:$S$133,3,0),"")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(OCULTAR)'!$Q$3:$S$133,3,0),"")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(OCULTAR)'!$Q$3:$S$133,3,0),"")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(OCULTAR)'!$Q$3:$S$133,3,0),"")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(OCULTAR)'!$Q$3:$S$133,3,0),"")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(OCULTAR)'!$Q$3:$S$133,3,0),"")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(OCULTAR)'!$Q$3:$S$133,3,0),"")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(OCULTAR)'!$Q$3:$S$133,3,0),"")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(OCULTAR)'!$Q$3:$S$133,3,0),"")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(OCULTAR)'!$Q$3:$S$133,3,0),"")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(OCULTAR)'!$Q$3:$S$133,3,0),"")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(OCULTAR)'!$Q$3:$S$133,3,0),"")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(OCULTAR)'!$Q$3:$S$133,3,0),"")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(OCULTAR)'!$Q$3:$S$133,3,0),"")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(OCULTAR)'!$Q$3:$S$133,3,0),"")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(OCULTAR)'!$Q$3:$S$133,3,0),"")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(OCULTAR)'!$Q$3:$S$133,3,0),"")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(OCULTAR)'!$Q$3:$S$133,3,0),"")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(OCULTAR)'!$Q$3:$S$133,3,0),"")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(OCULTAR)'!$Q$3:$S$133,3,0),"")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(OCULTAR)'!$Q$3:$S$133,3,0),"")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(OCULTAR)'!$Q$3:$S$133,3,0),"")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(OCULTAR)'!$Q$3:$S$133,3,0),"")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(OCULTAR)'!$Q$3:$S$133,3,0),"")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(OCULTAR)'!$Q$3:$S$133,3,0),"")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(OCULTAR)'!$Q$3:$S$133,3,0),"")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(OCULTAR)'!$Q$3:$S$133,3,0),"")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(OCULTAR)'!$Q$3:$S$133,3,0),"")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(OCULTAR)'!$Q$3:$S$133,3,0),"")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(OCULTAR)'!$Q$3:$S$133,3,0),"")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(OCULTAR)'!$Q$3:$S$133,3,0),"")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(OCULTAR)'!$Q$3:$S$133,3,0),"")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(OCULTAR)'!$Q$3:$S$133,3,0),"")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(OCULTAR)'!$Q$3:$S$133,3,0),"")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(OCULTAR)'!$Q$3:$S$133,3,0),"")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(OCULTAR)'!$Q$3:$S$133,3,0),"")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(OCULTAR)'!$Q$3:$S$133,3,0),"")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(OCULTAR)'!$Q$3:$S$133,3,0),"")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(OCULTAR)'!$Q$3:$S$133,3,0),"")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(OCULTAR)'!$Q$3:$S$133,3,0),"")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(OCULTAR)'!$Q$3:$S$133,3,0),"")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(OCULTAR)'!$Q$3:$S$133,3,0),"")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(OCULTAR)'!$Q$3:$S$133,3,0),"")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(OCULTAR)'!$Q$3:$S$133,3,0),"")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(OCULTAR)'!$Q$3:$S$133,3,0),"")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(OCULTAR)'!$Q$3:$S$133,3,0),"")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(OCULTAR)'!$Q$3:$S$133,3,0),"")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(OCULTAR)'!$Q$3:$S$133,3,0),"")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(OCULTAR)'!$Q$3:$S$133,3,0),"")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(OCULTAR)'!$Q$3:$S$133,3,0),"")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(OCULTAR)'!$Q$3:$S$133,3,0),"")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(OCULTAR)'!$Q$3:$S$133,3,0),"")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(OCULTAR)'!$Q$3:$S$133,3,0),"")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(OCULTAR)'!$Q$3:$S$133,3,0),"")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(OCULTAR)'!$Q$3:$S$133,3,0),"")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(OCULTAR)'!$Q$3:$S$133,3,0),"")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(OCULTAR)'!$Q$3:$S$133,3,0),"")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(OCULTAR)'!$Q$3:$S$133,3,0),"")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(OCULTAR)'!$Q$3:$S$133,3,0),"")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(OCULTAR)'!$Q$3:$S$133,3,0),"")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(OCULTAR)'!$Q$3:$S$133,3,0),"")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(OCULTAR)'!$Q$3:$S$133,3,0),"")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(OCULTAR)'!$Q$3:$S$133,3,0),"")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(OCULTAR)'!$Q$3:$S$133,3,0),"")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(OCULTAR)'!$Q$3:$S$133,3,0),"")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(OCULTAR)'!$Q$3:$S$133,3,0),"")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(OCULTAR)'!$Q$3:$S$133,3,0),"")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(OCULTAR)'!$Q$3:$S$133,3,0),"")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(OCULTAR)'!$Q$3:$S$133,3,0),"")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(OCULTAR)'!$Q$3:$S$133,3,0),"")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(OCULTAR)'!$Q$3:$S$133,3,0),"")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(OCULTAR)'!$Q$3:$S$133,3,0),"")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(OCULTAR)'!$Q$3:$S$133,3,0),"")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(OCULTAR)'!$Q$3:$S$133,3,0),"")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(OCULTAR)'!$Q$3:$S$133,3,0),"")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(OCULTAR)'!$Q$3:$S$133,3,0),"")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(OCULTAR)'!$Q$3:$S$133,3,0),"")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(OCULTAR)'!$Q$3:$S$133,3,0),"")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(OCULTAR)'!$Q$3:$S$133,3,0),"")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(OCULTAR)'!$Q$3:$S$133,3,0),"")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(OCULTAR)'!$Q$3:$S$133,3,0),"")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(OCULTAR)'!$Q$3:$S$133,3,0),"")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(OCULTAR)'!$Q$3:$S$133,3,0),"")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(OCULTAR)'!$Q$3:$S$133,3,0),"")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(OCULTAR)'!$Q$3:$S$133,3,0),"")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(OCULTAR)'!$Q$3:$S$133,3,0),"")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(OCULTAR)'!$Q$3:$S$133,3,0),"")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(OCULTAR)'!$Q$3:$S$133,3,0),"")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(OCULTAR)'!$Q$3:$S$133,3,0),"")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(OCULTAR)'!$Q$3:$S$133,3,0),"")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(OCULTAR)'!$Q$3:$S$133,3,0),"")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(OCULTAR)'!$Q$3:$S$133,3,0),"")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(OCULTAR)'!$Q$3:$S$133,3,0),"")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(OCULTAR)'!$Q$3:$S$133,3,0),"")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(OCULTAR)'!$Q$3:$S$133,3,0),"")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(OCULTAR)'!$Q$3:$S$133,3,0),"")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(OCULTAR)'!$Q$3:$S$133,3,0),"")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(OCULTAR)'!$Q$3:$S$133,3,0),"")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(OCULTAR)'!$Q$3:$S$133,3,0),"")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(OCULTAR)'!$Q$3:$S$133,3,0),"")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(OCULTAR)'!$Q$3:$S$133,3,0),"")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(OCULTAR)'!$Q$3:$S$133,3,0),"")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(OCULTAR)'!$Q$3:$S$133,3,0),"")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(OCULTAR)'!$Q$3:$S$133,3,0),"")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(OCULTAR)'!$Q$3:$S$133,3,0),"")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(OCULTAR)'!$Q$3:$S$133,3,0),"")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(OCULTAR)'!$Q$3:$S$133,3,0),"")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(OCULTAR)'!$Q$3:$S$133,3,0),"")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(OCULTAR)'!$Q$3:$S$133,3,0),"")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(OCULTAR)'!$Q$3:$S$133,3,0),"")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(OCULTAR)'!$Q$3:$S$133,3,0),"")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(OCULTAR)'!$Q$3:$S$133,3,0),"")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(OCULTAR)'!$Q$3:$S$133,3,0),"")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(OCULTAR)'!$Q$3:$S$133,3,0),"")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(OCULTAR)'!$Q$3:$S$133,3,0),"")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(OCULTAR)'!$Q$3:$S$133,3,0),"")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(OCULTAR)'!$Q$3:$S$133,3,0),"")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(OCULTAR)'!$Q$3:$S$133,3,0),"")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(OCULTAR)'!$Q$3:$S$133,3,0),"")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(OCULTAR)'!$Q$3:$S$133,3,0),"")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(OCULTAR)'!$Q$3:$S$133,3,0),"")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(OCULTAR)'!$Q$3:$S$133,3,0),"")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(OCULTAR)'!$Q$3:$S$133,3,0),"")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(OCULTAR)'!$Q$3:$S$133,3,0),"")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(OCULTAR)'!$Q$3:$S$133,3,0),"")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(OCULTAR)'!$Q$3:$S$133,3,0),"")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(OCULTAR)'!$Q$3:$S$133,3,0),"")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(OCULTAR)'!$Q$3:$S$133,3,0),"")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(OCULTAR)'!$Q$3:$S$133,3,0),"")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(OCULTAR)'!$Q$3:$S$133,3,0),"")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(OCULTAR)'!$Q$3:$S$133,3,0),"")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(OCULTAR)'!$Q$3:$S$133,3,0),"")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(OCULTAR)'!$Q$3:$S$133,3,0),"")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(OCULTAR)'!$Q$3:$S$133,3,0),"")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(OCULTAR)'!$Q$3:$S$133,3,0),"")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(OCULTAR)'!$Q$3:$S$133,3,0),"")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(OCULTAR)'!$Q$3:$S$133,3,0),"")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(OCULTAR)'!$Q$3:$S$133,3,0),"")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(OCULTAR)'!$Q$3:$S$133,3,0),"")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(OCULTAR)'!$Q$3:$S$133,3,0),"")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(OCULTAR)'!$Q$3:$S$133,3,0),"")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(OCULTAR)'!$Q$3:$S$133,3,0),"")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(OCULTAR)'!$Q$3:$S$133,3,0),"")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(OCULTAR)'!$Q$3:$S$133,3,0),"")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(OCULTAR)'!$Q$3:$S$133,3,0),"")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(OCULTAR)'!$Q$3:$S$133,3,0),"")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(OCULTAR)'!$Q$3:$S$133,3,0),"")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(OCULTAR)'!$Q$3:$S$133,3,0),"")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(OCULTAR)'!$Q$3:$S$133,3,0),"")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(OCULTAR)'!$Q$3:$S$133,3,0),"")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(OCULTAR)'!$Q$3:$S$133,3,0),"")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(OCULTAR)'!$Q$3:$S$133,3,0),"")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(OCULTAR)'!$Q$3:$S$133,3,0),"")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(OCULTAR)'!$Q$3:$S$133,3,0),"")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(OCULTAR)'!$Q$3:$S$133,3,0),"")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(OCULTAR)'!$Q$3:$S$133,3,0),"")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(OCULTAR)'!$Q$3:$S$133,3,0),"")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(OCULTAR)'!$Q$3:$S$133,3,0),"")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(OCULTAR)'!$Q$3:$S$133,3,0),"")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(OCULTAR)'!$Q$3:$S$133,3,0),"")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(OCULTAR)'!$Q$3:$S$133,3,0),"")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(OCULTAR)'!$Q$3:$S$133,3,0),"")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(OCULTAR)'!$Q$3:$S$133,3,0),"")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(OCULTAR)'!$Q$3:$S$133,3,0),"")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(OCULTAR)'!$Q$3:$S$133,3,0),"")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(OCULTAR)'!$Q$3:$S$133,3,0),"")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(OCULTAR)'!$Q$3:$S$133,3,0),"")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(OCULTAR)'!$Q$3:$S$133,3,0),"")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(OCULTAR)'!$Q$3:$S$133,3,0),"")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(OCULTAR)'!$Q$3:$S$133,3,0),"")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(OCULTAR)'!$Q$3:$S$133,3,0),"")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(OCULTAR)'!$Q$3:$S$133,3,0),"")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(OCULTAR)'!$Q$3:$S$133,3,0),"")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(OCULTAR)'!$Q$3:$S$133,3,0),"")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(OCULTAR)'!$Q$3:$S$133,3,0),"")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(OCULTAR)'!$Q$3:$S$133,3,0),"")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(OCULTAR)'!$Q$3:$S$133,3,0),"")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(OCULTAR)'!$Q$3:$S$133,3,0),"")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(OCULTAR)'!$Q$3:$S$133,3,0),"")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(OCULTAR)'!$Q$3:$S$133,3,0),"")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(OCULTAR)'!$Q$3:$S$133,3,0),"")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(OCULTAR)'!$Q$3:$S$133,3,0),"")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(OCULTAR)'!$Q$3:$S$133,3,0),"")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(OCULTAR)'!$Q$3:$S$133,3,0),"")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(OCULTAR)'!$Q$3:$S$133,3,0),"")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(OCULTAR)'!$Q$3:$S$133,3,0),"")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(OCULTAR)'!$Q$3:$S$133,3,0),"")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(OCULTAR)'!$Q$3:$S$133,3,0),"")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(OCULTAR)'!$Q$3:$S$133,3,0),"")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(OCULTAR)'!$Q$3:$S$133,3,0),"")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(OCULTAR)'!$Q$3:$S$133,3,0),"")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(OCULTAR)'!$Q$3:$S$133,3,0),"")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(OCULTAR)'!$Q$3:$S$133,3,0),"")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(OCULTAR)'!$Q$3:$S$133,3,0),"")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(OCULTAR)'!$Q$3:$S$133,3,0),"")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(OCULTAR)'!$Q$3:$S$133,3,0),"")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(OCULTAR)'!$Q$3:$S$133,3,0),"")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(OCULTAR)'!$Q$3:$S$133,3,0),"")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(OCULTAR)'!$Q$3:$S$133,3,0),"")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(OCULTAR)'!$Q$3:$S$133,3,0),"")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(OCULTAR)'!$Q$3:$S$133,3,0),"")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(OCULTAR)'!$Q$3:$S$133,3,0),"")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(OCULTAR)'!$Q$3:$S$133,3,0),"")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(OCULTAR)'!$Q$3:$S$133,3,0),"")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(OCULTAR)'!$Q$3:$S$133,3,0),"")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(OCULTAR)'!$Q$3:$S$133,3,0),"")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(OCULTAR)'!$Q$3:$S$133,3,0),"")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(OCULTAR)'!$Q$3:$S$133,3,0),"")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(OCULTAR)'!$Q$3:$S$133,3,0),"")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(OCULTAR)'!$Q$3:$S$133,3,0),"")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(OCULTAR)'!$Q$3:$S$133,3,0),"")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(OCULTAR)'!$Q$3:$S$133,3,0),"")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(OCULTAR)'!$Q$3:$S$133,3,0),"")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(OCULTAR)'!$Q$3:$S$133,3,0),"")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(OCULTAR)'!$Q$3:$S$133,3,0),"")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(OCULTAR)'!$Q$3:$S$133,3,0),"")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(OCULTAR)'!$Q$3:$S$133,3,0),"")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(OCULTAR)'!$Q$3:$S$133,3,0),"")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(OCULTAR)'!$Q$3:$S$133,3,0),"")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(OCULTAR)'!$Q$3:$S$133,3,0),"")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(OCULTAR)'!$Q$3:$S$133,3,0),"")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(OCULTAR)'!$Q$3:$S$133,3,0),"")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(OCULTAR)'!$Q$3:$S$133,3,0),"")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(OCULTAR)'!$Q$3:$S$133,3,0),"")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(OCULTAR)'!$Q$3:$S$133,3,0),"")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(OCULTAR)'!$Q$3:$S$133,3,0),"")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(OCULTAR)'!$Q$3:$S$133,3,0),"")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(OCULTAR)'!$Q$3:$S$133,3,0),"")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(OCULTAR)'!$Q$3:$S$133,3,0),"")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(OCULTAR)'!$Q$3:$S$133,3,0),"")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(OCULTAR)'!$Q$3:$S$133,3,0),"")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(OCULTAR)'!$Q$3:$S$133,3,0),"")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(OCULTAR)'!$Q$3:$S$133,3,0),"")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(OCULTAR)'!$Q$3:$S$133,3,0),"")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(OCULTAR)'!$Q$3:$S$133,3,0),"")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(OCULTAR)'!$Q$3:$S$133,3,0),"")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(OCULTAR)'!$Q$3:$S$133,3,0),"")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(OCULTAR)'!$Q$3:$S$133,3,0),"")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(OCULTAR)'!$Q$3:$S$133,3,0),"")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(OCULTAR)'!$Q$3:$S$133,3,0),"")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(OCULTAR)'!$Q$3:$S$133,3,0),"")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(OCULTAR)'!$Q$3:$S$133,3,0),"")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(OCULTAR)'!$Q$3:$S$133,3,0),"")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(OCULTAR)'!$Q$3:$S$133,3,0),"")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(OCULTAR)'!$Q$3:$S$133,3,0),"")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(OCULTAR)'!$Q$3:$S$133,3,0),"")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(OCULTAR)'!$Q$3:$S$133,3,0),"")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(OCULTAR)'!$Q$3:$S$133,3,0),"")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(OCULTAR)'!$Q$3:$S$133,3,0),"")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(OCULTAR)'!$Q$3:$S$133,3,0),"")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(OCULTAR)'!$Q$3:$S$133,3,0),"")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(OCULTAR)'!$Q$3:$S$133,3,0),"")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(OCULTAR)'!$Q$3:$S$133,3,0),"")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(OCULTAR)'!$Q$3:$S$133,3,0),"")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(OCULTAR)'!$Q$3:$S$133,3,0),"")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(OCULTAR)'!$Q$3:$S$133,3,0),"")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(OCULTAR)'!$Q$3:$S$133,3,0),"")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(OCULTAR)'!$Q$3:$S$133,3,0),"")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(OCULTAR)'!$Q$3:$S$133,3,0),"")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(OCULTAR)'!$Q$3:$S$133,3,0),"")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(OCULTAR)'!$Q$3:$S$133,3,0),"")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(OCULTAR)'!$Q$3:$S$133,3,0),"")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(OCULTAR)'!$Q$3:$S$133,3,0),"")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(OCULTAR)'!$Q$3:$S$133,3,0),"")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(OCULTAR)'!$Q$3:$S$133,3,0),"")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(OCULTAR)'!$Q$3:$S$133,3,0),"")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(OCULTAR)'!$Q$3:$S$133,3,0),"")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(OCULTAR)'!$Q$3:$S$133,3,0),"")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(OCULTAR)'!$Q$3:$S$133,3,0),"")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(OCULTAR)'!$Q$3:$S$133,3,0),"")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(OCULTAR)'!$Q$3:$S$133,3,0),"")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(OCULTAR)'!$Q$3:$S$133,3,0),"")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(OCULTAR)'!$Q$3:$S$133,3,0),"")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(OCULTAR)'!$Q$3:$S$133,3,0),"")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(OCULTAR)'!$Q$3:$S$133,3,0),"")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(OCULTAR)'!$Q$3:$S$133,3,0),"")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(OCULTAR)'!$Q$3:$S$133,3,0),"")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(OCULTAR)'!$Q$3:$S$133,3,0),"")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(OCULTAR)'!$Q$3:$S$133,3,0),"")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(OCULTAR)'!$Q$3:$S$133,3,0),"")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(OCULTAR)'!$Q$3:$S$133,3,0),"")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(OCULTAR)'!$Q$3:$S$133,3,0),"")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(OCULTAR)'!$Q$3:$S$133,3,0),"")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(OCULTAR)'!$Q$3:$S$133,3,0),"")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(OCULTAR)'!$Q$3:$S$133,3,0),"")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(OCULTAR)'!$Q$3:$S$133,3,0),"")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(OCULTAR)'!$Q$3:$S$133,3,0),"")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(OCULTAR)'!$Q$3:$S$133,3,0),"")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(OCULTAR)'!$Q$3:$S$133,3,0),"")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(OCULTAR)'!$Q$3:$S$133,3,0),"")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(OCULTAR)'!$Q$3:$S$133,3,0),"")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(OCULTAR)'!$Q$3:$S$133,3,0),"")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(OCULTAR)'!$Q$3:$S$133,3,0),"")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(OCULTAR)'!$Q$3:$S$133,3,0),"")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(OCULTAR)'!$Q$3:$S$133,3,0),"")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(OCULTAR)'!$Q$3:$S$133,3,0),"")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(OCULTAR)'!$Q$3:$S$133,3,0),"")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(OCULTAR)'!$Q$3:$S$133,3,0),"")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(OCULTAR)'!$Q$3:$S$133,3,0),"")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(OCULTAR)'!$Q$3:$S$133,3,0),"")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(OCULTAR)'!$Q$3:$S$133,3,0),"")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(OCULTAR)'!$Q$3:$S$133,3,0),"")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(OCULTAR)'!$Q$3:$S$133,3,0),"")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(OCULTAR)'!$Q$3:$S$133,3,0),"")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(OCULTAR)'!$Q$3:$S$133,3,0),"")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(OCULTAR)'!$Q$3:$S$133,3,0),"")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(OCULTAR)'!$Q$3:$S$133,3,0),"")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(OCULTAR)'!$Q$3:$S$133,3,0),"")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(OCULTAR)'!$Q$3:$S$133,3,0),"")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(OCULTAR)'!$Q$3:$S$133,3,0),"")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(OCULTAR)'!$Q$3:$S$133,3,0),"")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(OCULTAR)'!$Q$3:$S$133,3,0),"")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(OCULTAR)'!$Q$3:$S$133,3,0),"")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(OCULTAR)'!$Q$3:$S$133,3,0),"")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(OCULTAR)'!$Q$3:$S$133,3,0),"")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(OCULTAR)'!$Q$3:$S$133,3,0),"")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(OCULTAR)'!$Q$3:$S$133,3,0),"")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(OCULTAR)'!$Q$3:$S$133,3,0),"")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(OCULTAR)'!$Q$3:$S$133,3,0),"")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(OCULTAR)'!$Q$3:$S$133,3,0),"")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(OCULTAR)'!$Q$3:$S$133,3,0),"")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(OCULTAR)'!$Q$3:$S$133,3,0),"")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(OCULTAR)'!$Q$3:$S$133,3,0),"")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(OCULTAR)'!$Q$3:$S$133,3,0),"")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(OCULTAR)'!$Q$3:$S$133,3,0),"")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(OCULTAR)'!$Q$3:$S$133,3,0),"")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(OCULTAR)'!$Q$3:$S$133,3,0),"")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(OCULTAR)'!$Q$3:$S$133,3,0),"")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(OCULTAR)'!$Q$3:$S$133,3,0),"")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(OCULTAR)'!$Q$3:$S$133,3,0),"")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(OCULTAR)'!$Q$3:$S$133,3,0),"")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(OCULTAR)'!$Q$3:$S$133,3,0),"")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(OCULTAR)'!$Q$3:$S$133,3,0),"")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(OCULTAR)'!$Q$3:$S$133,3,0),"")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(OCULTAR)'!$Q$3:$S$133,3,0),"")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(OCULTAR)'!$Q$3:$S$133,3,0),"")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(OCULTAR)'!$Q$3:$S$133,3,0),"")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(OCULTAR)'!$Q$3:$S$133,3,0),"")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(OCULTAR)'!$Q$3:$S$133,3,0),"")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(OCULTAR)'!$Q$3:$S$133,3,0),"")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(OCULTAR)'!$Q$3:$S$133,3,0),"")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(OCULTAR)'!$Q$3:$S$133,3,0),"")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(OCULTAR)'!$Q$3:$S$133,3,0),"")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(OCULTAR)'!$Q$3:$S$133,3,0),"")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(OCULTAR)'!$Q$3:$S$133,3,0),"")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(OCULTAR)'!$Q$3:$S$133,3,0),"")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(OCULTAR)'!$Q$3:$S$133,3,0),"")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(OCULTAR)'!$Q$3:$S$133,3,0),"")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(OCULTAR)'!$Q$3:$S$133,3,0),"")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(OCULTAR)'!$Q$3:$S$133,3,0),"")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(OCULTAR)'!$Q$3:$S$133,3,0),"")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(OCULTAR)'!$Q$3:$S$133,3,0),"")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(OCULTAR)'!$Q$3:$S$133,3,0),"")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(OCULTAR)'!$Q$3:$S$133,3,0),"")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(OCULTAR)'!$Q$3:$S$133,3,0),"")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(OCULTAR)'!$Q$3:$S$133,3,0),"")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(OCULTAR)'!$Q$3:$S$133,3,0),"")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(OCULTAR)'!$Q$3:$S$133,3,0),"")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(OCULTAR)'!$Q$3:$S$133,3,0),"")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(OCULTAR)'!$Q$3:$S$133,3,0),"")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(OCULTAR)'!$Q$3:$S$133,3,0),"")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(OCULTAR)'!$Q$3:$S$133,3,0),"")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(OCULTAR)'!$Q$3:$S$133,3,0),"")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(OCULTAR)'!$Q$3:$S$133,3,0),"")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(OCULTAR)'!$Q$3:$S$133,3,0),"")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(OCULTAR)'!$Q$3:$S$133,3,0),"")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(OCULTAR)'!$Q$3:$S$133,3,0),"")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(OCULTAR)'!$Q$3:$S$133,3,0),"")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(OCULTAR)'!$Q$3:$S$133,3,0),"")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(OCULTAR)'!$Q$3:$S$133,3,0),"")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(OCULTAR)'!$Q$3:$S$133,3,0),"")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(OCULTAR)'!$Q$3:$S$133,3,0),"")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(OCULTAR)'!$Q$3:$S$133,3,0),"")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(OCULTAR)'!$Q$3:$S$133,3,0),"")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(OCULTAR)'!$Q$3:$S$133,3,0),"")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(OCULTAR)'!$Q$3:$S$133,3,0),"")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(OCULTAR)'!$Q$3:$S$133,3,0),"")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(OCULTAR)'!$Q$3:$S$133,3,0),"")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(OCULTAR)'!$Q$3:$S$133,3,0),"")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(OCULTAR)'!$Q$3:$S$133,3,0),"")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(OCULTAR)'!$Q$3:$S$133,3,0),"")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(OCULTAR)'!$Q$3:$S$133,3,0),"")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(OCULTAR)'!$Q$3:$S$133,3,0),"")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(OCULTAR)'!$Q$3:$S$133,3,0),"")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(OCULTAR)'!$Q$3:$S$133,3,0),"")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(OCULTAR)'!$Q$3:$S$133,3,0),"")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(OCULTAR)'!$Q$3:$S$133,3,0),"")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(OCULTAR)'!$Q$3:$S$133,3,0),"")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(OCULTAR)'!$Q$3:$S$133,3,0),"")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(OCULTAR)'!$Q$3:$S$133,3,0),"")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(OCULTAR)'!$Q$3:$S$133,3,0),"")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(OCULTAR)'!$Q$3:$S$133,3,0),"")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(OCULTAR)'!$Q$3:$S$133,3,0),"")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(OCULTAR)'!$Q$3:$S$133,3,0),"")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(OCULTAR)'!$Q$3:$S$133,3,0),"")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(OCULTAR)'!$Q$3:$S$133,3,0),"")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(OCULTAR)'!$Q$3:$S$133,3,0),"")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(OCULTAR)'!$Q$3:$S$133,3,0),"")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(OCULTAR)'!$Q$3:$S$133,3,0),"")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(OCULTAR)'!$Q$3:$S$133,3,0),"")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(OCULTAR)'!$Q$3:$S$133,3,0),"")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(OCULTAR)'!$Q$3:$S$133,3,0),"")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(OCULTAR)'!$Q$3:$S$133,3,0),"")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(OCULTAR)'!$Q$3:$S$133,3,0),"")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(OCULTAR)'!$Q$3:$S$133,3,0),"")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(OCULTAR)'!$Q$3:$S$133,3,0),"")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(OCULTAR)'!$Q$3:$S$133,3,0),"")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(OCULTAR)'!$Q$3:$S$133,3,0),"")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(OCULTAR)'!$Q$3:$S$133,3,0),"")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(OCULTAR)'!$Q$3:$S$133,3,0),"")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(OCULTAR)'!$Q$3:$S$133,3,0),"")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(OCULTAR)'!$Q$3:$S$133,3,0),"")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(OCULTAR)'!$Q$3:$S$133,3,0),"")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(OCULTAR)'!$Q$3:$S$133,3,0),"")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(OCULTAR)'!$Q$3:$S$133,3,0),"")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(OCULTAR)'!$Q$3:$S$133,3,0),"")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(OCULTAR)'!$Q$3:$S$133,3,0),"")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(OCULTAR)'!$Q$3:$S$133,3,0),"")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(OCULTAR)'!$Q$3:$S$133,3,0),"")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(OCULTAR)'!$Q$3:$S$133,3,0),"")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(OCULTAR)'!$Q$3:$S$133,3,0),"")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(OCULTAR)'!$Q$3:$S$133,3,0),"")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(OCULTAR)'!$Q$3:$S$133,3,0),"")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(OCULTAR)'!$Q$3:$S$133,3,0),"")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(OCULTAR)'!$Q$3:$S$133,3,0),"")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(OCULTAR)'!$Q$3:$S$133,3,0),"")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(OCULTAR)'!$Q$3:$S$133,3,0),"")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(OCULTAR)'!$Q$3:$S$133,3,0),"")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(OCULTAR)'!$Q$3:$S$133,3,0),"")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(OCULTAR)'!$Q$3:$S$133,3,0),"")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(OCULTAR)'!$Q$3:$S$133,3,0),"")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(OCULTAR)'!$Q$3:$S$133,3,0),"")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(OCULTAR)'!$Q$3:$S$133,3,0),"")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(OCULTAR)'!$Q$3:$S$133,3,0),"")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(OCULTAR)'!$Q$3:$S$133,3,0),"")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(OCULTAR)'!$Q$3:$S$133,3,0),"")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(OCULTAR)'!$Q$3:$S$133,3,0),"")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(OCULTAR)'!$Q$3:$S$133,3,0),"")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(OCULTAR)'!$Q$3:$S$133,3,0),"")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(OCULTAR)'!$Q$3:$S$133,3,0),"")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(OCULTAR)'!$Q$3:$S$133,3,0),"")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(OCULTAR)'!$Q$3:$S$133,3,0),"")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(OCULTAR)'!$Q$3:$S$133,3,0),"")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(OCULTAR)'!$Q$3:$S$133,3,0),"")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(OCULTAR)'!$Q$3:$S$133,3,0),"")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(OCULTAR)'!$Q$3:$S$133,3,0),"")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(OCULTAR)'!$Q$3:$S$133,3,0),"")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(OCULTAR)'!$Q$3:$S$133,3,0),"")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(OCULTAR)'!$Q$3:$S$133,3,0),"")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(OCULTAR)'!$Q$3:$S$133,3,0),"")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(OCULTAR)'!$Q$3:$S$133,3,0),"")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(OCULTAR)'!$Q$3:$S$133,3,0),"")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(OCULTAR)'!$Q$3:$S$133,3,0),"")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(OCULTAR)'!$Q$3:$S$133,3,0),"")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(OCULTAR)'!$Q$3:$S$133,3,0),"")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(OCULTAR)'!$Q$3:$S$133,3,0),"")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(OCULTAR)'!$Q$3:$S$133,3,0),"")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(OCULTAR)'!$Q$3:$S$133,3,0),"")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(OCULTAR)'!$Q$3:$S$133,3,0),"")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(OCULTAR)'!$Q$3:$S$133,3,0),"")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(OCULTAR)'!$Q$3:$S$133,3,0),"")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(OCULTAR)'!$Q$3:$S$133,3,0),"")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(OCULTAR)'!$Q$3:$S$133,3,0),"")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(OCULTAR)'!$Q$3:$S$133,3,0),"")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(OCULTAR)'!$Q$3:$S$133,3,0),"")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(OCULTAR)'!$Q$3:$S$133,3,0),"")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(OCULTAR)'!$Q$3:$S$133,3,0),"")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(OCULTAR)'!$Q$3:$S$133,3,0),"")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(OCULTAR)'!$Q$3:$S$133,3,0),"")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(OCULTAR)'!$Q$3:$S$133,3,0),"")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(OCULTAR)'!$Q$3:$S$133,3,0),"")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(OCULTAR)'!$Q$3:$S$133,3,0),"")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(OCULTAR)'!$Q$3:$S$133,3,0),"")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(OCULTAR)'!$Q$3:$S$133,3,0),"")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(OCULTAR)'!$Q$3:$S$133,3,0),"")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(OCULTAR)'!$Q$3:$S$133,3,0),"")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(OCULTAR)'!$Q$3:$S$133,3,0),"")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(OCULTAR)'!$Q$3:$S$133,3,0),"")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(OCULTAR)'!$Q$3:$S$133,3,0),"")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(OCULTAR)'!$Q$3:$S$133,3,0),"")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(OCULTAR)'!$Q$3:$S$133,3,0),"")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(OCULTAR)'!$Q$3:$S$133,3,0),"")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(OCULTAR)'!$Q$3:$S$133,3,0),"")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(OCULTAR)'!$Q$3:$S$133,3,0),"")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(OCULTAR)'!$Q$3:$S$133,3,0),"")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(OCULTAR)'!$Q$3:$S$133,3,0),"")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(OCULTAR)'!$Q$3:$S$133,3,0),"")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(OCULTAR)'!$Q$3:$S$133,3,0),"")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(OCULTAR)'!$Q$3:$S$133,3,0),"")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(OCULTAR)'!$Q$3:$S$133,3,0),"")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(OCULTAR)'!$Q$3:$S$133,3,0),"")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(OCULTAR)'!$Q$3:$S$133,3,0),"")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(OCULTAR)'!$Q$3:$S$133,3,0),"")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(OCULTAR)'!$Q$3:$S$133,3,0),"")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(OCULTAR)'!$Q$3:$S$133,3,0),"")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(OCULTAR)'!$Q$3:$S$133,3,0),"")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(OCULTAR)'!$Q$3:$S$133,3,0),"")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(OCULTAR)'!$Q$3:$S$133,3,0),"")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(OCULTAR)'!$Q$3:$S$133,3,0),"")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(OCULTAR)'!$Q$3:$S$133,3,0),"")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(OCULTAR)'!$Q$3:$S$133,3,0),"")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(OCULTAR)'!$Q$3:$S$133,3,0),"")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(OCULTAR)'!$Q$3:$S$133,3,0),"")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(OCULTAR)'!$Q$3:$S$133,3,0),"")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(OCULTAR)'!$Q$3:$S$133,3,0),"")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(OCULTAR)'!$Q$3:$S$133,3,0),"")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(OCULTAR)'!$Q$3:$S$133,3,0),"")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(OCULTAR)'!$Q$3:$S$133,3,0),"")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(OCULTAR)'!$Q$3:$S$133,3,0),"")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(OCULTAR)'!$Q$3:$S$133,3,0),"")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(OCULTAR)'!$Q$3:$S$133,3,0),"")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(OCULTAR)'!$Q$3:$S$133,3,0),"")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(OCULTAR)'!$Q$3:$S$133,3,0),"")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(OCULTAR)'!$Q$3:$S$133,3,0),"")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(OCULTAR)'!$Q$3:$S$133,3,0),"")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(OCULTAR)'!$Q$3:$S$133,3,0),"")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(OCULTAR)'!$Q$3:$S$133,3,0),"")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(OCULTAR)'!$Q$3:$S$133,3,0),"")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(OCULTAR)'!$Q$3:$S$133,3,0),"")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(OCULTAR)'!$Q$3:$S$133,3,0),"")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(OCULTAR)'!$Q$3:$S$133,3,0),"")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(OCULTAR)'!$Q$3:$S$133,3,0),"")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(OCULTAR)'!$Q$3:$S$133,3,0),"")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(OCULTAR)'!$Q$3:$S$133,3,0),"")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(OCULTAR)'!$Q$3:$S$133,3,0),"")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(OCULTAR)'!$Q$3:$S$133,3,0),"")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(OCULTAR)'!$Q$3:$S$133,3,0),"")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(OCULTAR)'!$Q$3:$S$133,3,0),"")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(OCULTAR)'!$Q$3:$S$133,3,0),"")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(OCULTAR)'!$Q$3:$S$133,3,0),"")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(OCULTAR)'!$Q$3:$S$133,3,0),"")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(OCULTAR)'!$Q$3:$S$133,3,0),"")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(OCULTAR)'!$Q$3:$S$133,3,0),"")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(OCULTAR)'!$Q$3:$S$133,3,0),"")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(OCULTAR)'!$Q$3:$S$133,3,0),"")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(OCULTAR)'!$Q$3:$S$133,3,0),"")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(OCULTAR)'!$Q$3:$S$133,3,0),"")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(OCULTAR)'!$Q$3:$S$133,3,0),"")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(OCULTAR)'!$Q$3:$S$133,3,0),"")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(OCULTAR)'!$Q$3:$S$133,3,0),"")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(OCULTAR)'!$Q$3:$S$133,3,0),"")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(OCULTAR)'!$Q$3:$S$133,3,0),"")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(OCULTAR)'!$Q$3:$S$133,3,0),"")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(OCULTAR)'!$Q$3:$S$133,3,0),"")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(OCULTAR)'!$Q$3:$S$133,3,0),"")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(OCULTAR)'!$Q$3:$S$133,3,0),"")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(OCULTAR)'!$Q$3:$S$133,3,0),"")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(OCULTAR)'!$Q$3:$S$133,3,0),"")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(OCULTAR)'!$Q$3:$S$133,3,0),"")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(OCULTAR)'!$Q$3:$S$133,3,0),"")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(OCULTAR)'!$Q$3:$S$133,3,0),"")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(OCULTAR)'!$Q$3:$S$133,3,0),"")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(OCULTAR)'!$Q$3:$S$133,3,0),"")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(OCULTAR)'!$Q$3:$S$133,3,0),"")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(OCULTAR)'!$Q$3:$S$133,3,0),"")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(OCULTAR)'!$Q$3:$S$133,3,0),"")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(OCULTAR)'!$Q$3:$S$133,3,0),"")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(OCULTAR)'!$Q$3:$S$133,3,0),"")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(OCULTAR)'!$Q$3:$S$133,3,0),"")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(OCULTAR)'!$Q$3:$S$133,3,0),"")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(OCULTAR)'!$Q$3:$S$133,3,0),"")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(OCULTAR)'!$Q$3:$S$133,3,0),"")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(OCULTAR)'!$Q$3:$S$133,3,0),"")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(OCULTAR)'!$Q$3:$S$133,3,0),"")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(OCULTAR)'!$Q$3:$S$133,3,0),"")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(OCULTAR)'!$Q$3:$S$133,3,0),"")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(OCULTAR)'!$Q$3:$S$133,3,0),"")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(OCULTAR)'!$Q$3:$S$133,3,0),"")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(OCULTAR)'!$Q$3:$S$133,3,0),"")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(OCULTAR)'!$Q$3:$S$133,3,0),"")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(OCULTAR)'!$Q$3:$S$133,3,0),"")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(OCULTAR)'!$Q$3:$S$133,3,0),"")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(OCULTAR)'!$Q$3:$S$133,3,0),"")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(OCULTAR)'!$Q$3:$S$133,3,0),"")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(OCULTAR)'!$Q$3:$S$133,3,0),"")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(OCULTAR)'!$Q$3:$S$133,3,0),"")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(OCULTAR)'!$Q$3:$S$133,3,0),"")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(OCULTAR)'!$Q$3:$S$133,3,0),"")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(OCULTAR)'!$Q$3:$S$133,3,0),"")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(OCULTAR)'!$Q$3:$S$133,3,0),"")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(OCULTAR)'!$Q$3:$S$133,3,0),"")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(OCULTAR)'!$Q$3:$S$133,3,0),"")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(OCULTAR)'!$Q$3:$S$133,3,0),"")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(OCULTAR)'!$Q$3:$S$133,3,0),"")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(OCULTAR)'!$Q$3:$S$133,3,0),"")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(OCULTAR)'!$Q$3:$S$133,3,0),"")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(OCULTAR)'!$Q$3:$S$133,3,0),"")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(OCULTAR)'!$Q$3:$S$133,3,0),"")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(OCULTAR)'!$Q$3:$S$133,3,0),"")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(OCULTAR)'!$Q$3:$S$133,3,0),"")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(OCULTAR)'!$Q$3:$S$133,3,0),"")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(OCULTAR)'!$Q$3:$S$133,3,0),"")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(OCULTAR)'!$Q$3:$S$133,3,0),"")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(OCULTAR)'!$Q$3:$S$133,3,0),"")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(OCULTAR)'!$Q$3:$S$133,3,0),"")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(OCULTAR)'!$Q$3:$S$133,3,0),"")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(OCULTAR)'!$Q$3:$S$133,3,0),"")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(OCULTAR)'!$Q$3:$S$133,3,0),"")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(OCULTAR)'!$Q$3:$S$133,3,0),"")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(OCULTAR)'!$Q$3:$S$133,3,0),"")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(OCULTAR)'!$Q$3:$S$133,3,0),"")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(OCULTAR)'!$Q$3:$S$133,3,0),"")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(OCULTAR)'!$Q$3:$S$133,3,0),"")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(OCULTAR)'!$Q$3:$S$133,3,0),"")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(OCULTAR)'!$Q$3:$S$133,3,0),"")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(OCULTAR)'!$Q$3:$S$133,3,0),"")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(OCULTAR)'!$Q$3:$S$133,3,0),"")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(OCULTAR)'!$Q$3:$S$133,3,0),"")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(OCULTAR)'!$Q$3:$S$133,3,0),"")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(OCULTAR)'!$Q$3:$S$133,3,0),"")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(OCULTAR)'!$Q$3:$S$133,3,0),"")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(OCULTAR)'!$Q$3:$S$133,3,0),"")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(OCULTAR)'!$Q$3:$S$133,3,0),"")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(OCULTAR)'!$Q$3:$S$133,3,0),"")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(OCULTAR)'!$Q$3:$S$133,3,0),"")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(OCULTAR)'!$Q$3:$S$133,3,0),"")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(OCULTAR)'!$Q$3:$S$133,3,0),"")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(OCULTAR)'!$Q$3:$S$133,3,0),"")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(OCULTAR)'!$Q$3:$S$133,3,0),"")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(OCULTAR)'!$Q$3:$S$133,3,0),"")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(OCULTAR)'!$Q$3:$S$133,3,0),"")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(OCULTAR)'!$Q$3:$S$133,3,0),"")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(OCULTAR)'!$Q$3:$S$133,3,0),"")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(OCULTAR)'!$Q$3:$S$133,3,0),"")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(OCULTAR)'!$Q$3:$S$133,3,0),"")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(OCULTAR)'!$Q$3:$S$133,3,0),"")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(OCULTAR)'!$Q$3:$S$133,3,0),"")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(OCULTAR)'!$Q$3:$S$133,3,0),"")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(OCULTAR)'!$Q$3:$S$133,3,0),"")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(OCULTAR)'!$Q$3:$S$133,3,0),"")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(OCULTAR)'!$Q$3:$S$133,3,0),"")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(OCULTAR)'!$Q$3:$S$133,3,0),"")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(OCULTAR)'!$Q$3:$S$133,3,0),"")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(OCULTAR)'!$Q$3:$S$133,3,0),"")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(OCULTAR)'!$Q$3:$S$133,3,0),"")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(OCULTAR)'!$Q$3:$S$133,3,0),"")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(OCULTAR)'!$Q$3:$S$133,3,0),"")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(OCULTAR)'!$Q$3:$S$133,3,0),"")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(OCULTAR)'!$Q$3:$S$133,3,0),"")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(OCULTAR)'!$Q$3:$S$133,3,0),"")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(OCULTAR)'!$Q$3:$S$133,3,0),"")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(OCULTAR)'!$Q$3:$S$133,3,0),"")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(OCULTAR)'!$Q$3:$S$133,3,0),"")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(OCULTAR)'!$Q$3:$S$133,3,0),"")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(OCULTAR)'!$Q$3:$S$133,3,0),"")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(OCULTAR)'!$Q$3:$S$133,3,0),"")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(OCULTAR)'!$Q$3:$S$133,3,0),"")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(OCULTAR)'!$Q$3:$S$133,3,0),"")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(OCULTAR)'!$Q$3:$S$133,3,0),"")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(OCULTAR)'!$Q$3:$S$133,3,0),"")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(OCULTAR)'!$Q$3:$S$133,3,0),"")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(OCULTAR)'!$Q$3:$S$133,3,0),"")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(OCULTAR)'!$Q$3:$S$133,3,0),"")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(OCULTAR)'!$Q$3:$S$133,3,0),"")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(OCULTAR)'!$Q$3:$S$133,3,0),"")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(OCULTAR)'!$Q$3:$S$133,3,0),"")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(OCULTAR)'!$Q$3:$S$133,3,0),"")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(OCULTAR)'!$Q$3:$S$133,3,0),"")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(OCULTAR)'!$Q$3:$S$133,3,0),"")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(OCULTAR)'!$Q$3:$S$133,3,0),"")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(OCULTAR)'!$Q$3:$S$133,3,0),"")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(OCULTAR)'!$Q$3:$S$133,3,0),"")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(OCULTAR)'!$Q$3:$S$133,3,0),"")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(OCULTAR)'!$Q$3:$S$133,3,0),"")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(OCULTAR)'!$Q$3:$S$133,3,0),"")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(OCULTAR)'!$Q$3:$S$133,3,0),"")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(OCULTAR)'!$Q$3:$S$133,3,0),"")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(OCULTAR)'!$Q$3:$S$133,3,0),"")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(OCULTAR)'!$Q$3:$S$133,3,0),"")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(OCULTAR)'!$Q$3:$S$133,3,0),"")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(OCULTAR)'!$Q$3:$S$133,3,0),"")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(OCULTAR)'!$Q$3:$S$133,3,0),"")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(OCULTAR)'!$Q$3:$S$133,3,0),"")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(OCULTAR)'!$Q$3:$S$133,3,0),"")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(OCULTAR)'!$Q$3:$S$133,3,0),"")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(OCULTAR)'!$Q$3:$S$133,3,0),"")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(OCULTAR)'!$Q$3:$S$133,3,0),"")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(OCULTAR)'!$Q$3:$S$133,3,0),"")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(OCULTAR)'!$Q$3:$S$133,3,0),"")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(OCULTAR)'!$Q$3:$S$133,3,0),"")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(OCULTAR)'!$Q$3:$S$133,3,0),"")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(OCULTAR)'!$Q$3:$S$133,3,0),"")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(OCULTAR)'!$Q$3:$S$133,3,0),"")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(OCULTAR)'!$Q$3:$S$133,3,0),"")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(OCULTAR)'!$Q$3:$S$133,3,0),"")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(OCULTAR)'!$Q$3:$S$133,3,0),"")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(OCULTAR)'!$Q$3:$S$133,3,0),"")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(OCULTAR)'!$Q$3:$S$133,3,0),"")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(OCULTAR)'!$Q$3:$S$133,3,0),"")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(OCULTAR)'!$Q$3:$S$133,3,0),"")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(OCULTAR)'!$Q$3:$S$133,3,0),"")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(OCULTAR)'!$Q$3:$S$133,3,0),"")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(OCULTAR)'!$Q$3:$S$133,3,0),"")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(OCULTAR)'!$Q$3:$S$133,3,0),"")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(OCULTAR)'!$Q$3:$S$133,3,0),"")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(OCULTAR)'!$Q$3:$S$133,3,0),"")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(OCULTAR)'!$Q$3:$S$133,3,0),"")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(OCULTAR)'!$Q$3:$S$133,3,0),"")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(OCULTAR)'!$Q$3:$S$133,3,0),"")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(OCULTAR)'!$Q$3:$S$133,3,0),"")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(OCULTAR)'!$Q$3:$S$133,3,0),"")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(OCULTAR)'!$Q$3:$S$133,3,0),"")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(OCULTAR)'!$Q$3:$S$133,3,0),"")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(OCULTAR)'!$Q$3:$S$133,3,0),"")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(OCULTAR)'!$Q$3:$S$133,3,0),"")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(OCULTAR)'!$Q$3:$S$133,3,0),"")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(OCULTAR)'!$Q$3:$S$133,3,0),"")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(OCULTAR)'!$Q$3:$S$133,3,0),"")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(OCULTAR)'!$Q$3:$S$133,3,0),"")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(OCULTAR)'!$Q$3:$S$133,3,0),"")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(OCULTAR)'!$Q$3:$S$133,3,0),"")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(OCULTAR)'!$Q$3:$S$133,3,0),"")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(OCULTAR)'!$Q$3:$S$133,3,0),"")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(OCULTAR)'!$Q$3:$S$133,3,0),"")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(OCULTAR)'!$Q$3:$S$133,3,0),"")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(OCULTAR)'!$Q$3:$S$133,3,0),"")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(OCULTAR)'!$Q$3:$S$133,3,0),"")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(OCULTAR)'!$Q$3:$S$133,3,0),"")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(OCULTAR)'!$Q$3:$S$133,3,0),"")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(OCULTAR)'!$Q$3:$S$133,3,0),"")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(OCULTAR)'!$Q$3:$S$133,3,0),"")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(OCULTAR)'!$Q$3:$S$133,3,0),"")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(OCULTAR)'!$Q$3:$S$133,3,0),"")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(OCULTAR)'!$Q$3:$S$133,3,0),"")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(OCULTAR)'!$Q$3:$S$133,3,0),"")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(OCULTAR)'!$Q$3:$S$133,3,0),"")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(OCULTAR)'!$Q$3:$S$133,3,0),"")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(OCULTAR)'!$Q$3:$S$133,3,0),"")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(OCULTAR)'!$Q$3:$S$133,3,0),"")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(OCULTAR)'!$Q$3:$S$133,3,0),"")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(OCULTAR)'!$Q$3:$S$133,3,0),"")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(OCULTAR)'!$Q$3:$S$133,3,0),"")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(OCULTAR)'!$Q$3:$S$133,3,0),"")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(OCULTAR)'!$Q$3:$S$133,3,0),"")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(OCULTAR)'!$Q$3:$S$133,3,0),"")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(OCULTAR)'!$Q$3:$S$133,3,0),"")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(OCULTAR)'!$Q$3:$S$133,3,0),"")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(OCULTAR)'!$Q$3:$S$133,3,0),"")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(OCULTAR)'!$Q$3:$S$133,3,0),"")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(OCULTAR)'!$Q$3:$S$133,3,0),"")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(OCULTAR)'!$Q$3:$S$133,3,0),"")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(OCULTAR)'!$Q$3:$S$133,3,0),"")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(OCULTAR)'!$Q$3:$S$133,3,0),"")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(OCULTAR)'!$Q$3:$S$133,3,0),"")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(OCULTAR)'!$Q$3:$S$133,3,0),"")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(OCULTAR)'!$Q$3:$S$133,3,0),"")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(OCULTAR)'!$Q$3:$S$133,3,0),"")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(OCULTAR)'!$Q$3:$S$133,3,0),"")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(OCULTAR)'!$Q$3:$S$133,3,0),"")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(OCULTAR)'!$Q$3:$S$133,3,0),"")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(OCULTAR)'!$Q$3:$S$133,3,0),"")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(OCULTAR)'!$Q$3:$S$133,3,0),"")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(OCULTAR)'!$Q$3:$S$133,3,0),"")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(OCULTAR)'!$Q$3:$S$133,3,0),"")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(OCULTAR)'!$Q$3:$S$133,3,0),"")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(OCULTAR)'!$Q$3:$S$133,3,0),"")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(OCULTAR)'!$Q$3:$S$133,3,0),"")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(OCULTAR)'!$Q$3:$S$133,3,0),"")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(OCULTAR)'!$Q$3:$S$133,3,0),"")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(OCULTAR)'!$Q$3:$S$133,3,0),"")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(OCULTAR)'!$Q$3:$S$133,3,0),"")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(OCULTAR)'!$Q$3:$S$133,3,0),"")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(OCULTAR)'!$Q$3:$S$133,3,0),"")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(OCULTAR)'!$Q$3:$S$133,3,0),"")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(OCULTAR)'!$Q$3:$S$133,3,0),"")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(OCULTAR)'!$Q$3:$S$133,3,0),"")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(OCULTAR)'!$Q$3:$S$133,3,0),"")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(OCULTAR)'!$Q$3:$S$133,3,0),"")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(OCULTAR)'!$Q$3:$S$133,3,0),"")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(OCULTAR)'!$Q$3:$S$133,3,0),"")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(OCULTAR)'!$Q$3:$S$133,3,0),"")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(OCULTAR)'!$Q$3:$S$133,3,0),"")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(OCULTAR)'!$Q$3:$S$133,3,0),"")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(OCULTAR)'!$Q$3:$S$133,3,0),"")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(OCULTAR)'!$Q$3:$S$133,3,0),"")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(OCULTAR)'!$Q$3:$S$133,3,0),"")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(OCULTAR)'!$Q$3:$S$133,3,0),"")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(OCULTAR)'!$Q$3:$S$133,3,0),"")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(OCULTAR)'!$Q$3:$S$133,3,0),"")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(OCULTAR)'!$Q$3:$S$133,3,0),"")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(OCULTAR)'!$Q$3:$S$133,3,0),"")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(OCULTAR)'!$Q$3:$S$133,3,0),"")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(OCULTAR)'!$Q$3:$S$133,3,0),"")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(OCULTAR)'!$Q$3:$S$133,3,0),"")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(OCULTAR)'!$Q$3:$S$133,3,0),"")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(OCULTAR)'!$Q$3:$S$133,3,0),"")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(OCULTAR)'!$Q$3:$S$133,3,0),"")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(OCULTAR)'!$Q$3:$S$133,3,0),"")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(OCULTAR)'!$Q$3:$S$133,3,0),"")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(OCULTAR)'!$Q$3:$S$133,3,0),"")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(OCULTAR)'!$Q$3:$S$133,3,0),"")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(OCULTAR)'!$Q$3:$S$133,3,0),"")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(OCULTAR)'!$Q$3:$S$133,3,0),"")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(OCULTAR)'!$Q$3:$S$133,3,0),"")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(OCULTAR)'!$Q$3:$S$133,3,0),"")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(OCULTAR)'!$Q$3:$S$133,3,0),"")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(OCULTAR)'!$Q$3:$S$133,3,0),"")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(OCULTAR)'!$Q$3:$S$133,3,0),"")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(OCULTAR)'!$Q$3:$S$133,3,0),"")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(OCULTAR)'!$Q$3:$S$133,3,0),"")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(OCULTAR)'!$Q$3:$S$133,3,0),"")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(OCULTAR)'!$Q$3:$S$133,3,0),"")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(OCULTAR)'!$Q$3:$S$133,3,0),"")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(OCULTAR)'!$Q$3:$S$133,3,0),"")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(OCULTAR)'!$Q$3:$S$133,3,0),"")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(OCULTAR)'!$Q$3:$S$133,3,0),"")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(OCULTAR)'!$Q$3:$S$133,3,0),"")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(OCULTAR)'!$Q$3:$S$133,3,0),"")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(OCULTAR)'!$Q$3:$S$133,3,0),"")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(OCULTAR)'!$Q$3:$S$133,3,0),"")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(OCULTAR)'!$Q$3:$S$133,3,0),"")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(OCULTAR)'!$Q$3:$S$133,3,0),"")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(OCULTAR)'!$Q$3:$S$133,3,0),"")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(OCULTAR)'!$Q$3:$S$133,3,0),"")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(OCULTAR)'!$Q$3:$S$133,3,0),"")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(OCULTAR)'!$Q$3:$S$133,3,0),"")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(OCULTAR)'!$Q$3:$S$133,3,0),"")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(OCULTAR)'!$Q$3:$S$133,3,0),"")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(OCULTAR)'!$Q$3:$S$133,3,0),"")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(OCULTAR)'!$Q$3:$S$133,3,0),"")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(OCULTAR)'!$Q$3:$S$133,3,0),"")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(OCULTAR)'!$Q$3:$S$133,3,0),"")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(OCULTAR)'!$Q$3:$S$133,3,0),"")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(OCULTAR)'!$Q$3:$S$133,3,0),"")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(OCULTAR)'!$Q$3:$S$133,3,0),"")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(OCULTAR)'!$Q$3:$S$133,3,0),"")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(OCULTAR)'!$Q$3:$S$133,3,0),"")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(OCULTAR)'!$Q$3:$S$133,3,0),"")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(OCULTAR)'!$Q$3:$S$133,3,0),"")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(OCULTAR)'!$Q$3:$S$133,3,0),"")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(OCULTAR)'!$Q$3:$S$133,3,0),"")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(OCULTAR)'!$Q$3:$S$133,3,0),"")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(OCULTAR)'!$Q$3:$S$133,3,0),"")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(OCULTAR)'!$Q$3:$S$133,3,0),"")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(OCULTAR)'!$Q$3:$S$133,3,0),"")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(OCULTAR)'!$Q$3:$S$133,3,0),"")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(OCULTAR)'!$Q$3:$S$133,3,0),"")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(OCULTAR)'!$Q$3:$S$133,3,0),"")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(OCULTAR)'!$Q$3:$S$133,3,0),"")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(OCULTAR)'!$Q$3:$S$133,3,0),"")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(OCULTAR)'!$Q$3:$S$133,3,0),"")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(OCULTAR)'!$Q$3:$S$133,3,0),"")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(OCULTAR)'!$Q$3:$S$133,3,0),"")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(OCULTAR)'!$Q$3:$S$133,3,0),"")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(OCULTAR)'!$Q$3:$S$133,3,0),"")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(OCULTAR)'!$Q$3:$S$133,3,0),"")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(OCULTAR)'!$Q$3:$S$133,3,0),"")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(OCULTAR)'!$Q$3:$S$133,3,0),"")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(OCULTAR)'!$Q$3:$S$133,3,0),"")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(OCULTAR)'!$Q$3:$S$133,3,0),"")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(OCULTAR)'!$Q$3:$S$133,3,0),"")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(OCULTAR)'!$Q$3:$S$133,3,0),"")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(OCULTAR)'!$Q$3:$S$133,3,0),"")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(OCULTAR)'!$Q$3:$S$133,3,0),"")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(OCULTAR)'!$Q$3:$S$133,3,0),"")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(OCULTAR)'!$Q$3:$S$133,3,0),"")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(OCULTAR)'!$Q$3:$S$133,3,0),"")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(OCULTAR)'!$Q$3:$S$133,3,0),"")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(OCULTAR)'!$Q$3:$S$133,3,0),"")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(OCULTAR)'!$Q$3:$S$133,3,0),"")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(OCULTAR)'!$Q$3:$S$133,3,0),"")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(OCULTAR)'!$Q$3:$S$133,3,0),"")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(OCULTAR)'!$Q$3:$S$133,3,0),"")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(OCULTAR)'!$Q$3:$S$133,3,0),"")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(OCULTAR)'!$Q$3:$S$133,3,0),"")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(OCULTAR)'!$Q$3:$S$133,3,0),"")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(OCULTAR)'!$Q$3:$S$133,3,0),"")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(OCULTAR)'!$Q$3:$S$133,3,0),"")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(OCULTAR)'!$Q$3:$S$133,3,0),"")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(OCULTAR)'!$Q$3:$S$133,3,0),"")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(OCULTAR)'!$Q$3:$S$133,3,0),"")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(OCULTAR)'!$Q$3:$S$133,3,0),"")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(OCULTAR)'!$Q$3:$S$133,3,0),"")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(OCULTAR)'!$Q$3:$S$133,3,0),"")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(OCULTAR)'!$Q$3:$S$133,3,0),"")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(OCULTAR)'!$Q$3:$S$133,3,0),"")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(OCULTAR)'!$Q$3:$S$133,3,0),"")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(OCULTAR)'!$Q$3:$S$133,3,0),"")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(OCULTAR)'!$Q$3:$S$133,3,0),"")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(OCULTAR)'!$Q$3:$S$133,3,0),"")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(OCULTAR)'!$Q$3:$S$133,3,0),"")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(OCULTAR)'!$Q$3:$S$133,3,0),"")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(OCULTAR)'!$Q$3:$S$133,3,0),"")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(OCULTAR)'!$Q$3:$S$133,3,0),"")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(OCULTAR)'!$Q$3:$S$133,3,0),"")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(OCULTAR)'!$Q$3:$S$133,3,0),"")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(OCULTAR)'!$Q$3:$S$133,3,0),"")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(OCULTAR)'!$Q$3:$S$133,3,0),"")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(OCULTAR)'!$Q$3:$S$133,3,0),"")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(OCULTAR)'!$Q$3:$S$133,3,0),"")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(OCULTAR)'!$Q$3:$S$133,3,0),"")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(OCULTAR)'!$Q$3:$S$133,3,0),"")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(OCULTAR)'!$Q$3:$S$133,3,0),"")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(OCULTAR)'!$Q$3:$S$133,3,0),"")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(OCULTAR)'!$Q$3:$S$133,3,0),"")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(OCULTAR)'!$Q$3:$S$133,3,0),"")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(OCULTAR)'!$Q$3:$S$133,3,0),"")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(OCULTAR)'!$Q$3:$S$133,3,0),"")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(OCULTAR)'!$Q$3:$S$133,3,0),"")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(OCULTAR)'!$Q$3:$S$133,3,0),"")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(OCULTAR)'!$Q$3:$S$133,3,0),"")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(OCULTAR)'!$Q$3:$S$133,3,0),"")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(OCULTAR)'!$Q$3:$S$133,3,0),"")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(OCULTAR)'!$Q$3:$S$133,3,0),"")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(OCULTAR)'!$Q$3:$S$133,3,0),"")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(OCULTAR)'!$Q$3:$S$133,3,0),"")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(OCULTAR)'!$Q$3:$S$133,3,0),"")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(OCULTAR)'!$Q$3:$S$133,3,0),"")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(OCULTAR)'!$Q$3:$S$133,3,0),"")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(OCULTAR)'!$Q$3:$S$133,3,0),"")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(OCULTAR)'!$Q$3:$S$133,3,0),"")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(OCULTAR)'!$Q$3:$S$133,3,0),"")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(OCULTAR)'!$Q$3:$S$133,3,0),"")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(OCULTAR)'!$Q$3:$S$133,3,0),"")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(OCULTAR)'!$Q$3:$S$133,3,0),"")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(OCULTAR)'!$Q$3:$S$133,3,0),"")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(OCULTAR)'!$Q$3:$S$133,3,0),"")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(OCULTAR)'!$Q$3:$S$133,3,0),"")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(OCULTAR)'!$Q$3:$S$133,3,0),"")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(OCULTAR)'!$Q$3:$S$133,3,0),"")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(OCULTAR)'!$Q$3:$S$133,3,0),"")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(OCULTAR)'!$Q$3:$S$133,3,0),"")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(OCULTAR)'!$Q$3:$S$133,3,0),"")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(OCULTAR)'!$Q$3:$S$133,3,0),"")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(OCULTAR)'!$Q$3:$S$133,3,0),"")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(OCULTAR)'!$Q$3:$S$133,3,0),"")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(OCULTAR)'!$Q$3:$S$133,3,0),"")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(OCULTAR)'!$Q$3:$S$133,3,0),"")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(OCULTAR)'!$Q$3:$S$133,3,0),"")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(OCULTAR)'!$Q$3:$S$133,3,0),"")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(OCULTAR)'!$Q$3:$S$133,3,0),"")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(OCULTAR)'!$Q$3:$S$133,3,0),"")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(OCULTAR)'!$Q$3:$S$133,3,0),"")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(OCULTAR)'!$Q$3:$S$133,3,0),"")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(OCULTAR)'!$Q$3:$S$133,3,0),"")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(OCULTAR)'!$Q$3:$S$133,3,0),"")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(OCULTAR)'!$Q$3:$S$133,3,0),"")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(OCULTAR)'!$Q$3:$S$133,3,0),"")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(OCULTAR)'!$Q$3:$S$133,3,0),"")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(OCULTAR)'!$Q$3:$S$133,3,0),"")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(OCULTAR)'!$Q$3:$S$133,3,0),"")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(OCULTAR)'!$Q$3:$S$133,3,0),"")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(OCULTAR)'!$Q$3:$S$133,3,0),"")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(OCULTAR)'!$Q$3:$S$133,3,0),"")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(OCULTAR)'!$Q$3:$S$133,3,0),"")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(OCULTAR)'!$Q$3:$S$133,3,0),"")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(OCULTAR)'!$Q$3:$S$133,3,0),"")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(OCULTAR)'!$Q$3:$S$133,3,0),"")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(OCULTAR)'!$Q$3:$S$133,3,0),"")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(OCULTAR)'!$Q$3:$S$133,3,0),"")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(OCULTAR)'!$Q$3:$S$133,3,0),"")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(OCULTAR)'!$Q$3:$S$133,3,0),"")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(OCULTAR)'!$Q$3:$S$133,3,0),"")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(OCULTAR)'!$Q$3:$S$133,3,0),"")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(OCULTAR)'!$Q$3:$S$133,3,0),"")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(OCULTAR)'!$Q$3:$S$133,3,0),"")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(OCULTAR)'!$Q$3:$S$133,3,0),"")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(OCULTAR)'!$Q$3:$S$133,3,0),"")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(OCULTAR)'!$Q$3:$S$133,3,0),"")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(OCULTAR)'!$Q$3:$S$133,3,0),"")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(OCULTAR)'!$Q$3:$S$133,3,0),"")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(OCULTAR)'!$Q$3:$S$133,3,0),"")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(OCULTAR)'!$Q$3:$S$133,3,0),"")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(OCULTAR)'!$Q$3:$S$133,3,0),"")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(OCULTAR)'!$Q$3:$S$133,3,0),"")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(OCULTAR)'!$Q$3:$S$133,3,0),"")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(OCULTAR)'!$Q$3:$S$133,3,0),"")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(OCULTAR)'!$Q$3:$S$133,3,0),"")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(OCULTAR)'!$Q$3:$S$133,3,0),"")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(OCULTAR)'!$Q$3:$S$133,3,0),"")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(OCULTAR)'!$Q$3:$S$133,3,0),"")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(OCULTAR)'!$Q$3:$S$133,3,0),"")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(OCULTAR)'!$Q$3:$S$133,3,0),"")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(OCULTAR)'!$Q$3:$S$133,3,0),"")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(OCULTAR)'!$Q$3:$S$133,3,0),"")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(OCULTAR)'!$Q$3:$S$133,3,0),"")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(OCULTAR)'!$Q$3:$S$133,3,0),"")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(OCULTAR)'!$Q$3:$S$133,3,0),"")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(OCULTAR)'!$Q$3:$S$133,3,0),"")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(OCULTAR)'!$Q$3:$S$133,3,0),"")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(OCULTAR)'!$Q$3:$S$133,3,0),"")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(OCULTAR)'!$Q$3:$S$133,3,0),"")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(OCULTAR)'!$Q$3:$S$133,3,0),"")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(OCULTAR)'!$Q$3:$S$133,3,0),"")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(OCULTAR)'!$Q$3:$S$133,3,0),"")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(OCULTAR)'!$Q$3:$S$133,3,0),"")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(OCULTAR)'!$Q$3:$S$133,3,0),"")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(OCULTAR)'!$Q$3:$S$133,3,0),"")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(OCULTAR)'!$Q$3:$S$133,3,0),"")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(OCULTAR)'!$Q$3:$S$133,3,0),"")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(OCULTAR)'!$Q$3:$S$133,3,0),"")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(OCULTAR)'!$Q$3:$S$133,3,0),"")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(OCULTAR)'!$Q$3:$S$133,3,0),"")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(OCULTAR)'!$Q$3:$S$133,3,0),"")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(OCULTAR)'!$Q$3:$S$133,3,0),"")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(OCULTAR)'!$Q$3:$S$133,3,0),"")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(OCULTAR)'!$Q$3:$S$133,3,0),"")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(OCULTAR)'!$Q$3:$S$133,3,0),"")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(OCULTAR)'!$Q$3:$S$133,3,0),"")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(OCULTAR)'!$Q$3:$S$133,3,0),"")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(OCULTAR)'!$Q$3:$S$133,3,0),"")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(OCULTAR)'!$Q$3:$S$133,3,0),"")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(OCULTAR)'!$Q$3:$S$133,3,0),"")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(OCULTAR)'!$Q$3:$S$133,3,0),"")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(OCULTAR)'!$Q$3:$S$133,3,0),"")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(OCULTAR)'!$Q$3:$S$133,3,0),"")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(OCULTAR)'!$Q$3:$S$133,3,0),"")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(OCULTAR)'!$Q$3:$S$133,3,0),"")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(OCULTAR)'!$Q$3:$S$133,3,0),"")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(OCULTAR)'!$Q$3:$S$133,3,0),"")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(OCULTAR)'!$Q$3:$S$133,3,0),"")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(OCULTAR)'!$Q$3:$S$133,3,0),"")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(OCULTAR)'!$Q$3:$S$133,3,0),"")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(OCULTAR)'!$Q$3:$S$133,3,0),"")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(OCULTAR)'!$Q$3:$S$133,3,0),"")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(OCULTAR)'!$Q$3:$S$133,3,0),"")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(OCULTAR)'!$Q$3:$S$133,3,0),"")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(OCULTAR)'!$Q$3:$S$133,3,0),"")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(OCULTAR)'!$Q$3:$S$133,3,0),"")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(OCULTAR)'!$Q$3:$S$133,3,0),"")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(OCULTAR)'!$Q$3:$S$133,3,0),"")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(OCULTAR)'!$Q$3:$S$133,3,0),"")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(OCULTAR)'!$Q$3:$S$133,3,0),"")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(OCULTAR)'!$Q$3:$S$133,3,0),"")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(OCULTAR)'!$Q$3:$S$133,3,0),"")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(OCULTAR)'!$Q$3:$S$133,3,0),"")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(OCULTAR)'!$Q$3:$S$133,3,0),"")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(OCULTAR)'!$Q$3:$S$133,3,0),"")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(OCULTAR)'!$Q$3:$S$133,3,0),"")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(OCULTAR)'!$Q$3:$S$133,3,0),"")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(OCULTAR)'!$Q$3:$S$133,3,0),"")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(OCULTAR)'!$Q$3:$S$133,3,0),"")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(OCULTAR)'!$Q$3:$S$133,3,0),"")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(OCULTAR)'!$Q$3:$S$133,3,0),"")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(OCULTAR)'!$Q$3:$S$133,3,0),"")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(OCULTAR)'!$Q$3:$S$133,3,0),"")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(OCULTAR)'!$Q$3:$S$133,3,0),"")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(OCULTAR)'!$Q$3:$S$133,3,0),"")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(OCULTAR)'!$Q$3:$S$133,3,0),"")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(OCULTAR)'!$Q$3:$S$133,3,0),"")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(OCULTAR)'!$Q$3:$S$133,3,0),"")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(OCULTAR)'!$Q$3:$S$133,3,0),"")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(OCULTAR)'!$Q$3:$S$133,3,0),"")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(OCULTAR)'!$Q$3:$S$133,3,0),"")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(OCULTAR)'!$Q$3:$S$133,3,0),"")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(OCULTAR)'!$Q$3:$S$133,3,0),"")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(OCULTAR)'!$Q$3:$S$133,3,0),"")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(OCULTAR)'!$Q$3:$S$133,3,0),"")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(OCULTAR)'!$Q$3:$S$133,3,0),"")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(OCULTAR)'!$Q$3:$S$133,3,0),"")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(OCULTAR)'!$Q$3:$S$133,3,0),"")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(OCULTAR)'!$Q$3:$S$133,3,0),"")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(OCULTAR)'!$Q$3:$S$133,3,0),"")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(OCULTAR)'!$Q$3:$S$133,3,0),"")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(OCULTAR)'!$Q$3:$S$133,3,0),"")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(OCULTAR)'!$Q$3:$S$133,3,0),"")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(OCULTAR)'!$Q$3:$S$133,3,0),"")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(OCULTAR)'!$Q$3:$S$133,3,0),"")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(OCULTAR)'!$Q$3:$S$133,3,0),"")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(OCULTAR)'!$Q$3:$S$133,3,0),"")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(OCULTAR)'!$Q$3:$S$133,3,0),"")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(OCULTAR)'!$Q$3:$S$133,3,0),"")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(OCULTAR)'!$Q$3:$S$133,3,0),"")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(OCULTAR)'!$Q$3:$S$133,3,0),"")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(OCULTAR)'!$Q$3:$S$133,3,0),"")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(OCULTAR)'!$Q$3:$S$133,3,0),"")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(OCULTAR)'!$Q$3:$S$133,3,0),"")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(OCULTAR)'!$Q$3:$S$133,3,0),"")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(OCULTAR)'!$Q$3:$S$133,3,0),"")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(OCULTAR)'!$Q$3:$S$133,3,0),"")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(OCULTAR)'!$Q$3:$S$133,3,0),"")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(OCULTAR)'!$Q$3:$S$133,3,0),"")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(OCULTAR)'!$Q$3:$S$133,3,0),"")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(OCULTAR)'!$Q$3:$S$133,3,0),"")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(OCULTAR)'!$Q$3:$S$133,3,0),"")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(OCULTAR)'!$Q$3:$S$133,3,0),"")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(OCULTAR)'!$Q$3:$S$133,3,0),"")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(OCULTAR)'!$Q$3:$S$133,3,0),"")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(OCULTAR)'!$Q$3:$S$133,3,0),"")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(OCULTAR)'!$Q$3:$S$133,3,0),"")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(OCULTAR)'!$Q$3:$S$133,3,0),"")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(OCULTAR)'!$Q$3:$S$133,3,0),"")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(OCULTAR)'!$Q$3:$S$133,3,0),"")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(OCULTAR)'!$Q$3:$S$133,3,0),"")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(OCULTAR)'!$Q$3:$S$133,3,0),"")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(OCULTAR)'!$Q$3:$S$133,3,0),"")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(OCULTAR)'!$Q$3:$S$133,3,0),"")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(OCULTAR)'!$Q$3:$S$133,3,0),"")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(OCULTAR)'!$Q$3:$S$133,3,0),"")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(OCULTAR)'!$Q$3:$S$133,3,0),"")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(OCULTAR)'!$Q$3:$S$133,3,0),"")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(OCULTAR)'!$Q$3:$S$133,3,0),"")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(OCULTAR)'!$Q$3:$S$133,3,0),"")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(OCULTAR)'!$Q$3:$S$133,3,0),"")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(OCULTAR)'!$Q$3:$S$133,3,0),"")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(OCULTAR)'!$Q$3:$S$133,3,0),"")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(OCULTAR)'!$Q$3:$S$133,3,0),"")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(OCULTAR)'!$Q$3:$S$133,3,0),"")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(OCULTAR)'!$Q$3:$S$133,3,0),"")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(OCULTAR)'!$Q$3:$S$133,3,0),"")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(OCULTAR)'!$Q$3:$S$133,3,0),"")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(OCULTAR)'!$Q$3:$S$133,3,0),"")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(OCULTAR)'!$Q$3:$S$133,3,0),"")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(OCULTAR)'!$Q$3:$S$133,3,0),"")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(OCULTAR)'!$Q$3:$S$133,3,0),"")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(OCULTAR)'!$Q$3:$S$133,3,0),"")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(OCULTAR)'!$Q$3:$S$133,3,0),"")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(OCULTAR)'!$Q$3:$S$133,3,0),"")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(OCULTAR)'!$Q$3:$S$133,3,0),"")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(OCULTAR)'!$Q$3:$S$133,3,0),"")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(OCULTAR)'!$Q$3:$S$133,3,0),"")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(OCULTAR)'!$Q$3:$S$133,3,0),"")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(OCULTAR)'!$Q$3:$S$133,3,0),"")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(OCULTAR)'!$Q$3:$S$133,3,0),"")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(OCULTAR)'!$Q$3:$S$133,3,0),"")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(OCULTAR)'!$Q$3:$S$133,3,0),"")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(OCULTAR)'!$Q$3:$S$133,3,0),"")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(OCULTAR)'!$Q$3:$S$133,3,0),"")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(OCULTAR)'!$Q$3:$S$133,3,0),"")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(OCULTAR)'!$Q$3:$S$133,3,0),"")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(OCULTAR)'!$Q$3:$S$133,3,0),"")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(OCULTAR)'!$Q$3:$S$133,3,0),"")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(OCULTAR)'!$Q$3:$S$133,3,0),"")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(OCULTAR)'!$Q$3:$S$133,3,0),"")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(OCULTAR)'!$Q$3:$S$133,3,0),"")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(OCULTAR)'!$Q$3:$S$133,3,0),"")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(OCULTAR)'!$Q$3:$S$133,3,0),"")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(OCULTAR)'!$Q$3:$S$133,3,0),"")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(OCULTAR)'!$Q$3:$S$133,3,0),"")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(OCULTAR)'!$Q$3:$S$133,3,0),"")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(OCULTAR)'!$Q$3:$S$133,3,0),"")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(OCULTAR)'!$Q$3:$S$133,3,0),"")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(OCULTAR)'!$Q$3:$S$133,3,0),"")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(OCULTAR)'!$Q$3:$S$133,3,0),"")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(OCULTAR)'!$Q$3:$S$133,3,0),"")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(OCULTAR)'!$Q$3:$S$133,3,0),"")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(OCULTAR)'!$Q$3:$S$133,3,0),"")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(OCULTAR)'!$Q$3:$S$133,3,0),"")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(OCULTAR)'!$Q$3:$S$133,3,0),"")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(OCULTAR)'!$Q$3:$S$133,3,0),"")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(OCULTAR)'!$Q$3:$S$133,3,0),"")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(OCULTAR)'!$Q$3:$S$133,3,0),"")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(OCULTAR)'!$Q$3:$S$133,3,0),"")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(OCULTAR)'!$Q$3:$S$133,3,0),"")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(OCULTAR)'!$Q$3:$S$133,3,0),"")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(OCULTAR)'!$Q$3:$S$133,3,0),"")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(OCULTAR)'!$Q$3:$S$133,3,0),"")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(OCULTAR)'!$Q$3:$S$133,3,0),"")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(OCULTAR)'!$Q$3:$S$133,3,0),"")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(OCULTAR)'!$Q$3:$S$133,3,0),"")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(OCULTAR)'!$Q$3:$S$133,3,0),"")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(OCULTAR)'!$Q$3:$S$133,3,0),"")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(OCULTAR)'!$Q$3:$S$133,3,0),"")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(OCULTAR)'!$Q$3:$S$133,3,0),"")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(OCULTAR)'!$Q$3:$S$133,3,0),"")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(OCULTAR)'!$Q$3:$S$133,3,0),"")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(OCULTAR)'!$Q$3:$S$133,3,0),"")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(OCULTAR)'!$Q$3:$S$133,3,0),"")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(OCULTAR)'!$Q$3:$S$133,3,0),"")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(OCULTAR)'!$Q$3:$S$133,3,0),"")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(OCULTAR)'!$Q$3:$S$133,3,0),"")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(OCULTAR)'!$Q$3:$S$133,3,0),"")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(OCULTAR)'!$Q$3:$S$133,3,0),"")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(OCULTAR)'!$Q$3:$S$133,3,0),"")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(OCULTAR)'!$Q$3:$S$133,3,0),"")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(OCULTAR)'!$Q$3:$S$133,3,0),"")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(OCULTAR)'!$Q$3:$S$133,3,0),"")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(OCULTAR)'!$Q$3:$S$133,3,0),"")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(OCULTAR)'!$Q$3:$S$133,3,0),"")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(OCULTAR)'!$Q$3:$S$133,3,0),"")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(OCULTAR)'!$Q$3:$S$133,3,0),"")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(OCULTAR)'!$Q$3:$S$133,3,0),"")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(OCULTAR)'!$Q$3:$S$133,3,0),"")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(OCULTAR)'!$Q$3:$S$133,3,0),"")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(OCULTAR)'!$Q$3:$S$133,3,0),"")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(OCULTAR)'!$Q$3:$S$133,3,0),"")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(OCULTAR)'!$Q$3:$S$133,3,0),"")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(OCULTAR)'!$Q$3:$S$133,3,0),"")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(OCULTAR)'!$Q$3:$S$133,3,0),"")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(OCULTAR)'!$Q$3:$S$133,3,0),"")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(OCULTAR)'!$Q$3:$S$133,3,0),"")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(OCULTAR)'!$Q$3:$S$133,3,0),"")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(OCULTAR)'!$Q$3:$S$133,3,0),"")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(OCULTAR)'!$Q$3:$S$133,3,0),"")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(OCULTAR)'!$Q$3:$S$133,3,0),"")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(OCULTAR)'!$Q$3:$S$133,3,0),"")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(OCULTAR)'!$Q$3:$S$133,3,0),"")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(OCULTAR)'!$Q$3:$S$133,3,0),"")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(OCULTAR)'!$Q$3:$S$133,3,0),"")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(OCULTAR)'!$Q$3:$S$133,3,0),"")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(OCULTAR)'!$Q$3:$S$133,3,0),"")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(OCULTAR)'!$Q$3:$S$133,3,0),"")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(OCULTAR)'!$Q$3:$S$133,3,0),"")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(OCULTAR)'!$Q$3:$S$133,3,0),"")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(OCULTAR)'!$Q$3:$S$133,3,0),"")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(OCULTAR)'!$Q$3:$S$133,3,0),"")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(OCULTAR)'!$Q$3:$S$133,3,0),"")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(OCULTAR)'!$Q$3:$S$133,3,0),"")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(OCULTAR)'!$Q$3:$S$133,3,0),"")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(OCULTAR)'!$Q$3:$S$133,3,0),"")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(OCULTAR)'!$Q$3:$S$133,3,0),"")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(OCULTAR)'!$Q$3:$S$133,3,0),"")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(OCULTAR)'!$Q$3:$S$133,3,0),"")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(OCULTAR)'!$Q$3:$S$133,3,0),"")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(OCULTAR)'!$Q$3:$S$133,3,0),"")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(OCULTAR)'!$Q$3:$S$133,3,0),"")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(OCULTAR)'!$Q$3:$S$133,3,0),"")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(OCULTAR)'!$Q$3:$S$133,3,0),"")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(OCULTAR)'!$Q$3:$S$133,3,0),"")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(OCULTAR)'!$Q$3:$S$133,3,0),"")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(OCULTAR)'!$Q$3:$S$133,3,0),"")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(OCULTAR)'!$Q$3:$S$133,3,0),"")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(OCULTAR)'!$Q$3:$S$133,3,0),"")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(OCULTAR)'!$Q$3:$S$133,3,0),"")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(OCULTAR)'!$Q$3:$S$133,3,0),"")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(OCULTAR)'!$Q$3:$S$133,3,0),"")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(OCULTAR)'!$Q$3:$S$133,3,0),"")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(OCULTAR)'!$Q$3:$S$133,3,0),"")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(OCULTAR)'!$Q$3:$S$133,3,0),"")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(OCULTAR)'!$Q$3:$S$133,3,0),"")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(OCULTAR)'!$Q$3:$S$133,3,0),"")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(OCULTAR)'!$Q$3:$S$133,3,0),"")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(OCULTAR)'!$Q$3:$S$133,3,0),"")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(OCULTAR)'!$Q$3:$S$133,3,0),"")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(OCULTAR)'!$Q$3:$S$133,3,0),"")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(OCULTAR)'!$Q$3:$S$133,3,0),"")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(OCULTAR)'!$Q$3:$S$133,3,0),"")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(OCULTAR)'!$Q$3:$S$133,3,0),"")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(OCULTAR)'!$Q$3:$S$133,3,0),"")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(OCULTAR)'!$Q$3:$S$133,3,0),"")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(OCULTAR)'!$Q$3:$S$133,3,0),"")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(OCULTAR)'!$Q$3:$S$133,3,0),"")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(OCULTAR)'!$Q$3:$S$133,3,0),"")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(OCULTAR)'!$Q$3:$S$133,3,0),"")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(OCULTAR)'!$Q$3:$S$133,3,0),"")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(OCULTAR)'!$Q$3:$S$133,3,0),"")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(OCULTAR)'!$Q$3:$S$133,3,0),"")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(OCULTAR)'!$Q$3:$S$133,3,0),"")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(OCULTAR)'!$Q$3:$S$133,3,0),"")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(OCULTAR)'!$Q$3:$S$133,3,0),"")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(OCULTAR)'!$Q$3:$S$133,3,0),"")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(OCULTAR)'!$Q$3:$S$133,3,0),"")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(OCULTAR)'!$Q$3:$S$133,3,0),"")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(OCULTAR)'!$Q$3:$S$133,3,0),"")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(OCULTAR)'!$Q$3:$S$133,3,0),"")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(OCULTAR)'!$Q$3:$S$133,3,0),"")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(OCULTAR)'!$Q$3:$S$133,3,0),"")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(OCULTAR)'!$Q$3:$S$133,3,0),"")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(OCULTAR)'!$Q$3:$S$133,3,0),"")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(OCULTAR)'!$Q$3:$S$133,3,0),"")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(OCULTAR)'!$Q$3:$S$133,3,0),"")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(OCULTAR)'!$Q$3:$S$133,3,0),"")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(OCULTAR)'!$Q$3:$S$133,3,0),"")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(OCULTAR)'!$Q$3:$S$133,3,0),"")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(OCULTAR)'!$Q$3:$S$133,3,0),"")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(OCULTAR)'!$Q$3:$S$133,3,0),"")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(OCULTAR)'!$Q$3:$S$133,3,0),"")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(OCULTAR)'!$Q$3:$S$133,3,0),"")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(OCULTAR)'!$Q$3:$S$133,3,0),"")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(OCULTAR)'!$Q$3:$S$133,3,0),"")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(OCULTAR)'!$Q$3:$S$133,3,0),"")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(OCULTAR)'!$Q$3:$S$133,3,0),"")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(OCULTAR)'!$Q$3:$S$133,3,0),"")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(OCULTAR)'!$Q$3:$S$133,3,0),"")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(OCULTAR)'!$Q$3:$S$133,3,0),"")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(OCULTAR)'!$Q$3:$S$133,3,0),"")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(OCULTAR)'!$Q$3:$S$133,3,0),"")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(OCULTAR)'!$Q$3:$S$133,3,0),"")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(OCULTAR)'!$Q$3:$S$133,3,0),"")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(OCULTAR)'!$Q$3:$S$133,3,0),"")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(OCULTAR)'!$Q$3:$S$133,3,0),"")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(OCULTAR)'!$Q$3:$S$133,3,0),"")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(OCULTAR)'!$Q$3:$S$133,3,0),"")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(OCULTAR)'!$Q$3:$S$133,3,0),"")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(OCULTAR)'!$Q$3:$S$133,3,0),"")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(OCULTAR)'!$Q$3:$S$133,3,0),"")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(OCULTAR)'!$Q$3:$S$133,3,0),"")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(OCULTAR)'!$Q$3:$S$133,3,0),"")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(OCULTAR)'!$Q$3:$S$133,3,0),"")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(OCULTAR)'!$Q$3:$S$133,3,0),"")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(OCULTAR)'!$Q$3:$S$133,3,0),"")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(OCULTAR)'!$Q$3:$S$133,3,0),"")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(OCULTAR)'!$Q$3:$S$133,3,0),"")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(OCULTAR)'!$Q$3:$S$133,3,0),"")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(OCULTAR)'!$Q$3:$S$133,3,0),"")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(OCULTAR)'!$Q$3:$S$133,3,0),"")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(OCULTAR)'!$Q$3:$S$133,3,0),"")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(OCULTAR)'!$Q$3:$S$133,3,0),"")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(OCULTAR)'!$Q$3:$S$133,3,0),"")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(OCULTAR)'!$Q$3:$S$133,3,0),"")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(OCULTAR)'!$Q$3:$S$133,3,0),"")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(OCULTAR)'!$Q$3:$S$133,3,0),"")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(OCULTAR)'!$Q$3:$S$133,3,0),"")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(OCULTAR)'!$Q$3:$S$133,3,0),"")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(OCULTAR)'!$Q$3:$S$133,3,0),"")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(OCULTAR)'!$Q$3:$S$133,3,0),"")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(OCULTAR)'!$Q$3:$S$133,3,0),"")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(OCULTAR)'!$Q$3:$S$133,3,0),"")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(OCULTAR)'!$Q$3:$S$133,3,0),"")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(OCULTAR)'!$Q$3:$S$133,3,0),"")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(OCULTAR)'!$Q$3:$S$133,3,0),"")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(OCULTAR)'!$Q$3:$S$133,3,0),"")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(OCULTAR)'!$Q$3:$S$133,3,0),"")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(OCULTAR)'!$Q$3:$S$133,3,0),"")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(OCULTAR)'!$Q$3:$S$133,3,0),"")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(OCULTAR)'!$Q$3:$S$133,3,0),"")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(OCULTAR)'!$Q$3:$S$133,3,0),"")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(OCULTAR)'!$Q$3:$S$133,3,0),"")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(OCULTAR)'!$Q$3:$S$133,3,0),"")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(OCULTAR)'!$Q$3:$S$133,3,0),"")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(OCULTAR)'!$Q$3:$S$133,3,0),"")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(OCULTAR)'!$Q$3:$S$133,3,0),"")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(OCULTAR)'!$Q$3:$S$133,3,0),"")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(OCULTAR)'!$Q$3:$S$133,3,0),"")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(OCULTAR)'!$Q$3:$S$133,3,0),"")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(OCULTAR)'!$Q$3:$S$133,3,0),"")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(OCULTAR)'!$Q$3:$S$133,3,0),"")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(OCULTAR)'!$Q$3:$S$133,3,0),"")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(OCULTAR)'!$Q$3:$S$133,3,0),"")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(OCULTAR)'!$Q$3:$S$133,3,0),"")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(OCULTAR)'!$Q$3:$S$133,3,0),"")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(OCULTAR)'!$Q$3:$S$133,3,0),"")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(OCULTAR)'!$Q$3:$S$133,3,0),"")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(OCULTAR)'!$Q$3:$S$133,3,0),"")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(OCULTAR)'!$Q$3:$S$133,3,0),"")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(OCULTAR)'!$Q$3:$S$133,3,0),"")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(OCULTAR)'!$Q$3:$S$133,3,0),"")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(OCULTAR)'!$Q$3:$S$133,3,0),"")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(OCULTAR)'!$Q$3:$S$133,3,0),"")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(OCULTAR)'!$Q$3:$S$133,3,0),"")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(OCULTAR)'!$Q$3:$S$133,3,0),"")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(OCULTAR)'!$Q$3:$S$133,3,0),"")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(OCULTAR)'!$Q$3:$S$133,3,0),"")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(OCULTAR)'!$Q$3:$S$133,3,0),"")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(OCULTAR)'!$Q$3:$S$133,3,0),"")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(OCULTAR)'!$Q$3:$S$133,3,0),"")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(OCULTAR)'!$Q$3:$S$133,3,0),"")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(OCULTAR)'!$Q$3:$S$133,3,0),"")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(OCULTAR)'!$Q$3:$S$133,3,0),"")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(OCULTAR)'!$Q$3:$S$133,3,0),"")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(OCULTAR)'!$Q$3:$S$133,3,0),"")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(OCULTAR)'!$Q$3:$S$133,3,0),"")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(OCULTAR)'!$Q$3:$S$133,3,0),"")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(OCULTAR)'!$Q$3:$S$133,3,0),"")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(OCULTAR)'!$Q$3:$S$133,3,0),"")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(OCULTAR)'!$Q$3:$S$133,3,0),"")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(OCULTAR)'!$Q$3:$S$133,3,0),"")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(OCULTAR)'!$Q$3:$S$133,3,0),"")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(OCULTAR)'!$Q$3:$S$133,3,0),"")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(OCULTAR)'!$Q$3:$S$133,3,0),"")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(OCULTAR)'!$Q$3:$S$133,3,0),"")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(OCULTAR)'!$Q$3:$S$133,3,0),"")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(OCULTAR)'!$Q$3:$S$133,3,0),"")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(OCULTAR)'!$Q$3:$S$133,3,0),"")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(OCULTAR)'!$Q$3:$S$133,3,0),"")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(OCULTAR)'!$Q$3:$S$133,3,0),"")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(OCULTAR)'!$Q$3:$S$133,3,0),"")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(OCULTAR)'!$Q$3:$S$133,3,0),"")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(OCULTAR)'!$Q$3:$S$133,3,0),"")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(OCULTAR)'!$Q$3:$S$133,3,0),"")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(OCULTAR)'!$Q$3:$S$133,3,0),"")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(OCULTAR)'!$Q$3:$S$133,3,0),"")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(OCULTAR)'!$Q$3:$S$133,3,0),"")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(OCULTAR)'!$Q$3:$S$133,3,0),"")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(OCULTAR)'!$Q$3:$S$133,3,0),"")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(OCULTAR)'!$Q$3:$S$133,3,0),"")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(OCULTAR)'!$Q$3:$S$133,3,0),"")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(OCULTAR)'!$Q$3:$S$133,3,0),"")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(OCULTAR)'!$Q$3:$S$133,3,0),"")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(OCULTAR)'!$Q$3:$S$133,3,0),"")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(OCULTAR)'!$Q$3:$S$133,3,0),"")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(OCULTAR)'!$Q$3:$S$133,3,0),"")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(OCULTAR)'!$Q$3:$S$133,3,0),"")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(OCULTAR)'!$Q$3:$S$133,3,0),"")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(OCULTAR)'!$Q$3:$S$133,3,0),"")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(OCULTAR)'!$Q$3:$S$133,3,0),"")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(OCULTAR)'!$Q$3:$S$133,3,0),"")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(OCULTAR)'!$Q$3:$S$133,3,0),"")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(OCULTAR)'!$Q$3:$S$133,3,0),"")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(OCULTAR)'!$Q$3:$S$133,3,0),"")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(OCULTAR)'!$Q$3:$S$133,3,0),"")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(OCULTAR)'!$Q$3:$S$133,3,0),"")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(OCULTAR)'!$Q$3:$S$133,3,0),"")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(OCULTAR)'!$Q$3:$S$133,3,0),"")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(OCULTAR)'!$Q$3:$S$133,3,0),"")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(OCULTAR)'!$Q$3:$S$133,3,0),"")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(OCULTAR)'!$Q$3:$S$133,3,0),"")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(OCULTAR)'!$Q$3:$S$133,3,0),"")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(OCULTAR)'!$Q$3:$S$133,3,0),"")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(OCULTAR)'!$Q$3:$S$133,3,0),"")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(OCULTAR)'!$Q$3:$S$133,3,0),"")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(OCULTAR)'!$Q$3:$S$133,3,0),"")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(OCULTAR)'!$Q$3:$S$133,3,0),"")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(OCULTAR)'!$Q$3:$S$133,3,0),"")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(OCULTAR)'!$Q$3:$S$133,3,0),"")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(OCULTAR)'!$Q$3:$S$133,3,0),"")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(OCULTAR)'!$Q$3:$S$133,3,0),"")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(OCULTAR)'!$Q$3:$S$133,3,0),"")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(OCULTAR)'!$Q$3:$S$133,3,0),"")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(OCULTAR)'!$Q$3:$S$133,3,0),"")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(OCULTAR)'!$Q$3:$S$133,3,0),"")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(OCULTAR)'!$Q$3:$S$133,3,0),"")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(OCULTAR)'!$Q$3:$S$133,3,0),"")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(OCULTAR)'!$Q$3:$S$133,3,0),"")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(OCULTAR)'!$Q$3:$S$133,3,0),"")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(OCULTAR)'!$Q$3:$S$133,3,0),"")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(OCULTAR)'!$Q$3:$S$133,3,0),"")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(OCULTAR)'!$Q$3:$S$133,3,0),"")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(OCULTAR)'!$Q$3:$S$133,3,0),"")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(OCULTAR)'!$Q$3:$S$133,3,0),"")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(OCULTAR)'!$Q$3:$S$133,3,0),"")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(OCULTAR)'!$Q$3:$S$133,3,0),"")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(OCULTAR)'!$Q$3:$S$133,3,0),"")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(OCULTAR)'!$Q$3:$S$133,3,0),"")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(OCULTAR)'!$Q$3:$S$133,3,0),"")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(OCULTAR)'!$Q$3:$S$133,3,0),"")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(OCULTAR)'!$Q$3:$S$133,3,0),"")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(OCULTAR)'!$Q$3:$S$133,3,0),"")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(OCULTAR)'!$Q$3:$S$133,3,0),"")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(OCULTAR)'!$Q$3:$S$133,3,0),"")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(OCULTAR)'!$Q$3:$S$133,3,0),"")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(OCULTAR)'!$Q$3:$S$133,3,0),"")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(OCULTAR)'!$Q$3:$S$133,3,0),"")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(OCULTAR)'!$Q$3:$S$133,3,0),"")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(OCULTAR)'!$Q$3:$S$133,3,0),"")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(OCULTAR)'!$Q$3:$S$133,3,0),"")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(OCULTAR)'!$Q$3:$S$133,3,0),"")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(OCULTAR)'!$Q$3:$S$133,3,0),"")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(OCULTAR)'!$Q$3:$S$133,3,0),"")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(OCULTAR)'!$Q$3:$S$133,3,0),"")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(OCULTAR)'!$Q$3:$S$133,3,0),"")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(OCULTAR)'!$Q$3:$S$133,3,0),"")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(OCULTAR)'!$Q$3:$S$133,3,0),"")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(OCULTAR)'!$Q$3:$S$133,3,0),"")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(OCULTAR)'!$Q$3:$S$133,3,0),"")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(OCULTAR)'!$Q$3:$S$133,3,0),"")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(OCULTAR)'!$Q$3:$S$133,3,0),"")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(OCULTAR)'!$Q$3:$S$133,3,0),"")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(OCULTAR)'!$Q$3:$S$133,3,0),"")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(OCULTAR)'!$Q$3:$S$133,3,0),"")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(OCULTAR)'!$Q$3:$S$133,3,0),"")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(OCULTAR)'!$Q$3:$S$133,3,0),"")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(OCULTAR)'!$Q$3:$S$133,3,0),"")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(OCULTAR)'!$Q$3:$S$133,3,0),"")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(OCULTAR)'!$Q$3:$S$133,3,0),"")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(OCULTAR)'!$Q$3:$S$133,3,0),"")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(OCULTAR)'!$Q$3:$S$133,3,0),"")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(OCULTAR)'!$Q$3:$S$133,3,0),"")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(OCULTAR)'!$Q$3:$S$133,3,0),"")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(OCULTAR)'!$Q$3:$S$133,3,0),"")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(OCULTAR)'!$Q$3:$S$133,3,0),"")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(OCULTAR)'!$Q$3:$S$133,3,0),"")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(OCULTAR)'!$Q$3:$S$133,3,0),"")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(OCULTAR)'!$Q$3:$S$133,3,0),"")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(OCULTAR)'!$Q$3:$S$133,3,0),"")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(OCULTAR)'!$Q$3:$S$133,3,0),"")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(OCULTAR)'!$Q$3:$S$133,3,0),"")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(OCULTAR)'!$Q$3:$S$133,3,0),"")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(OCULTAR)'!$Q$3:$S$133,3,0),"")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(OCULTAR)'!$Q$3:$S$133,3,0),"")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(OCULTAR)'!$Q$3:$S$133,3,0),"")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(OCULTAR)'!$Q$3:$S$133,3,0),"")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(OCULTAR)'!$Q$3:$S$133,3,0),"")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(OCULTAR)'!$Q$3:$S$133,3,0),"")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(OCULTAR)'!$Q$3:$S$133,3,0),"")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(OCULTAR)'!$Q$3:$S$133,3,0),"")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(OCULTAR)'!$Q$3:$S$133,3,0),"")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(OCULTAR)'!$Q$3:$S$133,3,0),"")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(OCULTAR)'!$Q$3:$S$133,3,0),"")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(OCULTAR)'!$Q$3:$S$133,3,0),"")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(OCULTAR)'!$Q$3:$S$133,3,0),"")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(OCULTAR)'!$Q$3:$S$133,3,0),"")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(OCULTAR)'!$Q$3:$S$133,3,0),"")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(OCULTAR)'!$Q$3:$S$133,3,0),"")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(OCULTAR)'!$Q$3:$S$133,3,0),"")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(OCULTAR)'!$Q$3:$S$133,3,0),"")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(OCULTAR)'!$Q$3:$S$133,3,0),"")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(OCULTAR)'!$Q$3:$S$133,3,0),"")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(OCULTAR)'!$Q$3:$S$133,3,0),"")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(OCULTAR)'!$Q$3:$S$133,3,0),"")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(OCULTAR)'!$Q$3:$S$133,3,0),"")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(OCULTAR)'!$Q$3:$S$133,3,0),"")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(OCULTAR)'!$Q$3:$S$133,3,0),"")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(OCULTAR)'!$Q$3:$S$133,3,0),"")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(OCULTAR)'!$Q$3:$S$133,3,0),"")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(OCULTAR)'!$Q$3:$S$133,3,0),"")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(OCULTAR)'!$Q$3:$S$133,3,0),"")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(OCULTAR)'!$Q$3:$S$133,3,0),"")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(OCULTAR)'!$Q$3:$S$133,3,0),"")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(OCULTAR)'!$Q$3:$S$133,3,0),"")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(OCULTAR)'!$Q$3:$S$133,3,0),"")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(OCULTAR)'!$Q$3:$S$133,3,0),"")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(OCULTAR)'!$Q$3:$S$133,3,0),"")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(OCULTAR)'!$Q$3:$S$133,3,0),"")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(OCULTAR)'!$Q$3:$S$133,3,0),"")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(OCULTAR)'!$Q$3:$S$133,3,0),"")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(OCULTAR)'!$Q$3:$S$133,3,0),"")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(OCULTAR)'!$Q$3:$S$133,3,0),"")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(OCULTAR)'!$Q$3:$S$133,3,0),"")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(OCULTAR)'!$Q$3:$S$133,3,0),"")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(OCULTAR)'!$Q$3:$S$133,3,0),"")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(OCULTAR)'!$Q$3:$S$133,3,0),"")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(OCULTAR)'!$Q$3:$S$133,3,0),"")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(OCULTAR)'!$Q$3:$S$133,3,0),"")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(OCULTAR)'!$Q$3:$S$133,3,0),"")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(OCULTAR)'!$Q$3:$S$133,3,0),"")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(OCULTAR)'!$Q$3:$S$133,3,0),"")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(OCULTAR)'!$Q$3:$S$133,3,0),"")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(OCULTAR)'!$Q$3:$S$133,3,0),"")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(OCULTAR)'!$Q$3:$S$133,3,0),"")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(OCULTAR)'!$Q$3:$S$133,3,0),"")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(OCULTAR)'!$Q$3:$S$133,3,0),"")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(OCULTAR)'!$Q$3:$S$133,3,0),"")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(OCULTAR)'!$Q$3:$S$133,3,0),"")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(OCULTAR)'!$Q$3:$S$133,3,0),"")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(OCULTAR)'!$Q$3:$S$133,3,0),"")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(OCULTAR)'!$Q$3:$S$133,3,0),"")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(OCULTAR)'!$Q$3:$S$133,3,0),"")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(OCULTAR)'!$Q$3:$S$133,3,0),"")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(OCULTAR)'!$Q$3:$S$133,3,0),"")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(OCULTAR)'!$Q$3:$S$133,3,0),"")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(OCULTAR)'!$Q$3:$S$133,3,0),"")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(OCULTAR)'!$Q$3:$S$133,3,0),"")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(OCULTAR)'!$Q$3:$S$133,3,0),"")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(OCULTAR)'!$Q$3:$S$133,3,0),"")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(OCULTAR)'!$Q$3:$S$133,3,0),"")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(OCULTAR)'!$Q$3:$S$133,3,0),"")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(OCULTAR)'!$Q$3:$S$133,3,0),"")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(OCULTAR)'!$Q$3:$S$133,3,0),"")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(OCULTAR)'!$Q$3:$S$133,3,0),"")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(OCULTAR)'!$Q$3:$S$133,3,0),"")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(OCULTAR)'!$Q$3:$S$133,3,0),"")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(OCULTAR)'!$Q$3:$S$133,3,0),"")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(OCULTAR)'!$Q$3:$S$133,3,0),"")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(OCULTAR)'!$Q$3:$S$133,3,0),"")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(OCULTAR)'!$Q$3:$S$133,3,0),"")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(OCULTAR)'!$Q$3:$S$133,3,0),"")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(OCULTAR)'!$Q$3:$S$133,3,0),"")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(OCULTAR)'!$Q$3:$S$133,3,0),"")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(OCULTAR)'!$Q$3:$S$133,3,0),"")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(OCULTAR)'!$Q$3:$S$133,3,0),"")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(OCULTAR)'!$Q$3:$S$133,3,0),"")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(OCULTAR)'!$Q$3:$S$133,3,0),"")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(OCULTAR)'!$Q$3:$S$133,3,0),"")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(OCULTAR)'!$Q$3:$S$133,3,0),"")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(OCULTAR)'!$Q$3:$S$133,3,0),"")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(OCULTAR)'!$Q$3:$S$133,3,0),"")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(OCULTAR)'!$Q$3:$S$133,3,0),"")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(OCULTAR)'!$Q$3:$S$133,3,0),"")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(OCULTAR)'!$Q$3:$S$133,3,0),"")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(OCULTAR)'!$Q$3:$S$133,3,0),"")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(OCULTAR)'!$Q$3:$S$133,3,0),"")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(OCULTAR)'!$Q$3:$S$133,3,0),"")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(OCULTAR)'!$Q$3:$S$133,3,0),"")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(OCULTAR)'!$Q$3:$S$133,3,0),"")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(OCULTAR)'!$Q$3:$S$133,3,0),"")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(OCULTAR)'!$Q$3:$S$133,3,0),"")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(OCULTAR)'!$Q$3:$S$133,3,0),"")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(OCULTAR)'!$Q$3:$S$133,3,0),"")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(OCULTAR)'!$Q$3:$S$133,3,0),"")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(OCULTAR)'!$Q$3:$S$133,3,0),"")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(OCULTAR)'!$Q$3:$S$133,3,0),"")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(OCULTAR)'!$Q$3:$S$133,3,0),"")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(OCULTAR)'!$Q$3:$S$133,3,0),"")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(OCULTAR)'!$Q$3:$S$133,3,0),"")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(OCULTAR)'!$Q$3:$S$133,3,0),"")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(OCULTAR)'!$Q$3:$S$133,3,0),"")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(OCULTAR)'!$Q$3:$S$133,3,0),"")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(OCULTAR)'!$Q$3:$S$133,3,0),"")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(OCULTAR)'!$Q$3:$S$133,3,0),"")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(OCULTAR)'!$Q$3:$S$133,3,0),"")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(OCULTAR)'!$Q$3:$S$133,3,0),"")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(OCULTAR)'!$Q$3:$S$133,3,0),"")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(OCULTAR)'!$Q$3:$S$133,3,0),"")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(OCULTAR)'!$Q$3:$S$133,3,0),"")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(OCULTAR)'!$Q$3:$S$133,3,0),"")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(OCULTAR)'!$Q$3:$S$133,3,0),"")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(OCULTAR)'!$Q$3:$S$133,3,0),"")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(OCULTAR)'!$Q$3:$S$133,3,0),"")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(OCULTAR)'!$Q$3:$S$133,3,0),"")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(OCULTAR)'!$Q$3:$S$133,3,0),"")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(OCULTAR)'!$Q$3:$S$133,3,0),"")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(OCULTAR)'!$Q$3:$S$133,3,0),"")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(OCULTAR)'!$Q$3:$S$133,3,0),"")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(OCULTAR)'!$Q$3:$S$133,3,0),"")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(OCULTAR)'!$Q$3:$S$133,3,0),"")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(OCULTAR)'!$Q$3:$S$133,3,0),"")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(OCULTAR)'!$Q$3:$S$133,3,0),"")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(OCULTAR)'!$Q$3:$S$133,3,0),"")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(OCULTAR)'!$Q$3:$S$133,3,0),"")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(OCULTAR)'!$Q$3:$S$133,3,0),"")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(OCULTAR)'!$Q$3:$S$133,3,0),"")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(OCULTAR)'!$Q$3:$S$133,3,0),"")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(OCULTAR)'!$Q$3:$S$133,3,0),"")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(OCULTAR)'!$Q$3:$S$133,3,0),"")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(OCULTAR)'!$Q$3:$S$133,3,0),"")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(OCULTAR)'!$Q$3:$S$133,3,0),"")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(OCULTAR)'!$Q$3:$S$133,3,0),"")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(OCULTAR)'!$Q$3:$S$133,3,0),"")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(OCULTAR)'!$Q$3:$S$133,3,0),"")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(OCULTAR)'!$Q$3:$S$133,3,0),"")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(OCULTAR)'!$Q$3:$S$133,3,0),"")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(OCULTAR)'!$Q$3:$S$133,3,0),"")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(OCULTAR)'!$Q$3:$S$133,3,0),"")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(OCULTAR)'!$Q$3:$S$133,3,0),"")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(OCULTAR)'!$Q$3:$S$133,3,0),"")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(OCULTAR)'!$Q$3:$S$133,3,0),"")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(OCULTAR)'!$Q$3:$S$133,3,0),"")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(OCULTAR)'!$Q$3:$S$133,3,0),"")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(OCULTAR)'!$Q$3:$S$133,3,0),"")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(OCULTAR)'!$Q$3:$S$133,3,0),"")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(OCULTAR)'!$Q$3:$S$133,3,0),"")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(OCULTAR)'!$Q$3:$S$133,3,0),"")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(OCULTAR)'!$Q$3:$S$133,3,0),"")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(OCULTAR)'!$Q$3:$S$133,3,0),"")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(OCULTAR)'!$Q$3:$S$133,3,0),"")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(OCULTAR)'!$Q$3:$S$133,3,0),"")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(OCULTAR)'!$Q$3:$S$133,3,0),"")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(OCULTAR)'!$Q$3:$S$133,3,0),"")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(OCULTAR)'!$Q$3:$S$133,3,0),"")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(OCULTAR)'!$Q$3:$S$133,3,0),"")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(OCULTAR)'!$Q$3:$S$133,3,0),"")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(OCULTAR)'!$Q$3:$S$133,3,0),"")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(OCULTAR)'!$Q$3:$S$133,3,0),"")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(OCULTAR)'!$Q$3:$S$133,3,0),"")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(OCULTAR)'!$Q$3:$S$133,3,0),"")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(OCULTAR)'!$Q$3:$S$133,3,0),"")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(OCULTAR)'!$Q$3:$S$133,3,0),"")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(OCULTAR)'!$Q$3:$S$133,3,0),"")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(OCULTAR)'!$Q$3:$S$133,3,0),"")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(OCULTAR)'!$Q$3:$S$133,3,0),"")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(OCULTAR)'!$Q$3:$S$133,3,0),"")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(OCULTAR)'!$Q$3:$S$133,3,0),"")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(OCULTAR)'!$Q$3:$S$133,3,0),"")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(OCULTAR)'!$Q$3:$S$133,3,0),"")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(OCULTAR)'!$Q$3:$S$133,3,0),"")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(OCULTAR)'!$Q$3:$S$133,3,0),"")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(OCULTAR)'!$Q$3:$S$133,3,0),"")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(OCULTAR)'!$Q$3:$S$133,3,0),"")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(OCULTAR)'!$Q$3:$S$133,3,0),"")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(OCULTAR)'!$Q$3:$S$133,3,0),"")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(OCULTAR)'!$Q$3:$S$133,3,0),"")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(OCULTAR)'!$Q$3:$S$133,3,0),"")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(OCULTAR)'!$Q$3:$S$133,3,0),"")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(OCULTAR)'!$Q$3:$S$133,3,0),"")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(OCULTAR)'!$Q$3:$S$133,3,0),"")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(OCULTAR)'!$Q$3:$S$133,3,0),"")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(OCULTAR)'!$Q$3:$S$133,3,0),"")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(OCULTAR)'!$Q$3:$S$133,3,0),"")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(OCULTAR)'!$Q$3:$S$133,3,0),"")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(OCULTAR)'!$Q$3:$S$133,3,0),"")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(OCULTAR)'!$Q$3:$S$133,3,0),"")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(OCULTAR)'!$Q$3:$S$133,3,0),"")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(OCULTAR)'!$Q$3:$S$133,3,0),"")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(OCULTAR)'!$Q$3:$S$133,3,0),"")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(OCULTAR)'!$Q$3:$S$133,3,0),"")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(OCULTAR)'!$Q$3:$S$133,3,0),"")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(OCULTAR)'!$Q$3:$S$133,3,0),"")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(OCULTAR)'!$Q$3:$S$133,3,0),"")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(OCULTAR)'!$Q$3:$S$133,3,0),"")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(OCULTAR)'!$Q$3:$S$133,3,0),"")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(OCULTAR)'!$Q$3:$S$133,3,0),"")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(OCULTAR)'!$Q$3:$S$133,3,0),"")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(OCULTAR)'!$Q$3:$S$133,3,0),"")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(OCULTAR)'!$Q$3:$S$133,3,0),"")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(OCULTAR)'!$Q$3:$S$133,3,0),"")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(OCULTAR)'!$Q$3:$S$133,3,0),"")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(OCULTAR)'!$Q$3:$S$133,3,0),"")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(OCULTAR)'!$Q$3:$S$133,3,0),"")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(OCULTAR)'!$Q$3:$S$133,3,0),"")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(OCULTAR)'!$Q$3:$S$133,3,0),"")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(OCULTAR)'!$Q$3:$S$133,3,0),"")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(OCULTAR)'!$Q$3:$S$133,3,0),"")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(OCULTAR)'!$Q$3:$S$133,3,0),"")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(OCULTAR)'!$Q$3:$S$133,3,0),"")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(OCULTAR)'!$Q$3:$S$133,3,0),"")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(OCULTAR)'!$Q$3:$S$133,3,0),"")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(OCULTAR)'!$Q$3:$S$133,3,0),"")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(OCULTAR)'!$Q$3:$S$133,3,0),"")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(OCULTAR)'!$Q$3:$S$133,3,0),"")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(OCULTAR)'!$Q$3:$S$133,3,0),"")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(OCULTAR)'!$Q$3:$S$133,3,0),"")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(OCULTAR)'!$Q$3:$S$133,3,0),"")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(OCULTAR)'!$Q$3:$S$133,3,0),"")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(OCULTAR)'!$Q$3:$S$133,3,0),"")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(OCULTAR)'!$Q$3:$S$133,3,0),"")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(OCULTAR)'!$Q$3:$S$133,3,0),"")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(OCULTAR)'!$Q$3:$S$133,3,0),"")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(OCULTAR)'!$Q$3:$S$133,3,0),"")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(OCULTAR)'!$Q$3:$S$133,3,0),"")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(OCULTAR)'!$Q$3:$S$133,3,0),"")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(OCULTAR)'!$Q$3:$S$133,3,0),"")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(OCULTAR)'!$Q$3:$S$133,3,0),"")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(OCULTAR)'!$Q$3:$S$133,3,0),"")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(OCULTAR)'!$Q$3:$S$133,3,0),"")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(OCULTAR)'!$Q$3:$S$133,3,0),"")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(OCULTAR)'!$Q$3:$S$133,3,0),"")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(OCULTAR)'!$Q$3:$S$133,3,0),"")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(OCULTAR)'!$Q$3:$S$133,3,0),"")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(OCULTAR)'!$Q$3:$S$133,3,0),"")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(OCULTAR)'!$Q$3:$S$133,3,0),"")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(OCULTAR)'!$Q$3:$S$133,3,0),"")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(OCULTAR)'!$Q$3:$S$133,3,0),"")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(OCULTAR)'!$Q$3:$S$133,3,0),"")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(OCULTAR)'!$Q$3:$S$133,3,0),"")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(OCULTAR)'!$Q$3:$S$133,3,0),"")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(OCULTAR)'!$Q$3:$S$133,3,0),"")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(OCULTAR)'!$Q$3:$S$133,3,0),"")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(OCULTAR)'!$Q$3:$S$133,3,0),"")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(OCULTAR)'!$Q$3:$S$133,3,0),"")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(OCULTAR)'!$Q$3:$S$133,3,0),"")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(OCULTAR)'!$Q$3:$S$133,3,0),"")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(OCULTAR)'!$Q$3:$S$133,3,0),"")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(OCULTAR)'!$Q$3:$S$133,3,0),"")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(OCULTAR)'!$Q$3:$S$133,3,0),"")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(OCULTAR)'!$Q$3:$S$133,3,0),"")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(OCULTAR)'!$Q$3:$S$133,3,0),"")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(OCULTAR)'!$Q$3:$S$133,3,0),"")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(OCULTAR)'!$Q$3:$S$133,3,0),"")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(OCULTAR)'!$Q$3:$S$133,3,0),"")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(OCULTAR)'!$Q$3:$S$133,3,0),"")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(OCULTAR)'!$Q$3:$S$133,3,0),"")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(OCULTAR)'!$Q$3:$S$133,3,0),"")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(OCULTAR)'!$Q$3:$S$133,3,0),"")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(OCULTAR)'!$Q$3:$S$133,3,0),"")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(OCULTAR)'!$Q$3:$S$133,3,0),"")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(OCULTAR)'!$Q$3:$S$133,3,0),"")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(OCULTAR)'!$Q$3:$S$133,3,0),"")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(OCULTAR)'!$Q$3:$S$133,3,0),"")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(OCULTAR)'!$Q$3:$S$133,3,0),"")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(OCULTAR)'!$Q$3:$S$133,3,0),"")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(OCULTAR)'!$Q$3:$S$133,3,0),"")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(OCULTAR)'!$Q$3:$S$133,3,0),"")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(OCULTAR)'!$Q$3:$S$133,3,0),"")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(OCULTAR)'!$Q$3:$S$133,3,0),"")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(OCULTAR)'!$Q$3:$S$133,3,0),"")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(OCULTAR)'!$Q$3:$S$133,3,0),"")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(OCULTAR)'!$Q$3:$S$133,3,0),"")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(OCULTAR)'!$Q$3:$S$133,3,0),"")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(OCULTAR)'!$Q$3:$S$133,3,0),"")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(OCULTAR)'!$Q$3:$S$133,3,0),"")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(OCULTAR)'!$Q$3:$S$133,3,0),"")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(OCULTAR)'!$Q$3:$S$133,3,0),"")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(OCULTAR)'!$Q$3:$S$133,3,0),"")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(OCULTAR)'!$Q$3:$S$133,3,0),"")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(OCULTAR)'!$Q$3:$S$133,3,0),"")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(OCULTAR)'!$Q$3:$S$133,3,0),"")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(OCULTAR)'!$Q$3:$S$133,3,0),"")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(OCULTAR)'!$Q$3:$S$133,3,0),"")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(OCULTAR)'!$Q$3:$S$133,3,0),"")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(OCULTAR)'!$Q$3:$S$133,3,0),"")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(OCULTAR)'!$Q$3:$S$133,3,0),"")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(OCULTAR)'!$Q$3:$S$133,3,0),"")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(OCULTAR)'!$Q$3:$S$133,3,0),"")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(OCULTAR)'!$Q$3:$S$133,3,0),"")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(OCULTAR)'!$Q$3:$S$133,3,0),"")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(OCULTAR)'!$Q$3:$S$133,3,0),"")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(OCULTAR)'!$Q$3:$S$133,3,0),"")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(OCULTAR)'!$Q$3:$S$133,3,0),"")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(OCULTAR)'!$Q$3:$S$133,3,0),"")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(OCULTAR)'!$Q$3:$S$133,3,0),"")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(OCULTAR)'!$Q$3:$S$133,3,0),"")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(OCULTAR)'!$Q$3:$S$133,3,0),"")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(OCULTAR)'!$Q$3:$S$133,3,0),"")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(OCULTAR)'!$Q$3:$S$133,3,0),"")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(OCULTAR)'!$Q$3:$S$133,3,0),"")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(OCULTAR)'!$Q$3:$S$133,3,0),"")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(OCULTAR)'!$Q$3:$S$133,3,0),"")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(OCULTAR)'!$Q$3:$S$133,3,0),"")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(OCULTAR)'!$Q$3:$S$133,3,0),"")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(OCULTAR)'!$Q$3:$S$133,3,0),"")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(OCULTAR)'!$Q$3:$S$133,3,0),"")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(OCULTAR)'!$Q$3:$S$133,3,0),"")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(OCULTAR)'!$Q$3:$S$133,3,0),"")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(OCULTAR)'!$Q$3:$S$133,3,0),"")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(OCULTAR)'!$Q$3:$S$133,3,0),"")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(OCULTAR)'!$Q$3:$S$133,3,0),"")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(OCULTAR)'!$Q$3:$S$133,3,0),"")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(OCULTAR)'!$Q$3:$S$133,3,0),"")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(OCULTAR)'!$Q$3:$S$133,3,0),"")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(OCULTAR)'!$Q$3:$S$133,3,0),"")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(OCULTAR)'!$Q$3:$S$133,3,0),"")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(OCULTAR)'!$Q$3:$S$133,3,0),"")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(OCULTAR)'!$Q$3:$S$133,3,0),"")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(OCULTAR)'!$Q$3:$S$133,3,0),"")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(OCULTAR)'!$Q$3:$S$133,3,0),"")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(OCULTAR)'!$Q$3:$S$133,3,0),"")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(OCULTAR)'!$Q$3:$S$133,3,0),"")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(OCULTAR)'!$Q$3:$S$133,3,0),"")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(OCULTAR)'!$Q$3:$S$133,3,0),"")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(OCULTAR)'!$Q$3:$S$133,3,0),"")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(OCULTAR)'!$Q$3:$S$133,3,0),"")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(OCULTAR)'!$Q$3:$S$133,3,0),"")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(OCULTAR)'!$Q$3:$S$133,3,0),"")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(OCULTAR)'!$Q$3:$S$133,3,0),"")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(OCULTAR)'!$Q$3:$S$133,3,0),"")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(OCULTAR)'!$Q$3:$S$133,3,0),"")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(OCULTAR)'!$Q$3:$S$133,3,0),"")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(OCULTAR)'!$Q$3:$S$133,3,0),"")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(OCULTAR)'!$Q$3:$S$133,3,0),"")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(OCULTAR)'!$Q$3:$S$133,3,0),"")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(OCULTAR)'!$Q$3:$S$133,3,0),"")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(OCULTAR)'!$Q$3:$S$133,3,0),"")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(OCULTAR)'!$Q$3:$S$133,3,0),"")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(OCULTAR)'!$Q$3:$S$133,3,0),"")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(OCULTAR)'!$Q$3:$S$133,3,0),"")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(OCULTAR)'!$Q$3:$S$133,3,0),"")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(OCULTAR)'!$Q$3:$S$133,3,0),"")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(OCULTAR)'!$Q$3:$S$133,3,0),"")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(OCULTAR)'!$Q$3:$S$133,3,0),"")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(OCULTAR)'!$Q$3:$S$133,3,0),"")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(OCULTAR)'!$Q$3:$S$133,3,0),"")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(OCULTAR)'!$Q$3:$S$133,3,0),"")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(OCULTAR)'!$Q$3:$S$133,3,0),"")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(OCULTAR)'!$Q$3:$S$133,3,0),"")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(OCULTAR)'!$Q$3:$S$133,3,0),"")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(OCULTAR)'!$Q$3:$S$133,3,0),"")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(OCULTAR)'!$Q$3:$S$133,3,0),"")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(OCULTAR)'!$Q$3:$S$133,3,0),"")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(OCULTAR)'!$Q$3:$S$133,3,0),"")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(OCULTAR)'!$Q$3:$S$133,3,0),"")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(OCULTAR)'!$Q$3:$S$133,3,0),"")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(OCULTAR)'!$Q$3:$S$133,3,0),"")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(OCULTAR)'!$Q$3:$S$133,3,0),"")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(OCULTAR)'!$Q$3:$S$133,3,0),"")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(OCULTAR)'!$Q$3:$S$133,3,0),"")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(OCULTAR)'!$Q$3:$S$133,3,0),"")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(OCULTAR)'!$Q$3:$S$133,3,0),"")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(OCULTAR)'!$Q$3:$S$133,3,0),"")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(OCULTAR)'!$Q$3:$S$133,3,0),"")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(OCULTAR)'!$Q$3:$S$133,3,0),"")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(OCULTAR)'!$Q$3:$S$133,3,0),"")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(OCULTAR)'!$Q$3:$S$133,3,0),"")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(OCULTAR)'!$Q$3:$S$133,3,0),"")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(OCULTAR)'!$Q$3:$S$133,3,0),"")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(OCULTAR)'!$Q$3:$S$133,3,0),"")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(OCULTAR)'!$Q$3:$S$133,3,0),"")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(OCULTAR)'!$Q$3:$S$133,3,0),"")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(OCULTAR)'!$Q$3:$S$133,3,0),"")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(OCULTAR)'!$Q$3:$S$133,3,0),"")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(OCULTAR)'!$Q$3:$S$133,3,0),"")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(OCULTAR)'!$Q$3:$S$133,3,0),"")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(OCULTAR)'!$Q$3:$S$133,3,0),"")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(OCULTAR)'!$Q$3:$S$133,3,0),"")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(OCULTAR)'!$Q$3:$S$133,3,0),"")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(OCULTAR)'!$Q$3:$S$133,3,0),"")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(OCULTAR)'!$Q$3:$S$133,3,0),"")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(OCULTAR)'!$Q$3:$S$133,3,0),"")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(OCULTAR)'!$Q$3:$S$133,3,0),"")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(OCULTAR)'!$Q$3:$S$133,3,0),"")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(OCULTAR)'!$Q$3:$S$133,3,0),"")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(OCULTAR)'!$Q$3:$S$133,3,0),"")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(OCULTAR)'!$Q$3:$S$133,3,0),"")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(OCULTAR)'!$Q$3:$S$133,3,0),"")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(OCULTAR)'!$Q$3:$S$133,3,0),"")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(OCULTAR)'!$Q$3:$S$133,3,0),"")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(OCULTAR)'!$Q$3:$S$133,3,0),"")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(OCULTAR)'!$Q$3:$S$133,3,0),"")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(OCULTAR)'!$Q$3:$S$133,3,0),"")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(OCULTAR)'!$Q$3:$S$133,3,0),"")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(OCULTAR)'!$Q$3:$S$133,3,0),"")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(OCULTAR)'!$Q$3:$S$133,3,0),"")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(OCULTAR)'!$Q$3:$S$133,3,0),"")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(OCULTAR)'!$Q$3:$S$133,3,0),"")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(OCULTAR)'!$Q$3:$S$133,3,0),"")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(OCULTAR)'!$Q$3:$S$133,3,0),"")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(OCULTAR)'!$Q$3:$S$133,3,0),"")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(OCULTAR)'!$Q$3:$S$133,3,0),"")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(OCULTAR)'!$Q$3:$S$133,3,0),"")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(OCULTAR)'!$Q$3:$S$133,3,0),"")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(OCULTAR)'!$Q$3:$S$133,3,0),"")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(OCULTAR)'!$Q$3:$S$133,3,0),"")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(OCULTAR)'!$Q$3:$S$133,3,0),"")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(OCULTAR)'!$Q$3:$S$133,3,0),"")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(OCULTAR)'!$Q$3:$S$133,3,0),"")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(OCULTAR)'!$Q$3:$S$133,3,0),"")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(OCULTAR)'!$Q$3:$S$133,3,0),"")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(OCULTAR)'!$Q$3:$S$133,3,0),"")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(OCULTAR)'!$Q$3:$S$133,3,0),"")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(OCULTAR)'!$Q$3:$S$133,3,0),"")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(OCULTAR)'!$Q$3:$S$133,3,0),"")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(OCULTAR)'!$Q$3:$S$133,3,0),"")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(OCULTAR)'!$Q$3:$S$133,3,0),"")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(OCULTAR)'!$Q$3:$S$133,3,0),"")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(OCULTAR)'!$Q$3:$S$133,3,0),"")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(OCULTAR)'!$Q$3:$S$133,3,0),"")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(OCULTAR)'!$Q$3:$S$133,3,0),"")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(OCULTAR)'!$Q$3:$S$133,3,0),"")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(OCULTAR)'!$Q$3:$S$133,3,0),"")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(OCULTAR)'!$Q$3:$S$133,3,0),"")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(OCULTAR)'!$Q$3:$S$133,3,0),"")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(OCULTAR)'!$Q$3:$S$133,3,0),"")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(OCULTAR)'!$Q$3:$S$133,3,0),"")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(OCULTAR)'!$Q$3:$S$133,3,0),"")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(OCULTAR)'!$Q$3:$S$133,3,0),"")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(OCULTAR)'!$Q$3:$S$133,3,0),"")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(OCULTAR)'!$Q$3:$S$133,3,0),"")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(OCULTAR)'!$Q$3:$S$133,3,0),"")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(OCULTAR)'!$Q$3:$S$133,3,0),"")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(OCULTAR)'!$Q$3:$S$133,3,0),"")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(OCULTAR)'!$Q$3:$S$133,3,0),"")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(OCULTAR)'!$Q$3:$S$133,3,0),"")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(OCULTAR)'!$Q$3:$S$133,3,0),"")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(OCULTAR)'!$Q$3:$S$133,3,0),"")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(OCULTAR)'!$Q$3:$S$133,3,0),"")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(OCULTAR)'!$Q$3:$S$133,3,0),"")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(OCULTAR)'!$Q$3:$S$133,3,0),"")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(OCULTAR)'!$Q$3:$S$133,3,0),"")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(OCULTAR)'!$Q$3:$S$133,3,0),"")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(OCULTAR)'!$Q$3:$S$133,3,0),"")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(OCULTAR)'!$Q$3:$S$133,3,0),"")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(OCULTAR)'!$Q$3:$S$133,3,0),"")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(OCULTAR)'!$Q$3:$S$133,3,0),"")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(OCULTAR)'!$Q$3:$S$133,3,0),"")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(OCULTAR)'!$Q$3:$S$133,3,0),"")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(OCULTAR)'!$Q$3:$S$133,3,0),"")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(OCULTAR)'!$Q$3:$S$133,3,0),"")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(OCULTAR)'!$Q$3:$S$133,3,0),"")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(OCULTAR)'!$Q$3:$S$133,3,0),"")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(OCULTAR)'!$Q$3:$S$133,3,0),"")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(OCULTAR)'!$Q$3:$S$133,3,0),"")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(OCULTAR)'!$Q$3:$S$133,3,0),"")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(OCULTAR)'!$Q$3:$S$133,3,0),"")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(OCULTAR)'!$Q$3:$S$133,3,0),"")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(OCULTAR)'!$Q$3:$S$133,3,0),"")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(OCULTAR)'!$Q$3:$S$133,3,0),"")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(OCULTAR)'!$Q$3:$S$133,3,0),"")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(OCULTAR)'!$Q$3:$S$133,3,0),"")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(OCULTAR)'!$Q$3:$S$133,3,0),"")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(OCULTAR)'!$Q$3:$S$133,3,0),"")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(OCULTAR)'!$Q$3:$S$133,3,0),"")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(OCULTAR)'!$Q$3:$S$133,3,0),"")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(OCULTAR)'!$Q$3:$S$133,3,0),"")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(OCULTAR)'!$Q$3:$S$133,3,0),"")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(OCULTAR)'!$Q$3:$S$133,3,0),"")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(OCULTAR)'!$Q$3:$S$133,3,0),"")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(OCULTAR)'!$Q$3:$S$133,3,0),"")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(OCULTAR)'!$Q$3:$S$133,3,0),"")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(OCULTAR)'!$Q$3:$S$133,3,0),"")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(OCULTAR)'!$Q$3:$S$133,3,0),"")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(OCULTAR)'!$Q$3:$S$133,3,0),"")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(OCULTAR)'!$Q$3:$S$133,3,0),"")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(OCULTAR)'!$Q$3:$S$133,3,0),"")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(OCULTAR)'!$Q$3:$S$133,3,0),"")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(OCULTAR)'!$Q$3:$S$133,3,0),"")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(OCULTAR)'!$Q$3:$S$133,3,0),"")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(OCULTAR)'!$Q$3:$S$133,3,0),"")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(OCULTAR)'!$Q$3:$S$133,3,0),"")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(OCULTAR)'!$Q$3:$S$133,3,0),"")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(OCULTAR)'!$Q$3:$S$133,3,0),"")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(OCULTAR)'!$Q$3:$S$133,3,0),"")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(OCULTAR)'!$Q$3:$S$133,3,0),"")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(OCULTAR)'!$Q$3:$S$133,3,0),"")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(OCULTAR)'!$Q$3:$S$133,3,0),"")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(OCULTAR)'!$Q$3:$S$133,3,0),"")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(OCULTAR)'!$Q$3:$S$133,3,0),"")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(OCULTAR)'!$Q$3:$S$133,3,0),"")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(OCULTAR)'!$Q$3:$S$133,3,0),"")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(OCULTAR)'!$Q$3:$S$133,3,0),"")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(OCULTAR)'!$Q$3:$S$133,3,0),"")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(OCULTAR)'!$Q$3:$S$133,3,0),"")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(OCULTAR)'!$Q$3:$S$133,3,0),"")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(OCULTAR)'!$Q$3:$S$133,3,0),"")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(OCULTAR)'!$Q$3:$S$133,3,0),"")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(OCULTAR)'!$Q$3:$S$133,3,0),"")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(OCULTAR)'!$Q$3:$S$133,3,0),"")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(OCULTAR)'!$Q$3:$S$133,3,0),"")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(OCULTAR)'!$Q$3:$S$133,3,0),"")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(OCULTAR)'!$Q$3:$S$133,3,0),"")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(OCULTAR)'!$Q$3:$S$133,3,0),"")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(OCULTAR)'!$Q$3:$S$133,3,0),"")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(OCULTAR)'!$Q$3:$S$133,3,0),"")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(OCULTAR)'!$Q$3:$S$133,3,0),"")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(OCULTAR)'!$Q$3:$S$133,3,0),"")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(OCULTAR)'!$Q$3:$S$133,3,0),"")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(OCULTAR)'!$Q$3:$S$133,3,0),"")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(OCULTAR)'!$Q$3:$S$133,3,0),"")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(OCULTAR)'!$Q$3:$S$133,3,0),"")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(OCULTAR)'!$Q$3:$S$133,3,0),"")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(OCULTAR)'!$Q$3:$S$133,3,0),"")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(OCULTAR)'!$Q$3:$S$133,3,0),"")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(OCULTAR)'!$Q$3:$S$133,3,0),"")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(OCULTAR)'!$Q$3:$S$133,3,0),"")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(OCULTAR)'!$Q$3:$S$133,3,0),"")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(OCULTAR)'!$Q$3:$S$133,3,0),"")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(OCULTAR)'!$Q$3:$S$133,3,0),"")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(OCULTAR)'!$Q$3:$S$133,3,0),"")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(OCULTAR)'!$Q$3:$S$133,3,0),"")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(OCULTAR)'!$Q$3:$S$133,3,0),"")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(OCULTAR)'!$Q$3:$S$133,3,0),"")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(OCULTAR)'!$Q$3:$S$133,3,0),"")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(OCULTAR)'!$Q$3:$S$133,3,0),"")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(OCULTAR)'!$Q$3:$S$133,3,0),"")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(OCULTAR)'!$Q$3:$S$133,3,0),"")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(OCULTAR)'!$Q$3:$S$133,3,0),"")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(OCULTAR)'!$Q$3:$S$133,3,0),"")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(OCULTAR)'!$Q$3:$S$133,3,0),"")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(OCULTAR)'!$Q$3:$S$133,3,0),"")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(OCULTAR)'!$Q$3:$S$133,3,0),"")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(OCULTAR)'!$Q$3:$S$133,3,0),"")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(OCULTAR)'!$Q$3:$S$133,3,0),"")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(OCULTAR)'!$Q$3:$S$133,3,0),"")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(OCULTAR)'!$Q$3:$S$133,3,0),"")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(OCULTAR)'!$Q$3:$S$133,3,0),"")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(OCULTAR)'!$Q$3:$S$133,3,0),"")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(OCULTAR)'!$Q$3:$S$133,3,0),"")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(OCULTAR)'!$Q$3:$S$133,3,0),"")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(OCULTAR)'!$Q$3:$S$133,3,0),"")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(OCULTAR)'!$Q$3:$S$133,3,0),"")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(OCULTAR)'!$Q$3:$S$133,3,0),"")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(OCULTAR)'!$Q$3:$S$133,3,0),"")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(OCULTAR)'!$Q$3:$S$133,3,0),"")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(OCULTAR)'!$Q$3:$S$133,3,0),"")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(OCULTAR)'!$Q$3:$S$133,3,0),"")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(OCULTAR)'!$Q$3:$S$133,3,0),"")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(OCULTAR)'!$Q$3:$S$133,3,0),"")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(OCULTAR)'!$Q$3:$S$133,3,0),"")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(OCULTAR)'!$Q$3:$S$133,3,0),"")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(OCULTAR)'!$Q$3:$S$133,3,0),"")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(OCULTAR)'!$Q$3:$S$133,3,0),"")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(OCULTAR)'!$Q$3:$S$133,3,0),"")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(OCULTAR)'!$Q$3:$S$133,3,0),"")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(OCULTAR)'!$Q$3:$S$133,3,0),"")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(OCULTAR)'!$Q$3:$S$133,3,0),"")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(OCULTAR)'!$Q$3:$S$133,3,0),"")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(OCULTAR)'!$Q$3:$S$133,3,0),"")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(OCULTAR)'!$Q$3:$S$133,3,0),"")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(OCULTAR)'!$Q$3:$S$133,3,0),"")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(OCULTAR)'!$Q$3:$S$133,3,0),"")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(OCULTAR)'!$Q$3:$S$133,3,0),"")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(OCULTAR)'!$Q$3:$S$133,3,0),"")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(OCULTAR)'!$Q$3:$S$133,3,0),"")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(OCULTAR)'!$Q$3:$S$133,3,0),"")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(OCULTAR)'!$Q$3:$S$133,3,0),"")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(OCULTAR)'!$Q$3:$S$133,3,0),"")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(OCULTAR)'!$Q$3:$S$133,3,0),"")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(OCULTAR)'!$Q$3:$S$133,3,0),"")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(OCULTAR)'!$Q$3:$S$133,3,0),"")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(OCULTAR)'!$Q$3:$S$133,3,0),"")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(OCULTAR)'!$Q$3:$S$133,3,0),"")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(OCULTAR)'!$Q$3:$S$133,3,0),"")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(OCULTAR)'!$Q$3:$S$133,3,0),"")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(OCULTAR)'!$Q$3:$S$133,3,0),"")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(OCULTAR)'!$Q$3:$S$133,3,0),"")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(OCULTAR)'!$Q$3:$S$133,3,0),"")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(OCULTAR)'!$Q$3:$S$133,3,0),"")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(OCULTAR)'!$Q$3:$S$133,3,0),"")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(OCULTAR)'!$Q$3:$S$133,3,0),"")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(OCULTAR)'!$Q$3:$S$133,3,0),"")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(OCULTAR)'!$Q$3:$S$133,3,0),"")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(OCULTAR)'!$Q$3:$S$133,3,0),"")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(OCULTAR)'!$Q$3:$S$133,3,0),"")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(OCULTAR)'!$Q$3:$S$133,3,0),"")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(OCULTAR)'!$Q$3:$S$133,3,0),"")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(OCULTAR)'!$Q$3:$S$133,3,0),"")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(OCULTAR)'!$Q$3:$S$133,3,0),"")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(OCULTAR)'!$Q$3:$S$133,3,0),"")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(OCULTAR)'!$Q$3:$S$133,3,0),"")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(OCULTAR)'!$Q$3:$S$133,3,0),"")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(OCULTAR)'!$Q$3:$S$133,3,0),"")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(OCULTAR)'!$Q$3:$S$133,3,0),"")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(OCULTAR)'!$Q$3:$S$133,3,0),"")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(OCULTAR)'!$Q$3:$S$133,3,0),"")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(OCULTAR)'!$Q$3:$S$133,3,0),"")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(OCULTAR)'!$Q$3:$S$133,3,0),"")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(OCULTAR)'!$Q$3:$S$133,3,0),"")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(OCULTAR)'!$Q$3:$S$133,3,0),"")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(OCULTAR)'!$Q$3:$S$133,3,0),"")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(OCULTAR)'!$Q$3:$S$133,3,0),"")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(OCULTAR)'!$Q$3:$S$133,3,0),"")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(OCULTAR)'!$Q$3:$S$133,3,0),"")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(OCULTAR)'!$Q$3:$S$133,3,0),"")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(OCULTAR)'!$Q$3:$S$133,3,0),"")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(OCULTAR)'!$Q$3:$S$133,3,0),"")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(OCULTAR)'!$Q$3:$S$133,3,0),"")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(OCULTAR)'!$Q$3:$S$133,3,0),"")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(OCULTAR)'!$Q$3:$S$133,3,0),"")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(OCULTAR)'!$Q$3:$S$133,3,0),"")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(OCULTAR)'!$Q$3:$S$133,3,0),"")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(OCULTAR)'!$Q$3:$S$133,3,0),"")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(OCULTAR)'!$Q$3:$S$133,3,0),"")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(OCULTAR)'!$Q$3:$S$133,3,0),"")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(OCULTAR)'!$Q$3:$S$133,3,0),"")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(OCULTAR)'!$Q$3:$S$133,3,0),"")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(OCULTAR)'!$Q$3:$S$133,3,0),"")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(OCULTAR)'!$Q$3:$S$133,3,0),"")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(OCULTAR)'!$Q$3:$S$133,3,0),"")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(OCULTAR)'!$Q$3:$S$133,3,0),"")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(OCULTAR)'!$Q$3:$S$133,3,0),"")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(OCULTAR)'!$Q$3:$S$133,3,0),"")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(OCULTAR)'!$Q$3:$S$133,3,0),"")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(OCULTAR)'!$Q$3:$S$133,3,0),"")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(OCULTAR)'!$Q$3:$S$133,3,0),"")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(OCULTAR)'!$Q$3:$S$133,3,0),"")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(OCULTAR)'!$Q$3:$S$133,3,0),"")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(OCULTAR)'!$Q$3:$S$133,3,0),"")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(OCULTAR)'!$Q$3:$S$133,3,0),"")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(OCULTAR)'!$Q$3:$S$133,3,0),"")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(OCULTAR)'!$Q$3:$S$133,3,0),"")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(OCULTAR)'!$Q$3:$S$133,3,0),"")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(OCULTAR)'!$Q$3:$S$133,3,0),"")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(OCULTAR)'!$Q$3:$S$133,3,0),"")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(OCULTAR)'!$Q$3:$S$133,3,0),"")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(OCULTAR)'!$Q$3:$S$133,3,0),"")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(OCULTAR)'!$Q$3:$S$133,3,0),"")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(OCULTAR)'!$Q$3:$S$133,3,0),"")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(OCULTAR)'!$Q$3:$S$133,3,0),"")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(OCULTAR)'!$Q$3:$S$133,3,0),"")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(OCULTAR)'!$Q$3:$S$133,3,0),"")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(OCULTAR)'!$Q$3:$S$133,3,0),"")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(OCULTAR)'!$Q$3:$S$133,3,0),"")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(OCULTAR)'!$Q$3:$S$133,3,0),"")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(OCULTAR)'!$Q$3:$S$133,3,0),"")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(OCULTAR)'!$Q$3:$S$133,3,0),"")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(OCULTAR)'!$Q$3:$S$133,3,0),"")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(OCULTAR)'!$Q$3:$S$133,3,0),"")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(OCULTAR)'!$Q$3:$S$133,3,0),"")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(OCULTAR)'!$Q$3:$S$133,3,0),"")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(OCULTAR)'!$Q$3:$S$133,3,0),"")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(OCULTAR)'!$Q$3:$S$133,3,0),"")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(OCULTAR)'!$Q$3:$S$133,3,0),"")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(OCULTAR)'!$Q$3:$S$133,3,0),"")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(OCULTAR)'!$Q$3:$S$133,3,0),"")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(OCULTAR)'!$Q$3:$S$133,3,0),"")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(OCULTAR)'!$Q$3:$S$133,3,0),"")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(OCULTAR)'!$Q$3:$S$133,3,0),"")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(OCULTAR)'!$Q$3:$S$133,3,0),"")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(OCULTAR)'!$Q$3:$S$133,3,0),"")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(OCULTAR)'!$Q$3:$S$133,3,0),"")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(OCULTAR)'!$Q$3:$S$133,3,0),"")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(OCULTAR)'!$Q$3:$S$133,3,0),"")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(OCULTAR)'!$Q$3:$S$133,3,0),"")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(OCULTAR)'!$Q$3:$S$133,3,0),"")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(OCULTAR)'!$Q$3:$S$133,3,0),"")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(OCULTAR)'!$Q$3:$S$133,3,0),"")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(OCULTAR)'!$Q$3:$S$133,3,0),"")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(OCULTAR)'!$Q$3:$S$133,3,0),"")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(OCULTAR)'!$Q$3:$S$133,3,0),"")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(OCULTAR)'!$Q$3:$S$133,3,0),"")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(OCULTAR)'!$Q$3:$S$133,3,0),"")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(OCULTAR)'!$Q$3:$S$133,3,0),"")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(OCULTAR)'!$Q$3:$S$133,3,0),"")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(OCULTAR)'!$Q$3:$S$133,3,0),"")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(OCULTAR)'!$Q$3:$S$133,3,0),"")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(OCULTAR)'!$Q$3:$S$133,3,0),"")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(OCULTAR)'!$Q$3:$S$133,3,0),"")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(OCULTAR)'!$Q$3:$S$133,3,0),"")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(OCULTAR)'!$Q$3:$S$133,3,0),"")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(OCULTAR)'!$Q$3:$S$133,3,0),"")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(OCULTAR)'!$Q$3:$S$133,3,0),"")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(OCULTAR)'!$Q$3:$S$133,3,0),"")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(OCULTAR)'!$Q$3:$S$133,3,0),"")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(OCULTAR)'!$Q$3:$S$133,3,0),"")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(OCULTAR)'!$Q$3:$S$133,3,0),"")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(OCULTAR)'!$Q$3:$S$133,3,0),"")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(OCULTAR)'!$Q$3:$S$133,3,0),"")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(OCULTAR)'!$Q$3:$S$133,3,0),"")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(OCULTAR)'!$Q$3:$S$133,3,0),"")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(OCULTAR)'!$Q$3:$S$133,3,0),"")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(OCULTAR)'!$Q$3:$S$133,3,0),"")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(OCULTAR)'!$Q$3:$S$133,3,0),"")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(OCULTAR)'!$Q$3:$S$133,3,0),"")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(OCULTAR)'!$Q$3:$S$133,3,0),"")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(OCULTAR)'!$Q$3:$S$133,3,0),"")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(OCULTAR)'!$Q$3:$S$133,3,0),"")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(OCULTAR)'!$Q$3:$S$133,3,0),"")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(OCULTAR)'!$Q$3:$S$133,3,0),"")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(OCULTAR)'!$Q$3:$S$133,3,0),"")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(OCULTAR)'!$Q$3:$S$133,3,0),"")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(OCULTAR)'!$Q$3:$S$133,3,0),"")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(OCULTAR)'!$Q$3:$S$133,3,0),"")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(OCULTAR)'!$Q$3:$S$133,3,0),"")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(OCULTAR)'!$Q$3:$S$133,3,0),"")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(OCULTAR)'!$Q$3:$S$133,3,0),"")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(OCULTAR)'!$Q$3:$S$133,3,0),"")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(OCULTAR)'!$Q$3:$S$133,3,0),"")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(OCULTAR)'!$Q$3:$S$133,3,0),"")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(OCULTAR)'!$Q$3:$S$133,3,0),"")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(OCULTAR)'!$Q$3:$S$133,3,0),"")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(OCULTAR)'!$Q$3:$S$133,3,0),"")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(OCULTAR)'!$Q$3:$S$133,3,0),"")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(OCULTAR)'!$Q$3:$S$133,3,0),"")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(OCULTAR)'!$Q$3:$S$133,3,0),"")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(OCULTAR)'!$Q$3:$S$133,3,0),"")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(OCULTAR)'!$Q$3:$S$133,3,0),"")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(OCULTAR)'!$Q$3:$S$133,3,0),"")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(OCULTAR)'!$Q$3:$S$133,3,0),"")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(OCULTAR)'!$Q$3:$S$133,3,0),"")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(OCULTAR)'!$Q$3:$S$133,3,0),"")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(OCULTAR)'!$Q$3:$S$133,3,0),"")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(OCULTAR)'!$Q$3:$S$133,3,0),"")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(OCULTAR)'!$Q$3:$S$133,3,0),"")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(OCULTAR)'!$Q$3:$S$133,3,0),"")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(OCULTAR)'!$Q$3:$S$133,3,0),"")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(OCULTAR)'!$Q$3:$S$133,3,0),"")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(OCULTAR)'!$Q$3:$S$133,3,0),"")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(OCULTAR)'!$Q$3:$S$133,3,0),"")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(OCULTAR)'!$Q$3:$S$133,3,0),"")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(OCULTAR)'!$Q$3:$S$133,3,0),"")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(OCULTAR)'!$Q$3:$S$133,3,0),"")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(OCULTAR)'!$Q$3:$S$133,3,0),"")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(OCULTAR)'!$Q$3:$S$133,3,0),"")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(OCULTAR)'!$Q$3:$S$133,3,0),"")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(OCULTAR)'!$Q$3:$S$133,3,0),"")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(OCULTAR)'!$Q$3:$S$133,3,0),"")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(OCULTAR)'!$Q$3:$S$133,3,0),"")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(OCULTAR)'!$Q$3:$S$133,3,0),"")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(OCULTAR)'!$Q$3:$S$133,3,0),"")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(OCULTAR)'!$Q$3:$S$133,3,0),"")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(OCULTAR)'!$Q$3:$S$133,3,0),"")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(OCULTAR)'!$Q$3:$S$133,3,0),"")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(OCULTAR)'!$Q$3:$S$133,3,0),"")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(OCULTAR)'!$Q$3:$S$133,3,0),"")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(OCULTAR)'!$Q$3:$S$133,3,0),"")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(OCULTAR)'!$Q$3:$S$133,3,0),"")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(OCULTAR)'!$Q$3:$S$133,3,0),"")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(OCULTAR)'!$Q$3:$S$133,3,0),"")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(OCULTAR)'!$Q$3:$S$133,3,0),"")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(OCULTAR)'!$Q$3:$S$133,3,0),"")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(OCULTAR)'!$Q$3:$S$133,3,0),"")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(OCULTAR)'!$Q$3:$S$133,3,0),"")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(OCULTAR)'!$Q$3:$S$133,3,0),"")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(OCULTAR)'!$Q$3:$S$133,3,0),"")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(OCULTAR)'!$Q$3:$S$133,3,0),"")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(OCULTAR)'!$Q$3:$S$133,3,0),"")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(OCULTAR)'!$Q$3:$S$133,3,0),"")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(OCULTAR)'!$Q$3:$S$133,3,0),"")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(OCULTAR)'!$Q$3:$S$133,3,0),"")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(OCULTAR)'!$Q$3:$S$133,3,0),"")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(OCULTAR)'!$Q$3:$S$133,3,0),"")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(OCULTAR)'!$Q$3:$S$133,3,0),"")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(OCULTAR)'!$Q$3:$S$133,3,0),"")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(OCULTAR)'!$Q$3:$S$133,3,0),"")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(OCULTAR)'!$Q$3:$S$133,3,0),"")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(OCULTAR)'!$Q$3:$S$133,3,0),"")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(OCULTAR)'!$Q$3:$S$133,3,0),"")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(OCULTAR)'!$Q$3:$S$133,3,0),"")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(OCULTAR)'!$Q$3:$S$133,3,0),"")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(OCULTAR)'!$Q$3:$S$133,3,0),"")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(OCULTAR)'!$Q$3:$S$133,3,0),"")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(OCULTAR)'!$Q$3:$S$133,3,0),"")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(OCULTAR)'!$Q$3:$S$133,3,0),"")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(OCULTAR)'!$Q$3:$S$133,3,0),"")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(OCULTAR)'!$Q$3:$S$133,3,0),"")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(OCULTAR)'!$Q$3:$S$133,3,0),"")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(OCULTAR)'!$Q$3:$S$133,3,0),"")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(OCULTAR)'!$Q$3:$S$133,3,0),"")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(OCULTAR)'!$Q$3:$S$133,3,0),"")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(OCULTAR)'!$Q$3:$S$133,3,0),"")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(OCULTAR)'!$Q$3:$S$133,3,0),"")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(OCULTAR)'!$Q$3:$S$133,3,0),"")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(OCULTAR)'!$Q$3:$S$133,3,0),"")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(OCULTAR)'!$Q$3:$S$133,3,0),"")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(OCULTAR)'!$Q$3:$S$133,3,0),"")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(OCULTAR)'!$Q$3:$S$133,3,0),"")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(OCULTAR)'!$Q$3:$S$133,3,0),"")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(OCULTAR)'!$Q$3:$S$133,3,0),"")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(OCULTAR)'!$Q$3:$S$133,3,0),"")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(OCULTAR)'!$Q$3:$S$133,3,0),"")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(OCULTAR)'!$Q$3:$S$133,3,0),"")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(OCULTAR)'!$Q$3:$S$133,3,0),"")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(OCULTAR)'!$Q$3:$S$133,3,0),"")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(OCULTAR)'!$Q$3:$S$133,3,0),"")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(OCULTAR)'!$Q$3:$S$133,3,0),"")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(OCULTAR)'!$Q$3:$S$133,3,0),"")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(OCULTAR)'!$Q$3:$S$133,3,0),"")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(OCULTAR)'!$Q$3:$S$133,3,0),"")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(OCULTAR)'!$Q$3:$S$133,3,0),"")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(OCULTAR)'!$Q$3:$S$133,3,0),"")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(OCULTAR)'!$Q$3:$S$133,3,0),"")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(OCULTAR)'!$Q$3:$S$133,3,0),"")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(OCULTAR)'!$Q$3:$S$133,3,0),"")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(OCULTAR)'!$Q$3:$S$133,3,0),"")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(OCULTAR)'!$Q$3:$S$133,3,0),"")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(OCULTAR)'!$Q$3:$S$133,3,0),"")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(OCULTAR)'!$Q$3:$S$133,3,0),"")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(OCULTAR)'!$Q$3:$S$133,3,0),"")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(OCULTAR)'!$Q$3:$S$133,3,0),"")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(OCULTAR)'!$Q$3:$S$133,3,0),"")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(OCULTAR)'!$Q$3:$S$133,3,0),"")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(OCULTAR)'!$Q$3:$S$133,3,0),"")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(OCULTAR)'!$Q$3:$S$133,3,0),"")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(OCULTAR)'!$Q$3:$S$133,3,0),"")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(OCULTAR)'!$Q$3:$S$133,3,0),"")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(OCULTAR)'!$Q$3:$S$133,3,0),"")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(OCULTAR)'!$Q$3:$S$133,3,0),"")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(OCULTAR)'!$Q$3:$S$133,3,0),"")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(OCULTAR)'!$Q$3:$S$133,3,0),"")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(OCULTAR)'!$Q$3:$S$133,3,0),"")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(OCULTAR)'!$Q$3:$S$133,3,0),"")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(OCULTAR)'!$Q$3:$S$133,3,0),"")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(OCULTAR)'!$Q$3:$S$133,3,0),"")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(OCULTAR)'!$Q$3:$S$133,3,0),"")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(OCULTAR)'!$Q$3:$S$133,3,0),"")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(OCULTAR)'!$Q$3:$S$133,3,0),"")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(OCULTAR)'!$Q$3:$S$133,3,0),"")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(OCULTAR)'!$Q$3:$S$133,3,0),"")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(OCULTAR)'!$Q$3:$S$133,3,0),"")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(OCULTAR)'!$Q$3:$S$133,3,0),"")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(OCULTAR)'!$Q$3:$S$133,3,0),"")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(OCULTAR)'!$Q$3:$S$133,3,0),"")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(OCULTAR)'!$Q$3:$S$133,3,0),"")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(OCULTAR)'!$Q$3:$S$133,3,0),"")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(OCULTAR)'!$Q$3:$S$133,3,0),"")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(OCULTAR)'!$Q$3:$S$133,3,0),"")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(OCULTAR)'!$Q$3:$S$133,3,0),"")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(OCULTAR)'!$Q$3:$S$133,3,0),"")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(OCULTAR)'!$Q$3:$S$133,3,0),"")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(OCULTAR)'!$Q$3:$S$133,3,0),"")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(OCULTAR)'!$Q$3:$S$133,3,0),"")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(OCULTAR)'!$Q$3:$S$133,3,0),"")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(OCULTAR)'!$Q$3:$S$133,3,0),"")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(OCULTAR)'!$Q$3:$S$133,3,0),"")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(OCULTAR)'!$Q$3:$S$133,3,0),"")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(OCULTAR)'!$Q$3:$S$133,3,0),"")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(OCULTAR)'!$Q$3:$S$133,3,0),"")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(OCULTAR)'!$Q$3:$S$133,3,0),"")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(OCULTAR)'!$Q$3:$S$133,3,0),"")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(OCULTAR)'!$Q$3:$S$133,3,0),"")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(OCULTAR)'!$Q$3:$S$133,3,0),"")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(OCULTAR)'!$Q$3:$S$133,3,0),"")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(OCULTAR)'!$Q$3:$S$133,3,0),"")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(OCULTAR)'!$Q$3:$S$133,3,0),"")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(OCULTAR)'!$Q$3:$S$133,3,0),"")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(OCULTAR)'!$Q$3:$S$133,3,0),"")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(OCULTAR)'!$Q$3:$S$133,3,0),"")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(OCULTAR)'!$Q$3:$S$133,3,0),"")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(OCULTAR)'!$Q$3:$S$133,3,0),"")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(OCULTAR)'!$Q$3:$S$133,3,0),"")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(OCULTAR)'!$Q$3:$S$133,3,0),"")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(OCULTAR)'!$Q$3:$S$133,3,0),"")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(OCULTAR)'!$Q$3:$S$133,3,0),"")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(OCULTAR)'!$Q$3:$S$133,3,0),"")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(OCULTAR)'!$Q$3:$S$133,3,0),"")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(OCULTAR)'!$Q$3:$S$133,3,0),"")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(OCULTAR)'!$Q$3:$S$133,3,0),"")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(OCULTAR)'!$Q$3:$S$133,3,0),"")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(OCULTAR)'!$Q$3:$S$133,3,0),"")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(OCULTAR)'!$Q$3:$S$133,3,0),"")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(OCULTAR)'!$Q$3:$S$133,3,0),"")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(OCULTAR)'!$Q$3:$S$133,3,0),"")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(OCULTAR)'!$Q$3:$S$133,3,0),"")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(OCULTAR)'!$Q$3:$S$133,3,0),"")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(OCULTAR)'!$Q$3:$S$133,3,0),"")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(OCULTAR)'!$Q$3:$S$133,3,0),"")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(OCULTAR)'!$Q$3:$S$133,3,0),"")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(OCULTAR)'!$Q$3:$S$133,3,0),"")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(OCULTAR)'!$Q$3:$S$133,3,0),"")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(OCULTAR)'!$Q$3:$S$133,3,0),"")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(OCULTAR)'!$Q$3:$S$133,3,0),"")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(OCULTAR)'!$Q$3:$S$133,3,0),"")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(OCULTAR)'!$Q$3:$S$133,3,0),"")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(OCULTAR)'!$Q$3:$S$133,3,0),"")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(OCULTAR)'!$Q$3:$S$133,3,0),"")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(OCULTAR)'!$Q$3:$S$133,3,0),"")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(OCULTAR)'!$Q$3:$S$133,3,0),"")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(OCULTAR)'!$Q$3:$S$133,3,0),"")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(OCULTAR)'!$Q$3:$S$133,3,0),"")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(OCULTAR)'!$Q$3:$S$133,3,0),"")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(OCULTAR)'!$Q$3:$S$133,3,0),"")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(OCULTAR)'!$Q$3:$S$133,3,0),"")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(OCULTAR)'!$Q$3:$S$133,3,0),"")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(OCULTAR)'!$Q$3:$S$133,3,0),"")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(OCULTAR)'!$Q$3:$S$133,3,0),"")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(OCULTAR)'!$Q$3:$S$133,3,0),"")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(OCULTAR)'!$Q$3:$S$133,3,0),"")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(OCULTAR)'!$Q$3:$S$133,3,0),"")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(OCULTAR)'!$Q$3:$S$133,3,0),"")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(OCULTAR)'!$Q$3:$S$133,3,0),"")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(OCULTAR)'!$Q$3:$S$133,3,0),"")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(OCULTAR)'!$Q$3:$S$133,3,0),"")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(OCULTAR)'!$Q$3:$S$133,3,0),"")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(OCULTAR)'!$Q$3:$S$133,3,0),"")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(OCULTAR)'!$Q$3:$S$133,3,0),"")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(OCULTAR)'!$Q$3:$S$133,3,0),"")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(OCULTAR)'!$Q$3:$S$133,3,0),"")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(OCULTAR)'!$Q$3:$S$133,3,0),"")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(OCULTAR)'!$Q$3:$S$133,3,0),"")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(OCULTAR)'!$Q$3:$S$133,3,0),"")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(OCULTAR)'!$Q$3:$S$133,3,0),"")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(OCULTAR)'!$Q$3:$S$133,3,0),"")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(OCULTAR)'!$Q$3:$S$133,3,0),"")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(OCULTAR)'!$Q$3:$S$133,3,0),"")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(OCULTAR)'!$Q$3:$S$133,3,0),"")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(OCULTAR)'!$Q$3:$S$133,3,0),"")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(OCULTAR)'!$Q$3:$S$133,3,0),"")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(OCULTAR)'!$Q$3:$S$133,3,0),"")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(OCULTAR)'!$Q$3:$S$133,3,0),"")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(OCULTAR)'!$Q$3:$S$133,3,0),"")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(OCULTAR)'!$Q$3:$S$133,3,0),"")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(OCULTAR)'!$Q$3:$S$133,3,0),"")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(OCULTAR)'!$Q$3:$S$133,3,0),"")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(OCULTAR)'!$Q$3:$S$133,3,0),"")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(OCULTAR)'!$Q$3:$S$133,3,0),"")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(OCULTAR)'!$Q$3:$S$133,3,0),"")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(OCULTAR)'!$Q$3:$S$133,3,0),"")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(OCULTAR)'!$Q$3:$S$133,3,0),"")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(OCULTAR)'!$Q$3:$S$133,3,0),"")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(OCULTAR)'!$Q$3:$S$133,3,0),"")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(OCULTAR)'!$Q$3:$S$133,3,0),"")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(OCULTAR)'!$Q$3:$S$133,3,0),"")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(OCULTAR)'!$Q$3:$S$133,3,0),"")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(OCULTAR)'!$Q$3:$S$133,3,0),"")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(OCULTAR)'!$Q$3:$S$133,3,0),"")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(OCULTAR)'!$Q$3:$S$133,3,0),"")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(OCULTAR)'!$Q$3:$S$133,3,0),"")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(OCULTAR)'!$Q$3:$S$133,3,0),"")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(OCULTAR)'!$Q$3:$S$133,3,0),"")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(OCULTAR)'!$Q$3:$S$133,3,0),"")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(OCULTAR)'!$Q$3:$S$133,3,0),"")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(OCULTAR)'!$Q$3:$S$133,3,0),"")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(OCULTAR)'!$Q$3:$S$133,3,0),"")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(OCULTAR)'!$Q$3:$S$133,3,0),"")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(OCULTAR)'!$Q$3:$S$133,3,0),"")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(OCULTAR)'!$Q$3:$S$133,3,0),"")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(OCULTAR)'!$Q$3:$S$133,3,0),"")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(OCULTAR)'!$Q$3:$S$133,3,0),"")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(OCULTAR)'!$Q$3:$S$133,3,0),"")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(OCULTAR)'!$Q$3:$S$133,3,0),"")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(OCULTAR)'!$Q$3:$S$133,3,0),"")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(OCULTAR)'!$Q$3:$S$133,3,0),"")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(OCULTAR)'!$Q$3:$S$133,3,0),"")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(OCULTAR)'!$Q$3:$S$133,3,0),"")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(OCULTAR)'!$Q$3:$S$133,3,0),"")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(OCULTAR)'!$Q$3:$S$133,3,0),"")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(OCULTAR)'!$Q$3:$S$133,3,0),"")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(OCULTAR)'!$Q$3:$S$133,3,0),"")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(OCULTAR)'!$Q$3:$S$133,3,0),"")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(OCULTAR)'!$Q$3:$S$133,3,0),"")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(OCULTAR)'!$Q$3:$S$133,3,0),"")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(OCULTAR)'!$Q$3:$S$133,3,0),"")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(OCULTAR)'!$Q$3:$S$133,3,0),"")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(OCULTAR)'!$Q$3:$S$133,3,0),"")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(OCULTAR)'!$Q$3:$S$133,3,0),"")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(OCULTAR)'!$Q$3:$S$133,3,0),"")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(OCULTAR)'!$Q$3:$S$133,3,0),"")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(OCULTAR)'!$Q$3:$S$133,3,0),"")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(OCULTAR)'!$Q$3:$S$133,3,0),"")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(OCULTAR)'!$Q$3:$S$133,3,0),"")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(OCULTAR)'!$Q$3:$S$133,3,0),"")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(OCULTAR)'!$Q$3:$S$133,3,0),"")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(OCULTAR)'!$Q$3:$S$133,3,0),"")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(OCULTAR)'!$Q$3:$S$133,3,0),"")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(OCULTAR)'!$Q$3:$S$133,3,0),"")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(OCULTAR)'!$Q$3:$S$133,3,0),"")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(OCULTAR)'!$Q$3:$S$133,3,0),"")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(OCULTAR)'!$Q$3:$S$133,3,0),"")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(OCULTAR)'!$Q$3:$S$133,3,0),"")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(OCULTAR)'!$Q$3:$S$133,3,0),"")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(OCULTAR)'!$Q$3:$S$133,3,0),"")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(OCULTAR)'!$Q$3:$S$133,3,0),"")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(OCULTAR)'!$Q$3:$S$133,3,0),"")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(OCULTAR)'!$Q$3:$S$133,3,0),"")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(OCULTAR)'!$Q$3:$S$133,3,0),"")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(OCULTAR)'!$Q$3:$S$133,3,0),"")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(OCULTAR)'!$Q$3:$S$133,3,0),"")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(OCULTAR)'!$Q$3:$S$133,3,0),"")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(OCULTAR)'!$Q$3:$S$133,3,0),"")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(OCULTAR)'!$Q$3:$S$133,3,0),"")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(OCULTAR)'!$Q$3:$S$133,3,0),"")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(OCULTAR)'!$Q$3:$S$133,3,0),"")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(OCULTAR)'!$Q$3:$S$133,3,0),"")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(OCULTAR)'!$Q$3:$S$133,3,0),"")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(OCULTAR)'!$Q$3:$S$133,3,0),"")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(OCULTAR)'!$Q$3:$S$133,3,0),"")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(OCULTAR)'!$Q$3:$S$133,3,0),"")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(OCULTAR)'!$Q$3:$S$133,3,0),"")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(OCULTAR)'!$Q$3:$S$133,3,0),"")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(OCULTAR)'!$Q$3:$S$133,3,0),"")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(OCULTAR)'!$Q$3:$S$133,3,0),"")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(OCULTAR)'!$Q$3:$S$133,3,0),"")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(OCULTAR)'!$Q$3:$S$133,3,0),"")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(OCULTAR)'!$Q$3:$S$133,3,0),"")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(OCULTAR)'!$Q$3:$S$133,3,0),"")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(OCULTAR)'!$Q$3:$S$133,3,0),"")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(OCULTAR)'!$Q$3:$S$133,3,0),"")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(OCULTAR)'!$Q$3:$S$133,3,0),"")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(OCULTAR)'!$Q$3:$S$133,3,0),"")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(OCULTAR)'!$Q$3:$S$133,3,0),"")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(OCULTAR)'!$Q$3:$S$133,3,0),"")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(OCULTAR)'!$Q$3:$S$133,3,0),"")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(OCULTAR)'!$Q$3:$S$133,3,0),"")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(OCULTAR)'!$Q$3:$S$133,3,0),"")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(OCULTAR)'!$Q$3:$S$133,3,0),"")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(OCULTAR)'!$Q$3:$S$133,3,0),"")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(OCULTAR)'!$Q$3:$S$133,3,0),"")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(OCULTAR)'!$Q$3:$S$133,3,0),"")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(OCULTAR)'!$Q$3:$S$133,3,0),"")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(OCULTAR)'!$Q$3:$S$133,3,0),"")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(OCULTAR)'!$Q$3:$S$133,3,0),"")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(OCULTAR)'!$Q$3:$S$133,3,0),"")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(OCULTAR)'!$Q$3:$S$133,3,0),"")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(OCULTAR)'!$Q$3:$S$133,3,0),"")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(OCULTAR)'!$Q$3:$S$133,3,0),"")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(OCULTAR)'!$Q$3:$S$133,3,0),"")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(OCULTAR)'!$Q$3:$S$133,3,0),"")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(OCULTAR)'!$Q$3:$S$133,3,0),"")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(OCULTAR)'!$Q$3:$S$133,3,0),"")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(OCULTAR)'!$Q$3:$S$133,3,0),"")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(OCULTAR)'!$Q$3:$S$133,3,0),"")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(OCULTAR)'!$Q$3:$S$133,3,0),"")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(OCULTAR)'!$Q$3:$S$133,3,0),"")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(OCULTAR)'!$Q$3:$S$133,3,0),"")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(OCULTAR)'!$Q$3:$S$133,3,0),"")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(OCULTAR)'!$Q$3:$S$133,3,0),"")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(OCULTAR)'!$Q$3:$S$133,3,0),"")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(OCULTAR)'!$Q$3:$S$133,3,0),"")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(OCULTAR)'!$Q$3:$S$133,3,0),"")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(OCULTAR)'!$Q$3:$S$133,3,0),"")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(OCULTAR)'!$Q$3:$S$133,3,0),"")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(OCULTAR)'!$Q$3:$S$133,3,0),"")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(OCULTAR)'!$Q$3:$S$133,3,0),"")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(OCULTAR)'!$Q$3:$S$133,3,0),"")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(OCULTAR)'!$Q$3:$S$133,3,0),"")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(OCULTAR)'!$Q$3:$S$133,3,0),"")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(OCULTAR)'!$Q$3:$S$133,3,0),"")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(OCULTAR)'!$Q$3:$S$133,3,0),"")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(OCULTAR)'!$Q$3:$S$133,3,0),"")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(OCULTAR)'!$Q$3:$S$133,3,0),"")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(OCULTAR)'!$Q$3:$S$133,3,0),"")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(OCULTAR)'!$Q$3:$S$133,3,0),"")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(OCULTAR)'!$Q$3:$S$133,3,0),"")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(OCULTAR)'!$Q$3:$S$133,3,0),"")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(OCULTAR)'!$Q$3:$S$133,3,0),"")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(OCULTAR)'!$Q$3:$S$133,3,0),"")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(OCULTAR)'!$Q$3:$S$133,3,0),"")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(OCULTAR)'!$Q$3:$S$133,3,0),"")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(OCULTAR)'!$Q$3:$S$133,3,0),"")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(OCULTAR)'!$Q$3:$S$133,3,0),"")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(OCULTAR)'!$Q$3:$S$133,3,0),"")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(OCULTAR)'!$Q$3:$S$133,3,0),"")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(OCULTAR)'!$Q$3:$S$133,3,0),"")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(OCULTAR)'!$Q$3:$S$133,3,0),"")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(OCULTAR)'!$Q$3:$S$133,3,0),"")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(OCULTAR)'!$Q$3:$S$133,3,0),"")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(OCULTAR)'!$Q$3:$S$133,3,0),"")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(OCULTAR)'!$Q$3:$S$133,3,0),"")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(OCULTAR)'!$Q$3:$S$133,3,0),"")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(OCULTAR)'!$Q$3:$S$133,3,0),"")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(OCULTAR)'!$Q$3:$S$133,3,0),"")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(OCULTAR)'!$Q$3:$S$133,3,0),"")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(OCULTAR)'!$Q$3:$S$133,3,0),"")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(OCULTAR)'!$Q$3:$S$133,3,0),"")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(OCULTAR)'!$Q$3:$S$133,3,0),"")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(OCULTAR)'!$Q$3:$S$133,3,0),"")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(OCULTAR)'!$Q$3:$S$133,3,0),"")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(OCULTAR)'!$Q$3:$S$133,3,0),"")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(OCULTAR)'!$Q$3:$S$133,3,0),"")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(OCULTAR)'!$Q$3:$S$133,3,0),"")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(OCULTAR)'!$Q$3:$S$133,3,0),"")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(OCULTAR)'!$Q$3:$S$133,3,0),"")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(OCULTAR)'!$Q$3:$S$133,3,0),"")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(OCULTAR)'!$Q$3:$S$133,3,0),"")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(OCULTAR)'!$Q$3:$S$133,3,0),"")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(OCULTAR)'!$Q$3:$S$133,3,0),"")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(OCULTAR)'!$Q$3:$S$133,3,0),"")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(OCULTAR)'!$Q$3:$S$133,3,0),"")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(OCULTAR)'!$Q$3:$S$133,3,0),"")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(OCULTAR)'!$Q$3:$S$133,3,0),"")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(OCULTAR)'!$Q$3:$S$133,3,0),"")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(OCULTAR)'!$Q$3:$S$133,3,0),"")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(OCULTAR)'!$Q$3:$S$133,3,0),"")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(OCULTAR)'!$Q$3:$S$133,3,0),"")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(OCULTAR)'!$Q$3:$S$133,3,0),"")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(OCULTAR)'!$Q$3:$S$133,3,0),"")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(OCULTAR)'!$Q$3:$S$133,3,0),"")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(OCULTAR)'!$Q$3:$S$133,3,0),"")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(OCULTAR)'!$Q$3:$S$133,3,0),"")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(OCULTAR)'!$Q$3:$S$133,3,0),"")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(OCULTAR)'!$Q$3:$S$133,3,0),"")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(OCULTAR)'!$Q$3:$S$133,3,0),"")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(OCULTAR)'!$Q$3:$S$133,3,0),"")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(OCULTAR)'!$Q$3:$S$133,3,0),"")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(OCULTAR)'!$Q$3:$S$133,3,0),"")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(OCULTAR)'!$Q$3:$S$133,3,0),"")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(OCULTAR)'!$Q$3:$S$133,3,0),"")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(OCULTAR)'!$Q$3:$S$133,3,0),"")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(OCULTAR)'!$Q$3:$S$133,3,0),"")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(OCULTAR)'!$Q$3:$S$133,3,0),"")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(OCULTAR)'!$Q$3:$S$133,3,0),"")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(OCULTAR)'!$Q$3:$S$133,3,0),"")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(OCULTAR)'!$Q$3:$S$133,3,0),"")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(OCULTAR)'!$Q$3:$S$133,3,0),"")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(OCULTAR)'!$Q$3:$S$133,3,0),"")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(OCULTAR)'!$Q$3:$S$133,3,0),"")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(OCULTAR)'!$Q$3:$S$133,3,0),"")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(OCULTAR)'!$Q$3:$S$133,3,0),"")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(OCULTAR)'!$Q$3:$S$133,3,0),"")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(OCULTAR)'!$Q$3:$S$133,3,0),"")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(OCULTAR)'!$Q$3:$S$133,3,0),"")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(OCULTAR)'!$Q$3:$S$133,3,0),"")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2023-01-24T18:38:26Z</dcterms:created>
  <dcterms:modified xsi:type="dcterms:W3CDTF">2023-01-24T18:39:05Z</dcterms:modified>
</cp:coreProperties>
</file>