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 2\EXCEL\"/>
    </mc:Choice>
  </mc:AlternateContent>
  <xr:revisionPtr revIDLastSave="0" documentId="8_{36D88F21-7F31-4333-AC8F-61558500B0DC}" xr6:coauthVersionLast="47" xr6:coauthVersionMax="47" xr10:uidLastSave="{00000000-0000-0000-0000-000000000000}"/>
  <bookViews>
    <workbookView xWindow="-120" yWindow="-120" windowWidth="20730" windowHeight="11160" xr2:uid="{6D3834D9-857C-41D5-98E5-F4150716263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<sst xmlns="http://schemas.openxmlformats.org/spreadsheetml/2006/main" count="17" uniqueCount="16">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</sst>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Nova%206%20PCF%20-JUNHO%20-2023.xlsx" TargetMode="External"/><Relationship Id="rId1" Type="http://schemas.openxmlformats.org/officeDocument/2006/relationships/externalLinkPath" Target="/PRESTA&#199;&#195;O%20DE%20CONTAS/PCF%202023/Nova%206%20PCF%20-JUNH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251605</v>
          </cell>
          <cell r="I11">
            <v>45078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264.68</v>
          </cell>
          <cell r="S11">
            <v>569.94000000000005</v>
          </cell>
          <cell r="W11">
            <v>442.02</v>
          </cell>
          <cell r="X11">
            <v>3192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223208</v>
          </cell>
          <cell r="I12">
            <v>45078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264.2</v>
          </cell>
          <cell r="S12">
            <v>1797.51</v>
          </cell>
          <cell r="W12">
            <v>237.21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 t="str">
            <v>411005</v>
          </cell>
          <cell r="I13">
            <v>45078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0.02</v>
          </cell>
          <cell r="S13">
            <v>0</v>
          </cell>
          <cell r="W13">
            <v>89.57</v>
          </cell>
          <cell r="X13">
            <v>522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 t="str">
            <v>223405</v>
          </cell>
          <cell r="I14">
            <v>45078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264.08999999999997</v>
          </cell>
          <cell r="S14">
            <v>0</v>
          </cell>
          <cell r="W14">
            <v>509.47</v>
          </cell>
          <cell r="X14">
            <v>3395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322205</v>
          </cell>
          <cell r="I15">
            <v>45078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Q15">
            <v>0</v>
          </cell>
          <cell r="R15">
            <v>309.5</v>
          </cell>
          <cell r="S15">
            <v>101.8</v>
          </cell>
          <cell r="W15">
            <v>774.11</v>
          </cell>
          <cell r="X15">
            <v>1107.17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225125</v>
          </cell>
          <cell r="I16">
            <v>45078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1369.08</v>
          </cell>
          <cell r="S16">
            <v>0</v>
          </cell>
          <cell r="W16">
            <v>329.83</v>
          </cell>
          <cell r="X16">
            <v>4530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322205</v>
          </cell>
          <cell r="I17">
            <v>45078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600.16999999999996</v>
          </cell>
          <cell r="S17">
            <v>101.8</v>
          </cell>
          <cell r="W17">
            <v>240.95</v>
          </cell>
          <cell r="X17">
            <v>1931.0000000000002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225125</v>
          </cell>
          <cell r="I18">
            <v>45078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322.97000000000003</v>
          </cell>
          <cell r="S18">
            <v>0</v>
          </cell>
          <cell r="W18">
            <v>489.72</v>
          </cell>
          <cell r="X18">
            <v>3324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313220</v>
          </cell>
          <cell r="I19">
            <v>45078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875.02</v>
          </cell>
          <cell r="S19">
            <v>262.33999999999997</v>
          </cell>
          <cell r="W19">
            <v>773.78</v>
          </cell>
          <cell r="X19">
            <v>2987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415105</v>
          </cell>
          <cell r="I20">
            <v>45078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264.02999999999997</v>
          </cell>
          <cell r="S20">
            <v>232</v>
          </cell>
          <cell r="W20">
            <v>234.03</v>
          </cell>
          <cell r="X20">
            <v>1582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223505</v>
          </cell>
          <cell r="I21">
            <v>45078</v>
          </cell>
          <cell r="J21" t="str">
            <v>1 - Plantonista</v>
          </cell>
          <cell r="K21">
            <v>36</v>
          </cell>
          <cell r="L21">
            <v>2221.9</v>
          </cell>
          <cell r="P21">
            <v>0</v>
          </cell>
          <cell r="Q21">
            <v>0</v>
          </cell>
          <cell r="R21">
            <v>637.04999999999995</v>
          </cell>
          <cell r="S21">
            <v>310</v>
          </cell>
          <cell r="W21">
            <v>323.62</v>
          </cell>
          <cell r="X21">
            <v>2845.33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322205</v>
          </cell>
          <cell r="I22">
            <v>45078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Q22">
            <v>0</v>
          </cell>
          <cell r="R22">
            <v>1452.38</v>
          </cell>
          <cell r="S22">
            <v>248.8</v>
          </cell>
          <cell r="W22">
            <v>577.16</v>
          </cell>
          <cell r="X22">
            <v>2594.0000000000005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 t="str">
            <v>223505</v>
          </cell>
          <cell r="I23">
            <v>45078</v>
          </cell>
          <cell r="J23" t="str">
            <v>1 - Plantonista</v>
          </cell>
          <cell r="K23">
            <v>30</v>
          </cell>
          <cell r="L23">
            <v>2909.09</v>
          </cell>
          <cell r="P23">
            <v>0</v>
          </cell>
          <cell r="Q23">
            <v>0</v>
          </cell>
          <cell r="R23">
            <v>1011.83</v>
          </cell>
          <cell r="S23">
            <v>746.36</v>
          </cell>
          <cell r="W23">
            <v>714.92</v>
          </cell>
          <cell r="X23">
            <v>3952.3599999999997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 t="str">
            <v>324115</v>
          </cell>
          <cell r="I24">
            <v>45078</v>
          </cell>
          <cell r="J24" t="str">
            <v>1 - Plantonista</v>
          </cell>
          <cell r="K24">
            <v>30</v>
          </cell>
          <cell r="L24">
            <v>0</v>
          </cell>
          <cell r="P24">
            <v>5171.43</v>
          </cell>
          <cell r="Q24">
            <v>0</v>
          </cell>
          <cell r="R24">
            <v>0.35</v>
          </cell>
          <cell r="S24">
            <v>0</v>
          </cell>
          <cell r="W24">
            <v>4812.33</v>
          </cell>
          <cell r="X24">
            <v>359.45000000000073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 t="str">
            <v>322205</v>
          </cell>
          <cell r="I25">
            <v>45078</v>
          </cell>
          <cell r="J25" t="str">
            <v>1 - Plantonista</v>
          </cell>
          <cell r="K25">
            <v>44</v>
          </cell>
          <cell r="L25">
            <v>1469.98</v>
          </cell>
          <cell r="P25">
            <v>0</v>
          </cell>
          <cell r="Q25">
            <v>0</v>
          </cell>
          <cell r="R25">
            <v>1417.09</v>
          </cell>
          <cell r="S25">
            <v>147</v>
          </cell>
          <cell r="W25">
            <v>402.07</v>
          </cell>
          <cell r="X25">
            <v>2631.9999999999995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 t="str">
            <v>322205</v>
          </cell>
          <cell r="I26">
            <v>45078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Q26">
            <v>0</v>
          </cell>
          <cell r="R26">
            <v>1372.44</v>
          </cell>
          <cell r="S26">
            <v>147</v>
          </cell>
          <cell r="W26">
            <v>311.42</v>
          </cell>
          <cell r="X26">
            <v>2678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3 - Administrativo</v>
          </cell>
          <cell r="H27" t="str">
            <v>516345</v>
          </cell>
          <cell r="I27">
            <v>45078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264.86</v>
          </cell>
          <cell r="S27">
            <v>209.44</v>
          </cell>
          <cell r="W27">
            <v>1191.3</v>
          </cell>
          <cell r="X27">
            <v>603.00000000000023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 t="str">
            <v>322205</v>
          </cell>
          <cell r="I28">
            <v>45078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Q28">
            <v>0</v>
          </cell>
          <cell r="R28">
            <v>774.29</v>
          </cell>
          <cell r="S28">
            <v>147</v>
          </cell>
          <cell r="W28">
            <v>1078.27</v>
          </cell>
          <cell r="X28">
            <v>1313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 t="str">
            <v>252105</v>
          </cell>
          <cell r="I29">
            <v>45078</v>
          </cell>
          <cell r="J29" t="str">
            <v>2 - Diarista</v>
          </cell>
          <cell r="K29">
            <v>44</v>
          </cell>
          <cell r="L29">
            <v>2702.75</v>
          </cell>
          <cell r="P29">
            <v>0</v>
          </cell>
          <cell r="Q29">
            <v>0</v>
          </cell>
          <cell r="R29">
            <v>270.91000000000003</v>
          </cell>
          <cell r="S29">
            <v>731.72</v>
          </cell>
          <cell r="W29">
            <v>761.47</v>
          </cell>
          <cell r="X29">
            <v>2943.91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 t="str">
            <v>322205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736.54</v>
          </cell>
          <cell r="S30">
            <v>175.3</v>
          </cell>
          <cell r="W30">
            <v>657.82</v>
          </cell>
          <cell r="X30">
            <v>1724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 t="str">
            <v>322205</v>
          </cell>
          <cell r="I31">
            <v>45078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1479.96</v>
          </cell>
          <cell r="S31">
            <v>175.3</v>
          </cell>
          <cell r="W31">
            <v>281.24</v>
          </cell>
          <cell r="X31">
            <v>2844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 t="str">
            <v>322205</v>
          </cell>
          <cell r="I32">
            <v>45078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1559.82</v>
          </cell>
          <cell r="S32">
            <v>248.8</v>
          </cell>
          <cell r="W32">
            <v>201.6</v>
          </cell>
          <cell r="X32">
            <v>3077.0000000000005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 t="str">
            <v>514320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264.31</v>
          </cell>
          <cell r="S33">
            <v>166</v>
          </cell>
          <cell r="W33">
            <v>503.31</v>
          </cell>
          <cell r="X33">
            <v>1247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 t="str">
            <v>322205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824.53</v>
          </cell>
          <cell r="S34">
            <v>248.8</v>
          </cell>
          <cell r="W34">
            <v>165.31</v>
          </cell>
          <cell r="X34">
            <v>2378.0000000000005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 t="str">
            <v>223405</v>
          </cell>
          <cell r="I35">
            <v>45078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1045.1500000000001</v>
          </cell>
          <cell r="S35">
            <v>0</v>
          </cell>
          <cell r="W35">
            <v>772.53</v>
          </cell>
          <cell r="X35">
            <v>3913.0000000000009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 t="str">
            <v>251605</v>
          </cell>
          <cell r="I36">
            <v>45078</v>
          </cell>
          <cell r="J36" t="str">
            <v>1 - Plantonista</v>
          </cell>
          <cell r="K36">
            <v>30</v>
          </cell>
          <cell r="L36">
            <v>2799.4</v>
          </cell>
          <cell r="P36">
            <v>0</v>
          </cell>
          <cell r="Q36">
            <v>0</v>
          </cell>
          <cell r="R36">
            <v>264.01</v>
          </cell>
          <cell r="S36">
            <v>854.05</v>
          </cell>
          <cell r="W36">
            <v>551.46</v>
          </cell>
          <cell r="X36">
            <v>3366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 t="str">
            <v>324205</v>
          </cell>
          <cell r="I37">
            <v>45078</v>
          </cell>
          <cell r="J37" t="str">
            <v>1 - Plantonista</v>
          </cell>
          <cell r="K37">
            <v>44</v>
          </cell>
          <cell r="L37">
            <v>1426.36</v>
          </cell>
          <cell r="P37">
            <v>0</v>
          </cell>
          <cell r="Q37">
            <v>0</v>
          </cell>
          <cell r="R37">
            <v>264.02</v>
          </cell>
          <cell r="S37">
            <v>279.39999999999998</v>
          </cell>
          <cell r="W37">
            <v>164.78</v>
          </cell>
          <cell r="X37">
            <v>1804.9999999999998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 t="str">
            <v>223505</v>
          </cell>
          <cell r="I38">
            <v>45078</v>
          </cell>
          <cell r="J38" t="str">
            <v>1 - Plantonista</v>
          </cell>
          <cell r="K38">
            <v>30</v>
          </cell>
          <cell r="L38">
            <v>2909.09</v>
          </cell>
          <cell r="P38">
            <v>0</v>
          </cell>
          <cell r="Q38">
            <v>0</v>
          </cell>
          <cell r="R38">
            <v>384.43</v>
          </cell>
          <cell r="S38">
            <v>1038.5899999999999</v>
          </cell>
          <cell r="W38">
            <v>597.75</v>
          </cell>
          <cell r="X38">
            <v>3734.3599999999997</v>
          </cell>
        </row>
        <row r="39">
          <cell r="C39" t="str">
            <v>UPA NOVA DESCOBERTA - CG Nº 008/2022</v>
          </cell>
          <cell r="E39" t="str">
            <v>BRUNA HIPOLITO MOREIRA REIS</v>
          </cell>
          <cell r="G39" t="str">
            <v>2 - Outros Profissionais da Saúde</v>
          </cell>
          <cell r="H39" t="str">
            <v>411005</v>
          </cell>
          <cell r="I39">
            <v>45078</v>
          </cell>
          <cell r="J39" t="str">
            <v>1 - Plantonista</v>
          </cell>
          <cell r="K39">
            <v>30</v>
          </cell>
          <cell r="L39">
            <v>0</v>
          </cell>
          <cell r="P39">
            <v>3929.48</v>
          </cell>
          <cell r="Q39">
            <v>0</v>
          </cell>
          <cell r="R39">
            <v>120.97</v>
          </cell>
          <cell r="S39">
            <v>0</v>
          </cell>
          <cell r="W39">
            <v>3910.63</v>
          </cell>
          <cell r="X39">
            <v>2283.13</v>
          </cell>
        </row>
        <row r="40">
          <cell r="C40" t="str">
            <v>UPA NOVA DESCOBERTA - CG Nº 008/2022</v>
          </cell>
          <cell r="E40" t="str">
            <v>CARMEM REGINA ALVES SENA</v>
          </cell>
          <cell r="G40" t="str">
            <v>2 - Outros Profissionais da Saúde</v>
          </cell>
          <cell r="H40" t="str">
            <v>223505</v>
          </cell>
          <cell r="I40">
            <v>45078</v>
          </cell>
          <cell r="J40" t="str">
            <v>1 - Plantonista</v>
          </cell>
          <cell r="K40">
            <v>30</v>
          </cell>
          <cell r="L40">
            <v>2394.11</v>
          </cell>
          <cell r="P40">
            <v>0</v>
          </cell>
          <cell r="Q40">
            <v>0</v>
          </cell>
          <cell r="R40">
            <v>758.24</v>
          </cell>
          <cell r="S40">
            <v>429.71</v>
          </cell>
          <cell r="W40">
            <v>790.47</v>
          </cell>
          <cell r="X40">
            <v>2791.59</v>
          </cell>
        </row>
        <row r="41">
          <cell r="C41" t="str">
            <v>UPA NOVA DESCOBERTA - CG Nº 008/2022</v>
          </cell>
          <cell r="E41" t="str">
            <v>CLEIDE MARIA DA SILVA BEZERRA</v>
          </cell>
          <cell r="G41" t="str">
            <v>3 - Administrativo</v>
          </cell>
          <cell r="H41" t="str">
            <v>223505</v>
          </cell>
          <cell r="I41">
            <v>45078</v>
          </cell>
          <cell r="J41" t="str">
            <v>1 - Plantonista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634.59</v>
          </cell>
          <cell r="S41">
            <v>268.76</v>
          </cell>
          <cell r="W41">
            <v>770.35</v>
          </cell>
          <cell r="X41">
            <v>1453.0000000000005</v>
          </cell>
        </row>
        <row r="42">
          <cell r="C42" t="str">
            <v>UPA NOVA DESCOBERTA - CG Nº 008/2022</v>
          </cell>
          <cell r="E42" t="str">
            <v>CLEITON TRAJANO PINHEIRO</v>
          </cell>
          <cell r="G42" t="str">
            <v>2 - Outros Profissionais da Saúde</v>
          </cell>
          <cell r="H42" t="str">
            <v>422110</v>
          </cell>
          <cell r="I42">
            <v>45078</v>
          </cell>
          <cell r="J42" t="str">
            <v>1 - Plantonista</v>
          </cell>
          <cell r="K42">
            <v>36</v>
          </cell>
          <cell r="L42">
            <v>1320</v>
          </cell>
          <cell r="P42">
            <v>0</v>
          </cell>
          <cell r="Q42">
            <v>0</v>
          </cell>
          <cell r="R42">
            <v>608.35</v>
          </cell>
          <cell r="S42">
            <v>136.76</v>
          </cell>
          <cell r="W42">
            <v>173.11</v>
          </cell>
          <cell r="X42">
            <v>1891.9999999999995</v>
          </cell>
        </row>
        <row r="43">
          <cell r="C43" t="str">
            <v>UPA NOVA DESCOBERTA - CG Nº 008/2022</v>
          </cell>
          <cell r="E43" t="str">
            <v>CRISTIANE CORREIA LIMA</v>
          </cell>
          <cell r="G43" t="str">
            <v>3 - Administrativo</v>
          </cell>
          <cell r="H43" t="str">
            <v>521130</v>
          </cell>
          <cell r="I43">
            <v>45078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624.63</v>
          </cell>
          <cell r="S43">
            <v>216</v>
          </cell>
          <cell r="W43">
            <v>696.63</v>
          </cell>
          <cell r="X43">
            <v>1464</v>
          </cell>
        </row>
        <row r="44">
          <cell r="C44" t="str">
            <v>UPA NOVA DESCOBERTA - CG Nº 008/2022</v>
          </cell>
          <cell r="E44" t="str">
            <v>CRISTIANE MARIA DA S OLIVEIRA</v>
          </cell>
          <cell r="G44" t="str">
            <v>2 - Outros Profissionais da Saúde</v>
          </cell>
          <cell r="H44" t="str">
            <v>517410</v>
          </cell>
          <cell r="I44">
            <v>45078</v>
          </cell>
          <cell r="J44" t="str">
            <v>1 - Plantonista</v>
          </cell>
          <cell r="K44">
            <v>44</v>
          </cell>
          <cell r="L44">
            <v>1469.98</v>
          </cell>
          <cell r="P44">
            <v>0</v>
          </cell>
          <cell r="Q44">
            <v>0</v>
          </cell>
          <cell r="R44">
            <v>1395.04</v>
          </cell>
          <cell r="S44">
            <v>175.3</v>
          </cell>
          <cell r="W44">
            <v>209.32</v>
          </cell>
          <cell r="X44">
            <v>2831</v>
          </cell>
        </row>
        <row r="45">
          <cell r="C45" t="str">
            <v>UPA NOVA DESCOBERTA - CG Nº 008/2022</v>
          </cell>
          <cell r="E45" t="str">
            <v>CYBELLE SUZELY FONSECA ALHEIROS DIAS</v>
          </cell>
          <cell r="G45" t="str">
            <v>2 - Outros Profissionais da Saúde</v>
          </cell>
          <cell r="H45" t="str">
            <v>322205</v>
          </cell>
          <cell r="I45">
            <v>45078</v>
          </cell>
          <cell r="J45" t="str">
            <v>1 - Plantonista</v>
          </cell>
          <cell r="K45">
            <v>30</v>
          </cell>
          <cell r="L45">
            <v>0</v>
          </cell>
          <cell r="P45">
            <v>4786.87</v>
          </cell>
          <cell r="Q45">
            <v>0</v>
          </cell>
          <cell r="R45">
            <v>0.31</v>
          </cell>
          <cell r="S45">
            <v>0</v>
          </cell>
          <cell r="W45">
            <v>4480.67</v>
          </cell>
          <cell r="X45">
            <v>306.51000000000022</v>
          </cell>
        </row>
        <row r="46">
          <cell r="C46" t="str">
            <v>UPA NOVA DESCOBERTA - CG Nº 008/2022</v>
          </cell>
          <cell r="E46" t="str">
            <v>DANIEL AKEL PEREIRA DE ARAUJO</v>
          </cell>
          <cell r="G46" t="str">
            <v>3 - Administrativo</v>
          </cell>
          <cell r="H46" t="str">
            <v>223505</v>
          </cell>
          <cell r="I46">
            <v>45078</v>
          </cell>
          <cell r="J46" t="str">
            <v>1 - Plantonista</v>
          </cell>
          <cell r="K46">
            <v>44</v>
          </cell>
          <cell r="L46">
            <v>6326.34</v>
          </cell>
          <cell r="P46">
            <v>18598.990000000002</v>
          </cell>
          <cell r="Q46">
            <v>0</v>
          </cell>
          <cell r="R46">
            <v>9299.93</v>
          </cell>
          <cell r="S46">
            <v>632.63</v>
          </cell>
          <cell r="W46">
            <v>25027.06</v>
          </cell>
          <cell r="X46">
            <v>9830.8299999999981</v>
          </cell>
        </row>
        <row r="47">
          <cell r="C47" t="str">
            <v>UPA NOVA DESCOBERTA - CG Nº 008/2022</v>
          </cell>
          <cell r="E47" t="str">
            <v xml:space="preserve">DANIEL DE MELO PRAZERES </v>
          </cell>
          <cell r="G47" t="str">
            <v>2 - Outros Profissionais da Saúde</v>
          </cell>
          <cell r="H47" t="str">
            <v>410105</v>
          </cell>
          <cell r="I47">
            <v>45078</v>
          </cell>
          <cell r="J47" t="str">
            <v>1 - Plantonista</v>
          </cell>
          <cell r="K47">
            <v>44</v>
          </cell>
          <cell r="L47">
            <v>1320</v>
          </cell>
          <cell r="P47">
            <v>0</v>
          </cell>
          <cell r="Q47">
            <v>0</v>
          </cell>
          <cell r="R47">
            <v>324.04000000000002</v>
          </cell>
          <cell r="S47">
            <v>150</v>
          </cell>
          <cell r="W47">
            <v>143.04</v>
          </cell>
          <cell r="X47">
            <v>1651</v>
          </cell>
        </row>
        <row r="48">
          <cell r="C48" t="str">
            <v>UPA NOVA DESCOBERTA - CG Nº 008/2022</v>
          </cell>
          <cell r="E48" t="str">
            <v>DANIELA JACOB MAYRINCK GOMES DA FONSECA</v>
          </cell>
          <cell r="G48" t="str">
            <v>1 - Médico</v>
          </cell>
          <cell r="H48" t="str">
            <v>322605</v>
          </cell>
          <cell r="I48">
            <v>45078</v>
          </cell>
          <cell r="J48" t="str">
            <v>1 - Plantonista</v>
          </cell>
          <cell r="K48">
            <v>24</v>
          </cell>
          <cell r="L48">
            <v>10805.24</v>
          </cell>
          <cell r="P48">
            <v>0</v>
          </cell>
          <cell r="Q48">
            <v>0</v>
          </cell>
          <cell r="R48">
            <v>6008.32</v>
          </cell>
          <cell r="S48">
            <v>1409.84</v>
          </cell>
          <cell r="W48">
            <v>4769.3999999999996</v>
          </cell>
          <cell r="X48">
            <v>13453.999999999998</v>
          </cell>
        </row>
        <row r="49">
          <cell r="C49" t="str">
            <v>UPA NOVA DESCOBERTA - CG Nº 008/2022</v>
          </cell>
          <cell r="E49" t="str">
            <v>DANIELLE MARIA PESSOA VERAS DE QUEIROZ</v>
          </cell>
          <cell r="G49" t="str">
            <v>3 - Administrativo</v>
          </cell>
          <cell r="H49" t="str">
            <v>225125</v>
          </cell>
          <cell r="I49">
            <v>45078</v>
          </cell>
          <cell r="J49" t="str">
            <v>2 - Diarista</v>
          </cell>
          <cell r="K49">
            <v>30</v>
          </cell>
          <cell r="L49">
            <v>11316.01</v>
          </cell>
          <cell r="P49">
            <v>0</v>
          </cell>
          <cell r="Q49">
            <v>0</v>
          </cell>
          <cell r="R49">
            <v>0.62</v>
          </cell>
          <cell r="S49">
            <v>1131.5999999999999</v>
          </cell>
          <cell r="W49">
            <v>3336.43</v>
          </cell>
          <cell r="X49">
            <v>9111.8000000000011</v>
          </cell>
        </row>
        <row r="50">
          <cell r="C50" t="str">
            <v>UPA NOVA DESCOBERTA - CG Nº 008/2022</v>
          </cell>
          <cell r="E50" t="str">
            <v>DANIELLE MOREIRA BRASIL</v>
          </cell>
          <cell r="G50" t="str">
            <v>2 - Outros Profissionais da Saúde</v>
          </cell>
          <cell r="H50" t="str">
            <v>410105</v>
          </cell>
          <cell r="I50">
            <v>45078</v>
          </cell>
          <cell r="J50" t="str">
            <v>2 - Diarista</v>
          </cell>
          <cell r="K50">
            <v>20</v>
          </cell>
          <cell r="L50">
            <v>2237.48</v>
          </cell>
          <cell r="P50">
            <v>0</v>
          </cell>
          <cell r="Q50">
            <v>0</v>
          </cell>
          <cell r="R50">
            <v>264.66000000000003</v>
          </cell>
          <cell r="S50">
            <v>300</v>
          </cell>
          <cell r="W50">
            <v>385.78</v>
          </cell>
          <cell r="X50">
            <v>2416.3599999999997</v>
          </cell>
        </row>
        <row r="51">
          <cell r="C51" t="str">
            <v>UPA NOVA DESCOBERTA - CG Nº 008/2022</v>
          </cell>
          <cell r="E51" t="str">
            <v>DAVI MIGUEL DA SILVA OLIVEIRA</v>
          </cell>
          <cell r="G51" t="str">
            <v>2 - Outros Profissionais da Saúde</v>
          </cell>
          <cell r="H51" t="str">
            <v>223505</v>
          </cell>
          <cell r="I51">
            <v>45078</v>
          </cell>
          <cell r="J51" t="str">
            <v>1 - Plantonista</v>
          </cell>
          <cell r="K51">
            <v>24</v>
          </cell>
          <cell r="L51">
            <v>1276</v>
          </cell>
          <cell r="P51">
            <v>0</v>
          </cell>
          <cell r="Q51">
            <v>0</v>
          </cell>
          <cell r="R51">
            <v>255.6</v>
          </cell>
          <cell r="S51">
            <v>0</v>
          </cell>
          <cell r="W51">
            <v>124.6</v>
          </cell>
          <cell r="X51">
            <v>1407</v>
          </cell>
        </row>
        <row r="52">
          <cell r="C52" t="str">
            <v>UPA NOVA DESCOBERTA - CG Nº 008/2022</v>
          </cell>
          <cell r="E52" t="str">
            <v>DAYGRID SIMONE BARROS DA SILVA</v>
          </cell>
          <cell r="G52" t="str">
            <v>2 - Outros Profissionais da Saúde</v>
          </cell>
          <cell r="H52" t="str">
            <v>322205</v>
          </cell>
          <cell r="I52">
            <v>45078</v>
          </cell>
          <cell r="J52" t="str">
            <v>1 - Plantonista</v>
          </cell>
          <cell r="K52">
            <v>44</v>
          </cell>
          <cell r="L52">
            <v>1469.98</v>
          </cell>
          <cell r="P52">
            <v>0</v>
          </cell>
          <cell r="Q52">
            <v>0</v>
          </cell>
          <cell r="R52">
            <v>1022.9</v>
          </cell>
          <cell r="S52">
            <v>248.8</v>
          </cell>
          <cell r="W52">
            <v>277.68</v>
          </cell>
          <cell r="X52">
            <v>2464.0000000000005</v>
          </cell>
        </row>
        <row r="53">
          <cell r="C53" t="str">
            <v>UPA NOVA DESCOBERTA - CG Nº 008/2022</v>
          </cell>
          <cell r="E53" t="str">
            <v>DEBORA PEREIRA DA SILVA</v>
          </cell>
          <cell r="G53" t="str">
            <v>2 - Outros Profissionais da Saúde</v>
          </cell>
          <cell r="H53" t="str">
            <v>322205</v>
          </cell>
          <cell r="I53">
            <v>45078</v>
          </cell>
          <cell r="J53" t="str">
            <v>1 - Plantonista</v>
          </cell>
          <cell r="K53">
            <v>44</v>
          </cell>
          <cell r="L53">
            <v>1469.98</v>
          </cell>
          <cell r="P53">
            <v>0</v>
          </cell>
          <cell r="Q53">
            <v>0</v>
          </cell>
          <cell r="R53">
            <v>536.52</v>
          </cell>
          <cell r="S53">
            <v>101.8</v>
          </cell>
          <cell r="W53">
            <v>270.3</v>
          </cell>
          <cell r="X53">
            <v>1838.0000000000002</v>
          </cell>
        </row>
        <row r="54">
          <cell r="C54" t="str">
            <v>UPA NOVA DESCOBERTA - CG Nº 008/2022</v>
          </cell>
          <cell r="E54" t="str">
            <v>DEILSON JOSE FERREIRA</v>
          </cell>
          <cell r="G54" t="str">
            <v>2 - Outros Profissionais da Saúde</v>
          </cell>
          <cell r="H54" t="str">
            <v>322205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49</v>
          </cell>
          <cell r="P54">
            <v>2523.16</v>
          </cell>
          <cell r="Q54">
            <v>0</v>
          </cell>
          <cell r="R54">
            <v>374.31</v>
          </cell>
          <cell r="S54">
            <v>2.4500000000000002</v>
          </cell>
          <cell r="W54">
            <v>219.92</v>
          </cell>
          <cell r="X54">
            <v>2728.9999999999995</v>
          </cell>
        </row>
        <row r="55">
          <cell r="C55" t="str">
            <v>UPA NOVA DESCOBERTA - CG Nº 008/2022</v>
          </cell>
          <cell r="E55" t="str">
            <v>DIANA CRISTINA DIDIER SOUZA</v>
          </cell>
          <cell r="G55" t="str">
            <v>2 - Outros Profissionais da Saúde</v>
          </cell>
          <cell r="H55" t="str">
            <v>223505</v>
          </cell>
          <cell r="I55">
            <v>45078</v>
          </cell>
          <cell r="J55" t="str">
            <v>1 - Plantonista</v>
          </cell>
          <cell r="K55">
            <v>30</v>
          </cell>
          <cell r="L55">
            <v>2394.11</v>
          </cell>
          <cell r="P55">
            <v>0</v>
          </cell>
          <cell r="Q55">
            <v>0</v>
          </cell>
          <cell r="R55">
            <v>916.55</v>
          </cell>
          <cell r="S55">
            <v>663.75</v>
          </cell>
          <cell r="W55">
            <v>1395.82</v>
          </cell>
          <cell r="X55">
            <v>2578.59</v>
          </cell>
        </row>
        <row r="56">
          <cell r="C56" t="str">
            <v>UPA NOVA DESCOBERTA - CG Nº 008/2022</v>
          </cell>
          <cell r="E56" t="str">
            <v>DIRCILENE VENTURA DE MORAES</v>
          </cell>
          <cell r="G56" t="str">
            <v>2 - Outros Profissionais da Saúde</v>
          </cell>
          <cell r="H56" t="str">
            <v>223505</v>
          </cell>
          <cell r="I56">
            <v>45078</v>
          </cell>
          <cell r="J56" t="str">
            <v>1 - Plantonista</v>
          </cell>
          <cell r="K56">
            <v>30</v>
          </cell>
          <cell r="L56">
            <v>2909.09</v>
          </cell>
          <cell r="P56">
            <v>0</v>
          </cell>
          <cell r="Q56">
            <v>0</v>
          </cell>
          <cell r="R56">
            <v>264.06</v>
          </cell>
          <cell r="S56">
            <v>746.36</v>
          </cell>
          <cell r="W56">
            <v>513.15</v>
          </cell>
          <cell r="X56">
            <v>3406.36</v>
          </cell>
        </row>
        <row r="57">
          <cell r="C57" t="str">
            <v>UPA NOVA DESCOBERTA - CG Nº 008/2022</v>
          </cell>
          <cell r="E57" t="str">
            <v>DULCE NEUZA ROCHA   CRUZ</v>
          </cell>
          <cell r="G57" t="str">
            <v>4 - Assistência Odontológica</v>
          </cell>
          <cell r="H57" t="str">
            <v>223208</v>
          </cell>
          <cell r="I57">
            <v>45078</v>
          </cell>
          <cell r="J57" t="str">
            <v>1 - Plantonista</v>
          </cell>
          <cell r="K57">
            <v>44</v>
          </cell>
          <cell r="L57">
            <v>0</v>
          </cell>
          <cell r="P57">
            <v>5259.21</v>
          </cell>
          <cell r="Q57">
            <v>0</v>
          </cell>
          <cell r="R57">
            <v>0.19</v>
          </cell>
          <cell r="S57">
            <v>0</v>
          </cell>
          <cell r="W57">
            <v>4852.68</v>
          </cell>
          <cell r="X57">
            <v>406.71999999999935</v>
          </cell>
        </row>
        <row r="58">
          <cell r="C58" t="str">
            <v>UPA NOVA DESCOBERTA - CG Nº 008/2022</v>
          </cell>
          <cell r="E58" t="str">
            <v>EDSON JOSE DA SILVA</v>
          </cell>
          <cell r="G58" t="str">
            <v>2 - Outros Profissionais da Saúde</v>
          </cell>
          <cell r="H58" t="str">
            <v>766420</v>
          </cell>
          <cell r="I58">
            <v>45078</v>
          </cell>
          <cell r="J58" t="str">
            <v>1 - Plantonista</v>
          </cell>
          <cell r="K58">
            <v>24</v>
          </cell>
          <cell r="L58">
            <v>1320</v>
          </cell>
          <cell r="P58">
            <v>0</v>
          </cell>
          <cell r="Q58">
            <v>0</v>
          </cell>
          <cell r="R58">
            <v>681.54</v>
          </cell>
          <cell r="S58">
            <v>66</v>
          </cell>
          <cell r="W58">
            <v>588.54</v>
          </cell>
          <cell r="X58">
            <v>1479</v>
          </cell>
        </row>
        <row r="59">
          <cell r="C59" t="str">
            <v>UPA NOVA DESCOBERTA - CG Nº 008/2022</v>
          </cell>
          <cell r="E59" t="str">
            <v>EDSON LUIZ DA SILVA</v>
          </cell>
          <cell r="G59" t="str">
            <v>2 - Outros Profissionais da Saúde</v>
          </cell>
          <cell r="H59" t="str">
            <v>322605</v>
          </cell>
          <cell r="I59">
            <v>45078</v>
          </cell>
          <cell r="J59" t="str">
            <v>1 - Plantonista</v>
          </cell>
          <cell r="K59">
            <v>36</v>
          </cell>
          <cell r="L59">
            <v>1320</v>
          </cell>
          <cell r="P59">
            <v>0</v>
          </cell>
          <cell r="Q59">
            <v>0</v>
          </cell>
          <cell r="R59">
            <v>611.48</v>
          </cell>
          <cell r="S59">
            <v>150</v>
          </cell>
          <cell r="W59">
            <v>174.48</v>
          </cell>
          <cell r="X59">
            <v>1907</v>
          </cell>
        </row>
        <row r="60">
          <cell r="C60" t="str">
            <v>UPA NOVA DESCOBERTA - CG Nº 008/2022</v>
          </cell>
          <cell r="E60" t="str">
            <v>EDUARDA FERNANDES DA SILVA</v>
          </cell>
          <cell r="G60" t="str">
            <v>3 - Administrativo</v>
          </cell>
          <cell r="H60" t="str">
            <v>422110</v>
          </cell>
          <cell r="I60">
            <v>45078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622</v>
          </cell>
          <cell r="S60">
            <v>202.76</v>
          </cell>
          <cell r="W60">
            <v>179.76</v>
          </cell>
          <cell r="X60">
            <v>1965.0000000000002</v>
          </cell>
        </row>
        <row r="61">
          <cell r="C61" t="str">
            <v>UPA NOVA DESCOBERTA - CG Nº 008/2022</v>
          </cell>
          <cell r="E61" t="str">
            <v>ELANE DE BARROS SANTOS</v>
          </cell>
          <cell r="G61" t="str">
            <v>2 - Outros Profissionais da Saúde</v>
          </cell>
          <cell r="H61" t="str">
            <v>322205</v>
          </cell>
          <cell r="I61">
            <v>45078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Q61">
            <v>0</v>
          </cell>
          <cell r="R61">
            <v>1322.54</v>
          </cell>
          <cell r="S61">
            <v>73.5</v>
          </cell>
          <cell r="W61">
            <v>270.57</v>
          </cell>
          <cell r="X61">
            <v>2595.4499999999998</v>
          </cell>
        </row>
        <row r="62">
          <cell r="C62" t="str">
            <v>UPA NOVA DESCOBERTA - CG Nº 008/2022</v>
          </cell>
          <cell r="E62" t="str">
            <v>ELIANE CARLA DE LIMA</v>
          </cell>
          <cell r="G62" t="str">
            <v>2 - Outros Profissionais da Saúde</v>
          </cell>
          <cell r="H62" t="str">
            <v>322205</v>
          </cell>
          <cell r="I62">
            <v>45078</v>
          </cell>
          <cell r="J62" t="str">
            <v>1 - Plantonista</v>
          </cell>
          <cell r="K62">
            <v>44</v>
          </cell>
          <cell r="L62">
            <v>49</v>
          </cell>
          <cell r="P62">
            <v>2962.19</v>
          </cell>
          <cell r="Q62">
            <v>0</v>
          </cell>
          <cell r="R62">
            <v>748.78</v>
          </cell>
          <cell r="S62">
            <v>4.9000000000000004</v>
          </cell>
          <cell r="W62">
            <v>2950.71</v>
          </cell>
          <cell r="X62">
            <v>814.16000000000031</v>
          </cell>
        </row>
        <row r="63">
          <cell r="C63" t="str">
            <v>UPA NOVA DESCOBERTA - CG Nº 008/2022</v>
          </cell>
          <cell r="E63" t="str">
            <v>ELIZANGELA IRIS DA SILVA</v>
          </cell>
          <cell r="G63" t="str">
            <v>2 - Outros Profissionais da Saúde</v>
          </cell>
          <cell r="H63" t="str">
            <v>322205</v>
          </cell>
          <cell r="I63">
            <v>45078</v>
          </cell>
          <cell r="J63" t="str">
            <v>1 - Plantonista</v>
          </cell>
          <cell r="K63">
            <v>44</v>
          </cell>
          <cell r="L63">
            <v>1469.98</v>
          </cell>
          <cell r="P63">
            <v>0</v>
          </cell>
          <cell r="Q63">
            <v>0</v>
          </cell>
          <cell r="R63">
            <v>697.59</v>
          </cell>
          <cell r="S63">
            <v>248.8</v>
          </cell>
          <cell r="W63">
            <v>979.37</v>
          </cell>
          <cell r="X63">
            <v>1437.0000000000005</v>
          </cell>
        </row>
        <row r="64">
          <cell r="C64" t="str">
            <v>UPA NOVA DESCOBERTA - CG Nº 008/2022</v>
          </cell>
          <cell r="E64" t="str">
            <v>ELOIZA FERNANDA MACIEL DA SILVA</v>
          </cell>
          <cell r="G64" t="str">
            <v>3 - Administrativo</v>
          </cell>
          <cell r="H64" t="str">
            <v>422110</v>
          </cell>
          <cell r="I64">
            <v>45078</v>
          </cell>
          <cell r="J64" t="str">
            <v>1 - Plantonista</v>
          </cell>
          <cell r="K64">
            <v>36</v>
          </cell>
          <cell r="L64">
            <v>1320</v>
          </cell>
          <cell r="P64">
            <v>0</v>
          </cell>
          <cell r="Q64">
            <v>0</v>
          </cell>
          <cell r="R64">
            <v>264.27</v>
          </cell>
          <cell r="S64">
            <v>136.76</v>
          </cell>
          <cell r="W64">
            <v>418.03</v>
          </cell>
          <cell r="X64">
            <v>1303</v>
          </cell>
        </row>
        <row r="65">
          <cell r="C65" t="str">
            <v>UPA NOVA DESCOBERTA - CG Nº 008/2022</v>
          </cell>
          <cell r="E65" t="str">
            <v>ELYANA CELIA FERREIRA DA SILVA</v>
          </cell>
          <cell r="G65" t="str">
            <v>2 - Outros Profissionais da Saúde</v>
          </cell>
          <cell r="H65" t="str">
            <v>766420</v>
          </cell>
          <cell r="I65">
            <v>45078</v>
          </cell>
          <cell r="J65" t="str">
            <v>1 - Plantonista</v>
          </cell>
          <cell r="K65">
            <v>24</v>
          </cell>
          <cell r="L65">
            <v>0</v>
          </cell>
          <cell r="P65">
            <v>2464</v>
          </cell>
          <cell r="Q65">
            <v>0</v>
          </cell>
          <cell r="R65">
            <v>0.2</v>
          </cell>
          <cell r="S65">
            <v>0</v>
          </cell>
          <cell r="W65">
            <v>2464.1999999999998</v>
          </cell>
          <cell r="X65">
            <v>0</v>
          </cell>
        </row>
        <row r="66">
          <cell r="C66" t="str">
            <v>UPA NOVA DESCOBERTA - CG Nº 008/2022</v>
          </cell>
          <cell r="E66" t="str">
            <v>EMILIA FRANCISCA DA SILVA RAMOS</v>
          </cell>
          <cell r="G66" t="str">
            <v>2 - Outros Profissionais da Saúde</v>
          </cell>
          <cell r="H66" t="str">
            <v>322205</v>
          </cell>
          <cell r="I66">
            <v>45078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0</v>
          </cell>
          <cell r="R66">
            <v>1311.3</v>
          </cell>
          <cell r="S66">
            <v>175.3</v>
          </cell>
          <cell r="W66">
            <v>728.58</v>
          </cell>
          <cell r="X66">
            <v>2228</v>
          </cell>
        </row>
        <row r="67">
          <cell r="C67" t="str">
            <v>UPA NOVA DESCOBERTA - CG Nº 008/2022</v>
          </cell>
          <cell r="E67" t="str">
            <v xml:space="preserve">ENIO VERAS FILHO </v>
          </cell>
          <cell r="G67" t="str">
            <v>1 - Médico</v>
          </cell>
          <cell r="H67" t="str">
            <v>225125</v>
          </cell>
          <cell r="I67">
            <v>45078</v>
          </cell>
          <cell r="J67" t="str">
            <v>1 - Plantonista</v>
          </cell>
          <cell r="K67">
            <v>24</v>
          </cell>
          <cell r="L67">
            <v>3490.75</v>
          </cell>
          <cell r="P67">
            <v>0</v>
          </cell>
          <cell r="Q67">
            <v>0</v>
          </cell>
          <cell r="R67">
            <v>1241.81</v>
          </cell>
          <cell r="S67">
            <v>503.86</v>
          </cell>
          <cell r="W67">
            <v>967.42</v>
          </cell>
          <cell r="X67">
            <v>4268.9999999999991</v>
          </cell>
        </row>
        <row r="68">
          <cell r="C68" t="str">
            <v>UPA NOVA DESCOBERTA - CG Nº 008/2022</v>
          </cell>
          <cell r="E68" t="str">
            <v>ERALDA CRISTINA DE LIMA</v>
          </cell>
          <cell r="G68" t="str">
            <v>2 - Outros Profissionais da Saúde</v>
          </cell>
          <cell r="H68" t="str">
            <v>322205</v>
          </cell>
          <cell r="I68">
            <v>45078</v>
          </cell>
          <cell r="J68" t="str">
            <v>1 - Plantonista</v>
          </cell>
          <cell r="K68">
            <v>44</v>
          </cell>
          <cell r="L68">
            <v>49</v>
          </cell>
          <cell r="P68">
            <v>2632.48</v>
          </cell>
          <cell r="Q68">
            <v>0</v>
          </cell>
          <cell r="R68">
            <v>442.77</v>
          </cell>
          <cell r="S68">
            <v>4.9000000000000004</v>
          </cell>
          <cell r="W68">
            <v>2704.95</v>
          </cell>
          <cell r="X68">
            <v>424.20000000000027</v>
          </cell>
        </row>
        <row r="69">
          <cell r="C69" t="str">
            <v>UPA NOVA DESCOBERTA - CG Nº 008/2022</v>
          </cell>
          <cell r="E69" t="str">
            <v>ERIKA RAQUELI DE MORAIS BEZERRA SILVA</v>
          </cell>
          <cell r="G69" t="str">
            <v>2 - Outros Profissionais da Saúde</v>
          </cell>
          <cell r="H69" t="str">
            <v>324115</v>
          </cell>
          <cell r="I69">
            <v>45078</v>
          </cell>
          <cell r="J69" t="str">
            <v>1 - Plantonista</v>
          </cell>
          <cell r="K69">
            <v>24</v>
          </cell>
          <cell r="L69">
            <v>2399.46</v>
          </cell>
          <cell r="P69">
            <v>0</v>
          </cell>
          <cell r="Q69">
            <v>0</v>
          </cell>
          <cell r="R69">
            <v>1607.69</v>
          </cell>
          <cell r="S69">
            <v>239.95</v>
          </cell>
          <cell r="W69">
            <v>615.1</v>
          </cell>
          <cell r="X69">
            <v>3632.0000000000005</v>
          </cell>
        </row>
        <row r="70">
          <cell r="C70" t="str">
            <v>UPA NOVA DESCOBERTA - CG Nº 008/2022</v>
          </cell>
          <cell r="E70" t="str">
            <v>ESEQUIEL BEZERRA DE OLIVEIRA</v>
          </cell>
          <cell r="G70" t="str">
            <v>2 - Outros Profissionais da Saúde</v>
          </cell>
          <cell r="H70" t="str">
            <v>322205</v>
          </cell>
          <cell r="I70">
            <v>45078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Q70">
            <v>0</v>
          </cell>
          <cell r="R70">
            <v>405.09</v>
          </cell>
          <cell r="S70">
            <v>101.8</v>
          </cell>
          <cell r="W70">
            <v>240.87</v>
          </cell>
          <cell r="X70">
            <v>1736</v>
          </cell>
        </row>
        <row r="71">
          <cell r="C71" t="str">
            <v>UPA NOVA DESCOBERTA - CG Nº 008/2022</v>
          </cell>
          <cell r="E71" t="str">
            <v>EVALDO FRANCA DE FARIAS</v>
          </cell>
          <cell r="G71" t="str">
            <v>2 - Outros Profissionais da Saúde</v>
          </cell>
          <cell r="H71" t="str">
            <v>322205</v>
          </cell>
          <cell r="I71">
            <v>45078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0</v>
          </cell>
          <cell r="R71">
            <v>1195.83</v>
          </cell>
          <cell r="S71">
            <v>0</v>
          </cell>
          <cell r="W71">
            <v>295.81</v>
          </cell>
          <cell r="X71">
            <v>2370</v>
          </cell>
        </row>
        <row r="72">
          <cell r="C72" t="str">
            <v>UPA NOVA DESCOBERTA - CG Nº 008/2022</v>
          </cell>
          <cell r="E72" t="str">
            <v>FABIANA FERREIRA DA SILVA</v>
          </cell>
          <cell r="G72" t="str">
            <v>2 - Outros Profissionais da Saúde</v>
          </cell>
          <cell r="H72" t="str">
            <v>322205</v>
          </cell>
          <cell r="I72">
            <v>45078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Q72">
            <v>0</v>
          </cell>
          <cell r="R72">
            <v>528.66999999999996</v>
          </cell>
          <cell r="S72">
            <v>73.5</v>
          </cell>
          <cell r="W72">
            <v>753.15</v>
          </cell>
          <cell r="X72">
            <v>1319</v>
          </cell>
        </row>
        <row r="73">
          <cell r="C73" t="str">
            <v>UPA NOVA DESCOBERTA - CG Nº 008/2022</v>
          </cell>
          <cell r="E73" t="str">
            <v>FABIANA KELLY DA SILVA ALBUQUERQUE</v>
          </cell>
          <cell r="G73" t="str">
            <v>2 - Outros Profissionais da Saúde</v>
          </cell>
          <cell r="H73" t="str">
            <v>322205</v>
          </cell>
          <cell r="I73">
            <v>45078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Q73">
            <v>0</v>
          </cell>
          <cell r="R73">
            <v>1413.35</v>
          </cell>
          <cell r="S73">
            <v>175.3</v>
          </cell>
          <cell r="W73">
            <v>861.63</v>
          </cell>
          <cell r="X73">
            <v>2197</v>
          </cell>
        </row>
        <row r="74">
          <cell r="C74" t="str">
            <v>UPA NOVA DESCOBERTA - CG Nº 008/2022</v>
          </cell>
          <cell r="E74" t="str">
            <v>FERNANDA VARJAL MEDICIS DILETIERI</v>
          </cell>
          <cell r="G74" t="str">
            <v>1 - Médico</v>
          </cell>
          <cell r="H74" t="str">
            <v>225124</v>
          </cell>
          <cell r="I74">
            <v>45078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Q74">
            <v>0</v>
          </cell>
          <cell r="R74">
            <v>1266.6600000000001</v>
          </cell>
          <cell r="S74">
            <v>698.15</v>
          </cell>
          <cell r="W74">
            <v>2218.31</v>
          </cell>
          <cell r="X74">
            <v>6728</v>
          </cell>
        </row>
        <row r="75">
          <cell r="C75" t="str">
            <v>UPA NOVA DESCOBERTA - CG Nº 008/2022</v>
          </cell>
          <cell r="E75" t="str">
            <v>FRANCISCO LIMEIRA DOS SANTOS NETO</v>
          </cell>
          <cell r="G75" t="str">
            <v>1 - Médico</v>
          </cell>
          <cell r="H75" t="str">
            <v>225270</v>
          </cell>
          <cell r="I75">
            <v>45078</v>
          </cell>
          <cell r="J75" t="str">
            <v>1 - Plantonista</v>
          </cell>
          <cell r="K75">
            <v>24</v>
          </cell>
          <cell r="L75">
            <v>0</v>
          </cell>
          <cell r="P75">
            <v>12348.09</v>
          </cell>
          <cell r="Q75">
            <v>0</v>
          </cell>
          <cell r="R75">
            <v>185.66</v>
          </cell>
          <cell r="S75">
            <v>0</v>
          </cell>
          <cell r="W75">
            <v>10079.15</v>
          </cell>
          <cell r="X75">
            <v>2454.6000000000004</v>
          </cell>
        </row>
        <row r="76">
          <cell r="C76" t="str">
            <v>UPA NOVA DESCOBERTA - CG Nº 008/2022</v>
          </cell>
          <cell r="E76" t="str">
            <v>FRANKESLENE DOS SANTOS</v>
          </cell>
          <cell r="G76" t="str">
            <v>2 - Outros Profissionais da Saúde</v>
          </cell>
          <cell r="H76" t="str">
            <v>322205</v>
          </cell>
          <cell r="I76">
            <v>45078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Q76">
            <v>0</v>
          </cell>
          <cell r="R76">
            <v>616.62</v>
          </cell>
          <cell r="S76">
            <v>101.8</v>
          </cell>
          <cell r="W76">
            <v>152.4</v>
          </cell>
          <cell r="X76">
            <v>2036</v>
          </cell>
        </row>
        <row r="77">
          <cell r="C77" t="str">
            <v>UPA NOVA DESCOBERTA - CG Nº 008/2022</v>
          </cell>
          <cell r="E77" t="str">
            <v>GABRIELA BELO REGO BARROS</v>
          </cell>
          <cell r="G77" t="str">
            <v>2 - Outros Profissionais da Saúde</v>
          </cell>
          <cell r="H77" t="str">
            <v>223505</v>
          </cell>
          <cell r="I77">
            <v>45078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Q77">
            <v>0</v>
          </cell>
          <cell r="R77">
            <v>121.15</v>
          </cell>
          <cell r="S77">
            <v>0</v>
          </cell>
          <cell r="W77">
            <v>1221.42</v>
          </cell>
          <cell r="X77">
            <v>-1100.27</v>
          </cell>
        </row>
        <row r="78">
          <cell r="C78" t="str">
            <v>UPA NOVA DESCOBERTA - CG Nº 008/2022</v>
          </cell>
          <cell r="E78" t="str">
            <v>GABRIELA CAMELO OLIVEIRA</v>
          </cell>
          <cell r="G78" t="str">
            <v>1 - Médico</v>
          </cell>
          <cell r="H78" t="str">
            <v>225124</v>
          </cell>
          <cell r="I78">
            <v>45078</v>
          </cell>
          <cell r="J78" t="str">
            <v>1 - Plantonista</v>
          </cell>
          <cell r="K78">
            <v>24</v>
          </cell>
          <cell r="L78">
            <v>3490.75</v>
          </cell>
          <cell r="P78">
            <v>0</v>
          </cell>
          <cell r="Q78">
            <v>0</v>
          </cell>
          <cell r="R78">
            <v>268.27999999999997</v>
          </cell>
          <cell r="S78">
            <v>174.54</v>
          </cell>
          <cell r="W78">
            <v>523.57000000000005</v>
          </cell>
          <cell r="X78">
            <v>3409.9999999999995</v>
          </cell>
        </row>
        <row r="79">
          <cell r="C79" t="str">
            <v>UPA NOVA DESCOBERTA - CG Nº 008/2022</v>
          </cell>
          <cell r="E79" t="str">
            <v>GEIZA CRISTINA DA SILVA</v>
          </cell>
          <cell r="G79" t="str">
            <v>2 - Outros Profissionais da Saúde</v>
          </cell>
          <cell r="H79" t="str">
            <v>322205</v>
          </cell>
          <cell r="I79">
            <v>45078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0</v>
          </cell>
          <cell r="R79">
            <v>697.44</v>
          </cell>
          <cell r="S79">
            <v>248.8</v>
          </cell>
          <cell r="W79">
            <v>699.6</v>
          </cell>
          <cell r="X79">
            <v>1716.6200000000003</v>
          </cell>
        </row>
        <row r="80">
          <cell r="C80" t="str">
            <v>UPA NOVA DESCOBERTA - CG Nº 008/2022</v>
          </cell>
          <cell r="E80" t="str">
            <v>GIVALDO MARTINS DO NASCIMENTO</v>
          </cell>
          <cell r="G80" t="str">
            <v>3 - Administrativo</v>
          </cell>
          <cell r="H80" t="str">
            <v>517410</v>
          </cell>
          <cell r="I80">
            <v>45078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602.5</v>
          </cell>
          <cell r="S80">
            <v>150</v>
          </cell>
          <cell r="W80">
            <v>746.5</v>
          </cell>
          <cell r="X80">
            <v>1326</v>
          </cell>
        </row>
        <row r="81">
          <cell r="C81" t="str">
            <v>UPA NOVA DESCOBERTA - CG Nº 008/2022</v>
          </cell>
          <cell r="E81" t="str">
            <v>GIVANILDA MARIA DA SILVA</v>
          </cell>
          <cell r="G81" t="str">
            <v>2 - Outros Profissionais da Saúde</v>
          </cell>
          <cell r="H81" t="str">
            <v>223505</v>
          </cell>
          <cell r="I81">
            <v>45078</v>
          </cell>
          <cell r="J81" t="str">
            <v>1 - Plantonista</v>
          </cell>
          <cell r="K81">
            <v>30</v>
          </cell>
          <cell r="L81">
            <v>2221.9</v>
          </cell>
          <cell r="P81">
            <v>0</v>
          </cell>
          <cell r="Q81">
            <v>0</v>
          </cell>
          <cell r="R81">
            <v>264.08999999999997</v>
          </cell>
          <cell r="S81">
            <v>544.04</v>
          </cell>
          <cell r="W81">
            <v>71.7</v>
          </cell>
          <cell r="X81">
            <v>2958.3300000000004</v>
          </cell>
        </row>
        <row r="82">
          <cell r="C82" t="str">
            <v>UPA NOVA DESCOBERTA - CG Nº 008/2022</v>
          </cell>
          <cell r="E82" t="str">
            <v>GLAYBSON DE OLIVEIRA MENDES</v>
          </cell>
          <cell r="G82" t="str">
            <v>2 - Outros Profissionais da Saúde</v>
          </cell>
          <cell r="H82" t="str">
            <v>322205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1469.98</v>
          </cell>
          <cell r="P82">
            <v>0</v>
          </cell>
          <cell r="Q82">
            <v>0</v>
          </cell>
          <cell r="R82">
            <v>1269.53</v>
          </cell>
          <cell r="S82">
            <v>101.8</v>
          </cell>
          <cell r="W82">
            <v>185.31</v>
          </cell>
          <cell r="X82">
            <v>2656.0000000000005</v>
          </cell>
        </row>
        <row r="83">
          <cell r="C83" t="str">
            <v>UPA NOVA DESCOBERTA - CG Nº 008/2022</v>
          </cell>
          <cell r="E83" t="str">
            <v>GLEICE FREIRE DA SILVA</v>
          </cell>
          <cell r="G83" t="str">
            <v>3 - Administrativo</v>
          </cell>
          <cell r="H83" t="str">
            <v>422110</v>
          </cell>
          <cell r="I83">
            <v>45078</v>
          </cell>
          <cell r="J83" t="str">
            <v>1 - Plantonista</v>
          </cell>
          <cell r="K83">
            <v>36</v>
          </cell>
          <cell r="L83">
            <v>1320</v>
          </cell>
          <cell r="P83">
            <v>0</v>
          </cell>
          <cell r="Q83">
            <v>0</v>
          </cell>
          <cell r="R83">
            <v>505.05</v>
          </cell>
          <cell r="S83">
            <v>136.76</v>
          </cell>
          <cell r="W83">
            <v>237.81</v>
          </cell>
          <cell r="X83">
            <v>1724</v>
          </cell>
        </row>
        <row r="84">
          <cell r="C84" t="str">
            <v>UPA NOVA DESCOBERTA - CG Nº 008/2022</v>
          </cell>
          <cell r="E84" t="str">
            <v>GLEICY - LANE MATIAS DE ARAUJO FONSECA</v>
          </cell>
          <cell r="G84" t="str">
            <v>2 - Outros Profissionais da Saúde</v>
          </cell>
          <cell r="H84" t="str">
            <v>223505</v>
          </cell>
          <cell r="I84">
            <v>45078</v>
          </cell>
          <cell r="J84" t="str">
            <v>1 - Plantonista</v>
          </cell>
          <cell r="K84">
            <v>30</v>
          </cell>
          <cell r="L84">
            <v>2727.96</v>
          </cell>
          <cell r="P84">
            <v>0</v>
          </cell>
          <cell r="Q84">
            <v>0</v>
          </cell>
          <cell r="R84">
            <v>994.17</v>
          </cell>
          <cell r="S84">
            <v>816.84</v>
          </cell>
          <cell r="W84">
            <v>700.88</v>
          </cell>
          <cell r="X84">
            <v>3838.09</v>
          </cell>
        </row>
        <row r="85">
          <cell r="C85" t="str">
            <v>UPA NOVA DESCOBERTA - CG Nº 008/2022</v>
          </cell>
          <cell r="E85" t="str">
            <v>GUSTAVO CAMPELO ELLDORF</v>
          </cell>
          <cell r="G85" t="str">
            <v>4 - Assistência Odontológica</v>
          </cell>
          <cell r="H85" t="str">
            <v>223208</v>
          </cell>
          <cell r="I85">
            <v>45078</v>
          </cell>
          <cell r="J85" t="str">
            <v>1 - Plantonista</v>
          </cell>
          <cell r="K85">
            <v>44</v>
          </cell>
          <cell r="L85">
            <v>2386.5</v>
          </cell>
          <cell r="P85">
            <v>0</v>
          </cell>
          <cell r="Q85">
            <v>0</v>
          </cell>
          <cell r="R85">
            <v>264.32</v>
          </cell>
          <cell r="S85">
            <v>1297.51</v>
          </cell>
          <cell r="W85">
            <v>528.33000000000004</v>
          </cell>
          <cell r="X85">
            <v>3420</v>
          </cell>
        </row>
        <row r="86">
          <cell r="C86" t="str">
            <v>UPA NOVA DESCOBERTA - CG Nº 008/2022</v>
          </cell>
          <cell r="E86" t="str">
            <v>HALANA BATISTA NERY</v>
          </cell>
          <cell r="G86" t="str">
            <v>2 - Outros Profissionais da Saúde</v>
          </cell>
          <cell r="H86" t="str">
            <v>322205</v>
          </cell>
          <cell r="I86">
            <v>45078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Q86">
            <v>0</v>
          </cell>
          <cell r="R86">
            <v>1494.19</v>
          </cell>
          <cell r="S86">
            <v>248.8</v>
          </cell>
          <cell r="W86">
            <v>200.97</v>
          </cell>
          <cell r="X86">
            <v>3012.0000000000005</v>
          </cell>
        </row>
        <row r="87">
          <cell r="C87" t="str">
            <v>UPA NOVA DESCOBERTA - CG Nº 008/2022</v>
          </cell>
          <cell r="E87" t="str">
            <v>HELENA PRISCILLA BARROS SILVA DE LIMA</v>
          </cell>
          <cell r="G87" t="str">
            <v>2 - Outros Profissionais da Saúde</v>
          </cell>
          <cell r="H87" t="str">
            <v>223505</v>
          </cell>
          <cell r="I87">
            <v>45078</v>
          </cell>
          <cell r="J87" t="str">
            <v>1 - Plantonista</v>
          </cell>
          <cell r="K87">
            <v>30</v>
          </cell>
          <cell r="L87">
            <v>2394.11</v>
          </cell>
          <cell r="P87">
            <v>0</v>
          </cell>
          <cell r="Q87">
            <v>0</v>
          </cell>
          <cell r="R87">
            <v>759.03</v>
          </cell>
          <cell r="S87">
            <v>429.71</v>
          </cell>
          <cell r="W87">
            <v>1548.26</v>
          </cell>
          <cell r="X87">
            <v>2034.5900000000004</v>
          </cell>
        </row>
        <row r="88">
          <cell r="C88" t="str">
            <v>UPA NOVA DESCOBERTA - CG Nº 008/2022</v>
          </cell>
          <cell r="E88" t="str">
            <v>HERICA SILVA DA HORA</v>
          </cell>
          <cell r="G88" t="str">
            <v>2 - Outros Profissionais da Saúde</v>
          </cell>
          <cell r="H88" t="str">
            <v>322205</v>
          </cell>
          <cell r="I88">
            <v>45078</v>
          </cell>
          <cell r="J88" t="str">
            <v>1 - Plantonista</v>
          </cell>
          <cell r="K88">
            <v>44</v>
          </cell>
          <cell r="L88">
            <v>1469.98</v>
          </cell>
          <cell r="P88">
            <v>0</v>
          </cell>
          <cell r="Q88">
            <v>0</v>
          </cell>
          <cell r="R88">
            <v>638.47</v>
          </cell>
          <cell r="S88">
            <v>175.3</v>
          </cell>
          <cell r="W88">
            <v>714.75</v>
          </cell>
          <cell r="X88">
            <v>1569</v>
          </cell>
        </row>
        <row r="89">
          <cell r="C89" t="str">
            <v>UPA NOVA DESCOBERTA - CG Nº 008/2022</v>
          </cell>
          <cell r="E89" t="str">
            <v>HORACIO ALVES DO NASCIMENTO</v>
          </cell>
          <cell r="G89" t="str">
            <v>2 - Outros Profissionais da Saúde</v>
          </cell>
          <cell r="H89" t="str">
            <v>515110</v>
          </cell>
          <cell r="I89">
            <v>45078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0</v>
          </cell>
          <cell r="Q89">
            <v>0</v>
          </cell>
          <cell r="R89">
            <v>264.45999999999998</v>
          </cell>
          <cell r="S89">
            <v>282</v>
          </cell>
          <cell r="W89">
            <v>718.46</v>
          </cell>
          <cell r="X89">
            <v>1148</v>
          </cell>
        </row>
        <row r="90">
          <cell r="C90" t="str">
            <v>UPA NOVA DESCOBERTA - CG Nº 008/2022</v>
          </cell>
          <cell r="E90" t="str">
            <v>ISA BARROS COSTA DE ARAUJO</v>
          </cell>
          <cell r="G90" t="str">
            <v>2 - Outros Profissionais da Saúde</v>
          </cell>
          <cell r="H90" t="str">
            <v>251605</v>
          </cell>
          <cell r="I90">
            <v>45078</v>
          </cell>
          <cell r="J90" t="str">
            <v>1 - Plantonista</v>
          </cell>
          <cell r="K90">
            <v>36</v>
          </cell>
          <cell r="L90">
            <v>2799.4</v>
          </cell>
          <cell r="P90">
            <v>0</v>
          </cell>
          <cell r="Q90">
            <v>0</v>
          </cell>
          <cell r="R90">
            <v>934.87</v>
          </cell>
          <cell r="S90">
            <v>290</v>
          </cell>
          <cell r="W90">
            <v>550.27</v>
          </cell>
          <cell r="X90">
            <v>3474</v>
          </cell>
        </row>
        <row r="91">
          <cell r="C91" t="str">
            <v>UPA NOVA DESCOBERTA - CG Nº 008/2022</v>
          </cell>
          <cell r="E91" t="str">
            <v>ISABEL RENATA DE SOUZA TORRES</v>
          </cell>
          <cell r="G91" t="str">
            <v>2 - Outros Profissionais da Saúde</v>
          </cell>
          <cell r="H91" t="str">
            <v>223405</v>
          </cell>
          <cell r="I91">
            <v>45078</v>
          </cell>
          <cell r="J91" t="str">
            <v>1 - Plantonista</v>
          </cell>
          <cell r="K91">
            <v>30</v>
          </cell>
          <cell r="L91">
            <v>3640.38</v>
          </cell>
          <cell r="P91">
            <v>0</v>
          </cell>
          <cell r="Q91">
            <v>0</v>
          </cell>
          <cell r="R91">
            <v>264</v>
          </cell>
          <cell r="S91">
            <v>0</v>
          </cell>
          <cell r="W91">
            <v>516.38</v>
          </cell>
          <cell r="X91">
            <v>3388</v>
          </cell>
        </row>
        <row r="92">
          <cell r="C92" t="str">
            <v>UPA NOVA DESCOBERTA - CG Nº 008/2022</v>
          </cell>
          <cell r="E92" t="str">
            <v>ISANDRO GILTON DE OLIVEIRA</v>
          </cell>
          <cell r="G92" t="str">
            <v>2 - Outros Profissionais da Saúde</v>
          </cell>
          <cell r="H92" t="str">
            <v>324115</v>
          </cell>
          <cell r="I92">
            <v>45078</v>
          </cell>
          <cell r="J92" t="str">
            <v>1 - Plantonista</v>
          </cell>
          <cell r="K92">
            <v>24</v>
          </cell>
          <cell r="L92">
            <v>2399.46</v>
          </cell>
          <cell r="P92">
            <v>0</v>
          </cell>
          <cell r="Q92">
            <v>0</v>
          </cell>
          <cell r="R92">
            <v>1248.54</v>
          </cell>
          <cell r="S92">
            <v>239.95</v>
          </cell>
          <cell r="W92">
            <v>510.95</v>
          </cell>
          <cell r="X92">
            <v>3377</v>
          </cell>
        </row>
        <row r="93">
          <cell r="C93" t="str">
            <v>UPA NOVA DESCOBERTA - CG Nº 008/2022</v>
          </cell>
          <cell r="E93" t="str">
            <v>ISRAEL PEREIRA DE OLIVEIRA</v>
          </cell>
          <cell r="G93" t="str">
            <v>2 - Outros Profissionais da Saúde</v>
          </cell>
          <cell r="H93" t="str">
            <v>515110</v>
          </cell>
          <cell r="I93">
            <v>45078</v>
          </cell>
          <cell r="J93" t="str">
            <v>1 - Plantonista</v>
          </cell>
          <cell r="K93">
            <v>44</v>
          </cell>
          <cell r="L93">
            <v>1320</v>
          </cell>
          <cell r="P93">
            <v>0</v>
          </cell>
          <cell r="Q93">
            <v>0</v>
          </cell>
          <cell r="R93">
            <v>638.13</v>
          </cell>
          <cell r="S93">
            <v>282</v>
          </cell>
          <cell r="W93">
            <v>189.13</v>
          </cell>
          <cell r="X93">
            <v>2051</v>
          </cell>
        </row>
        <row r="94">
          <cell r="C94" t="str">
            <v>UPA NOVA DESCOBERTA - CG Nº 008/2022</v>
          </cell>
          <cell r="E94" t="str">
            <v>ITALO JOSE FELIPE FREITAS DA COSTA</v>
          </cell>
          <cell r="G94" t="str">
            <v>3 - Administrativo</v>
          </cell>
          <cell r="H94" t="str">
            <v>422110</v>
          </cell>
          <cell r="I94">
            <v>45078</v>
          </cell>
          <cell r="J94" t="str">
            <v>1 - Plantonista</v>
          </cell>
          <cell r="K94">
            <v>36</v>
          </cell>
          <cell r="L94">
            <v>1320</v>
          </cell>
          <cell r="P94">
            <v>0</v>
          </cell>
          <cell r="Q94">
            <v>0</v>
          </cell>
          <cell r="R94">
            <v>264.52</v>
          </cell>
          <cell r="S94">
            <v>136.76</v>
          </cell>
          <cell r="W94">
            <v>221.28</v>
          </cell>
          <cell r="X94">
            <v>1500</v>
          </cell>
        </row>
        <row r="95">
          <cell r="C95" t="str">
            <v>UPA NOVA DESCOBERTA - CG Nº 008/2022</v>
          </cell>
          <cell r="E95" t="str">
            <v>IVANA PEREIRA DA SILVA</v>
          </cell>
          <cell r="G95" t="str">
            <v>3 - Administrativo</v>
          </cell>
          <cell r="H95" t="str">
            <v>422110</v>
          </cell>
          <cell r="I95">
            <v>45078</v>
          </cell>
          <cell r="J95" t="str">
            <v>1 - Plantonista</v>
          </cell>
          <cell r="K95">
            <v>36</v>
          </cell>
          <cell r="L95">
            <v>44</v>
          </cell>
          <cell r="P95">
            <v>2266.52</v>
          </cell>
          <cell r="Q95">
            <v>0</v>
          </cell>
          <cell r="R95">
            <v>0.72</v>
          </cell>
          <cell r="S95">
            <v>0</v>
          </cell>
          <cell r="W95">
            <v>2273.2399999999998</v>
          </cell>
          <cell r="X95">
            <v>38</v>
          </cell>
        </row>
        <row r="96">
          <cell r="C96" t="str">
            <v>UPA NOVA DESCOBERTA - CG Nº 008/2022</v>
          </cell>
          <cell r="E96" t="str">
            <v>IVANILDO GOMES DA SILVA</v>
          </cell>
          <cell r="G96" t="str">
            <v>2 - Outros Profissionais da Saúde</v>
          </cell>
          <cell r="H96" t="str">
            <v>324115</v>
          </cell>
          <cell r="I96">
            <v>45078</v>
          </cell>
          <cell r="J96" t="str">
            <v>1 - Plantonista</v>
          </cell>
          <cell r="K96">
            <v>24</v>
          </cell>
          <cell r="L96">
            <v>2399.46</v>
          </cell>
          <cell r="P96">
            <v>0</v>
          </cell>
          <cell r="Q96">
            <v>0</v>
          </cell>
          <cell r="R96">
            <v>1320.47</v>
          </cell>
          <cell r="S96">
            <v>239.95</v>
          </cell>
          <cell r="W96">
            <v>554.88</v>
          </cell>
          <cell r="X96">
            <v>3405</v>
          </cell>
        </row>
        <row r="97">
          <cell r="C97" t="str">
            <v>UPA NOVA DESCOBERTA - CG Nº 008/2022</v>
          </cell>
          <cell r="E97" t="str">
            <v>IVONETE MARIA DE ARAUJO</v>
          </cell>
          <cell r="G97" t="str">
            <v>3 - Administrativo</v>
          </cell>
          <cell r="H97" t="str">
            <v>422110</v>
          </cell>
          <cell r="I97">
            <v>45078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634.73</v>
          </cell>
          <cell r="S97">
            <v>268.76</v>
          </cell>
          <cell r="W97">
            <v>542.49</v>
          </cell>
          <cell r="X97">
            <v>1680.9999999999998</v>
          </cell>
        </row>
        <row r="98">
          <cell r="C98" t="str">
            <v>UPA NOVA DESCOBERTA - CG Nº 008/2022</v>
          </cell>
          <cell r="E98" t="str">
            <v>IVSON GOUVEIA CURSINO</v>
          </cell>
          <cell r="G98" t="str">
            <v>1 - Médico</v>
          </cell>
          <cell r="H98" t="str">
            <v>225124</v>
          </cell>
          <cell r="I98">
            <v>45078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Q98">
            <v>0</v>
          </cell>
          <cell r="R98">
            <v>7003.95</v>
          </cell>
          <cell r="S98">
            <v>698.15</v>
          </cell>
          <cell r="W98">
            <v>3732.6</v>
          </cell>
          <cell r="X98">
            <v>10951</v>
          </cell>
        </row>
        <row r="99">
          <cell r="C99" t="str">
            <v>UPA NOVA DESCOBERTA - CG Nº 008/2022</v>
          </cell>
          <cell r="E99" t="str">
            <v>JACIRA MACHADO LIRA</v>
          </cell>
          <cell r="G99" t="str">
            <v>2 - Outros Profissionais da Saúde</v>
          </cell>
          <cell r="H99" t="str">
            <v>223710</v>
          </cell>
          <cell r="I99">
            <v>45078</v>
          </cell>
          <cell r="J99" t="str">
            <v>2 - Diarista</v>
          </cell>
          <cell r="K99">
            <v>44</v>
          </cell>
          <cell r="L99">
            <v>0</v>
          </cell>
          <cell r="P99">
            <v>4806.6099999999997</v>
          </cell>
          <cell r="Q99">
            <v>0</v>
          </cell>
          <cell r="R99">
            <v>0.1</v>
          </cell>
          <cell r="S99">
            <v>0</v>
          </cell>
          <cell r="W99">
            <v>4495.76</v>
          </cell>
          <cell r="X99">
            <v>310.94999999999982</v>
          </cell>
        </row>
        <row r="100">
          <cell r="C100" t="str">
            <v>UPA NOVA DESCOBERTA - CG Nº 008/2022</v>
          </cell>
          <cell r="E100" t="str">
            <v>JACQUELINE MARIA DE MENEZES SANTOS</v>
          </cell>
          <cell r="G100" t="str">
            <v>2 - Outros Profissionais da Saúde</v>
          </cell>
          <cell r="H100" t="str">
            <v>521130</v>
          </cell>
          <cell r="I100">
            <v>45078</v>
          </cell>
          <cell r="J100" t="str">
            <v>1 - Plantonista</v>
          </cell>
          <cell r="K100">
            <v>36</v>
          </cell>
          <cell r="L100">
            <v>1320</v>
          </cell>
          <cell r="P100">
            <v>0</v>
          </cell>
          <cell r="Q100">
            <v>0</v>
          </cell>
          <cell r="R100">
            <v>453.09</v>
          </cell>
          <cell r="S100">
            <v>143.44</v>
          </cell>
          <cell r="W100">
            <v>142.53</v>
          </cell>
          <cell r="X100">
            <v>1774</v>
          </cell>
        </row>
        <row r="101">
          <cell r="C101" t="str">
            <v>UPA NOVA DESCOBERTA - CG Nº 008/2022</v>
          </cell>
          <cell r="E101" t="str">
            <v>JAIRO JOSE FERREIRA JUNIOR</v>
          </cell>
          <cell r="G101" t="str">
            <v>2 - Outros Profissionais da Saúde</v>
          </cell>
          <cell r="H101" t="str">
            <v>324115</v>
          </cell>
          <cell r="I101">
            <v>45078</v>
          </cell>
          <cell r="J101" t="str">
            <v>1 - Plantonista</v>
          </cell>
          <cell r="K101">
            <v>24</v>
          </cell>
          <cell r="L101">
            <v>2399.46</v>
          </cell>
          <cell r="P101">
            <v>0</v>
          </cell>
          <cell r="Q101">
            <v>0</v>
          </cell>
          <cell r="R101">
            <v>1264.94</v>
          </cell>
          <cell r="S101">
            <v>453.95</v>
          </cell>
          <cell r="W101">
            <v>1992.18</v>
          </cell>
          <cell r="X101">
            <v>2126.17</v>
          </cell>
        </row>
        <row r="102">
          <cell r="C102" t="str">
            <v>UPA NOVA DESCOBERTA - CG Nº 008/2022</v>
          </cell>
          <cell r="E102" t="str">
            <v>JAQUELINE DANTAS DA SILVA</v>
          </cell>
          <cell r="G102" t="str">
            <v>3 - Administrativo</v>
          </cell>
          <cell r="H102" t="str">
            <v>413115</v>
          </cell>
          <cell r="I102">
            <v>45078</v>
          </cell>
          <cell r="J102" t="str">
            <v>2 - Diarista</v>
          </cell>
          <cell r="K102">
            <v>44</v>
          </cell>
          <cell r="L102">
            <v>1361.99</v>
          </cell>
          <cell r="P102">
            <v>0</v>
          </cell>
          <cell r="Q102">
            <v>0</v>
          </cell>
          <cell r="R102">
            <v>264.01</v>
          </cell>
          <cell r="S102">
            <v>272.95999999999998</v>
          </cell>
          <cell r="W102">
            <v>239.96</v>
          </cell>
          <cell r="X102">
            <v>1659</v>
          </cell>
        </row>
        <row r="103">
          <cell r="C103" t="str">
            <v>UPA NOVA DESCOBERTA - CG Nº 008/2022</v>
          </cell>
          <cell r="E103" t="str">
            <v>JOAO PAULO GOMES</v>
          </cell>
          <cell r="G103" t="str">
            <v>2 - Outros Profissionais da Saúde</v>
          </cell>
          <cell r="H103" t="str">
            <v>324115</v>
          </cell>
          <cell r="I103">
            <v>45078</v>
          </cell>
          <cell r="J103" t="str">
            <v>1 - Plantonista</v>
          </cell>
          <cell r="K103">
            <v>24</v>
          </cell>
          <cell r="L103">
            <v>2399.46</v>
          </cell>
          <cell r="P103">
            <v>0</v>
          </cell>
          <cell r="Q103">
            <v>0</v>
          </cell>
          <cell r="R103">
            <v>1238.6099999999999</v>
          </cell>
          <cell r="S103">
            <v>119.97</v>
          </cell>
          <cell r="W103">
            <v>1463.04</v>
          </cell>
          <cell r="X103">
            <v>2294.9999999999995</v>
          </cell>
        </row>
        <row r="104">
          <cell r="C104" t="str">
            <v>UPA NOVA DESCOBERTA - CG Nº 008/2022</v>
          </cell>
          <cell r="E104" t="str">
            <v>JOSE ALVES DE FARIAS</v>
          </cell>
          <cell r="G104" t="str">
            <v>2 - Outros Profissionais da Saúde</v>
          </cell>
          <cell r="H104" t="str">
            <v>324115</v>
          </cell>
          <cell r="I104">
            <v>45078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Q104">
            <v>0</v>
          </cell>
          <cell r="R104">
            <v>1248.04</v>
          </cell>
          <cell r="S104">
            <v>239.95</v>
          </cell>
          <cell r="W104">
            <v>510.45</v>
          </cell>
          <cell r="X104">
            <v>3377</v>
          </cell>
        </row>
        <row r="105">
          <cell r="C105" t="str">
            <v>UPA NOVA DESCOBERTA - CG Nº 008/2022</v>
          </cell>
          <cell r="E105" t="str">
            <v>JOSE DIEGO XAVIER DA CUNHA</v>
          </cell>
          <cell r="G105" t="str">
            <v>2 - Outros Profissionais da Saúde</v>
          </cell>
          <cell r="H105" t="str">
            <v>322205</v>
          </cell>
          <cell r="I105">
            <v>45078</v>
          </cell>
          <cell r="J105" t="str">
            <v>1 - Plantonista</v>
          </cell>
          <cell r="K105">
            <v>44</v>
          </cell>
          <cell r="L105">
            <v>1469.98</v>
          </cell>
          <cell r="P105">
            <v>0</v>
          </cell>
          <cell r="Q105">
            <v>0</v>
          </cell>
          <cell r="R105">
            <v>1089.47</v>
          </cell>
          <cell r="S105">
            <v>248.8</v>
          </cell>
          <cell r="W105">
            <v>222.25</v>
          </cell>
          <cell r="X105">
            <v>2586</v>
          </cell>
        </row>
        <row r="106">
          <cell r="C106" t="str">
            <v>UPA NOVA DESCOBERTA - CG Nº 008/2022</v>
          </cell>
          <cell r="E106" t="str">
            <v>JOSE LEONARDO LIMA DE SOUSA</v>
          </cell>
          <cell r="G106" t="str">
            <v>3 - Administrativo</v>
          </cell>
          <cell r="H106" t="str">
            <v>517410</v>
          </cell>
          <cell r="I106">
            <v>45078</v>
          </cell>
          <cell r="J106" t="str">
            <v>1 - Plantonista</v>
          </cell>
          <cell r="K106">
            <v>36</v>
          </cell>
          <cell r="L106">
            <v>44</v>
          </cell>
          <cell r="P106">
            <v>2421.5700000000002</v>
          </cell>
          <cell r="Q106">
            <v>0</v>
          </cell>
          <cell r="R106">
            <v>0.65</v>
          </cell>
          <cell r="S106">
            <v>0</v>
          </cell>
          <cell r="W106">
            <v>2412.2199999999998</v>
          </cell>
          <cell r="X106">
            <v>54.000000000000455</v>
          </cell>
        </row>
        <row r="107">
          <cell r="C107" t="str">
            <v>UPA NOVA DESCOBERTA - CG Nº 008/2022</v>
          </cell>
          <cell r="E107" t="str">
            <v>JOSE OTAMIR DE ANDRADE JUNIOR</v>
          </cell>
          <cell r="G107" t="str">
            <v>1 - Médico</v>
          </cell>
          <cell r="H107" t="str">
            <v>225125</v>
          </cell>
          <cell r="I107">
            <v>45078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Q107">
            <v>0</v>
          </cell>
          <cell r="R107">
            <v>1486.19</v>
          </cell>
          <cell r="S107">
            <v>174.54</v>
          </cell>
          <cell r="W107">
            <v>938.48</v>
          </cell>
          <cell r="X107">
            <v>4213</v>
          </cell>
        </row>
        <row r="108">
          <cell r="C108" t="str">
            <v>UPA NOVA DESCOBERTA - CG Nº 008/2022</v>
          </cell>
          <cell r="E108" t="str">
            <v>JOSE SEVERINO DE ARAUJO</v>
          </cell>
          <cell r="G108" t="str">
            <v>2 - Outros Profissionais da Saúde</v>
          </cell>
          <cell r="H108" t="str">
            <v>322605</v>
          </cell>
          <cell r="I108">
            <v>45078</v>
          </cell>
          <cell r="J108" t="str">
            <v>1 - Plantonista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264.35000000000002</v>
          </cell>
          <cell r="S108">
            <v>282</v>
          </cell>
          <cell r="W108">
            <v>578.35</v>
          </cell>
          <cell r="X108">
            <v>1288</v>
          </cell>
        </row>
        <row r="109">
          <cell r="C109" t="str">
            <v>UPA NOVA DESCOBERTA - CG Nº 008/2022</v>
          </cell>
          <cell r="E109" t="str">
            <v>JOSEANNA MARINHO MORAES</v>
          </cell>
          <cell r="G109" t="str">
            <v>2 - Outros Profissionais da Saúde</v>
          </cell>
          <cell r="H109" t="str">
            <v>223505</v>
          </cell>
          <cell r="I109">
            <v>45078</v>
          </cell>
          <cell r="J109" t="str">
            <v>1 - Plantonista</v>
          </cell>
          <cell r="K109">
            <v>30</v>
          </cell>
          <cell r="L109">
            <v>2394.11</v>
          </cell>
          <cell r="P109">
            <v>0</v>
          </cell>
          <cell r="Q109">
            <v>0</v>
          </cell>
          <cell r="R109">
            <v>264.58</v>
          </cell>
          <cell r="S109">
            <v>549.41999999999996</v>
          </cell>
          <cell r="W109">
            <v>429.52</v>
          </cell>
          <cell r="X109">
            <v>2778.59</v>
          </cell>
        </row>
        <row r="110">
          <cell r="C110" t="str">
            <v>UPA NOVA DESCOBERTA - CG Nº 008/2022</v>
          </cell>
          <cell r="E110" t="str">
            <v>JOSEFA MARGARIDA DA SILVA</v>
          </cell>
          <cell r="G110" t="str">
            <v>2 - Outros Profissionais da Saúde</v>
          </cell>
          <cell r="H110" t="str">
            <v>322205</v>
          </cell>
          <cell r="I110">
            <v>45078</v>
          </cell>
          <cell r="J110" t="str">
            <v>1 - Plantonista</v>
          </cell>
          <cell r="K110">
            <v>44</v>
          </cell>
          <cell r="L110">
            <v>1469.98</v>
          </cell>
          <cell r="P110">
            <v>0</v>
          </cell>
          <cell r="Q110">
            <v>0</v>
          </cell>
          <cell r="R110">
            <v>1377.48</v>
          </cell>
          <cell r="S110">
            <v>248.8</v>
          </cell>
          <cell r="W110">
            <v>695.26</v>
          </cell>
          <cell r="X110">
            <v>2401</v>
          </cell>
        </row>
        <row r="111">
          <cell r="C111" t="str">
            <v>UPA NOVA DESCOBERTA - CG Nº 008/2022</v>
          </cell>
          <cell r="E111" t="str">
            <v>JOSEMIRO DANIEL DA SILVA</v>
          </cell>
          <cell r="G111" t="str">
            <v>3 - Administrativo</v>
          </cell>
          <cell r="H111" t="str">
            <v>782320</v>
          </cell>
          <cell r="I111">
            <v>45078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Q111">
            <v>0</v>
          </cell>
          <cell r="R111">
            <v>264.8</v>
          </cell>
          <cell r="S111">
            <v>453.39</v>
          </cell>
          <cell r="W111">
            <v>190.11</v>
          </cell>
          <cell r="X111">
            <v>2062</v>
          </cell>
        </row>
        <row r="112">
          <cell r="C112" t="str">
            <v>UPA NOVA DESCOBERTA - CG Nº 008/2022</v>
          </cell>
          <cell r="E112" t="str">
            <v>JOYCE VASCONCELOS DOS SANTOS</v>
          </cell>
          <cell r="G112" t="str">
            <v>2 - Outros Profissionais da Saúde</v>
          </cell>
          <cell r="H112" t="str">
            <v>251605</v>
          </cell>
          <cell r="I112">
            <v>45078</v>
          </cell>
          <cell r="J112" t="str">
            <v>1 - Plantonista</v>
          </cell>
          <cell r="K112">
            <v>24</v>
          </cell>
          <cell r="L112">
            <v>0</v>
          </cell>
          <cell r="P112">
            <v>4807.43</v>
          </cell>
          <cell r="Q112">
            <v>0</v>
          </cell>
          <cell r="R112">
            <v>0.19</v>
          </cell>
          <cell r="S112">
            <v>0</v>
          </cell>
          <cell r="W112">
            <v>4496.4799999999996</v>
          </cell>
          <cell r="X112">
            <v>311.14000000000033</v>
          </cell>
        </row>
        <row r="113">
          <cell r="C113" t="str">
            <v>UPA NOVA DESCOBERTA - CG Nº 008/2022</v>
          </cell>
          <cell r="E113" t="str">
            <v>JULIANA ASFURA PINTO RIBEIRO</v>
          </cell>
          <cell r="G113" t="str">
            <v>1 - Médico</v>
          </cell>
          <cell r="H113" t="str">
            <v>225124</v>
          </cell>
          <cell r="I113">
            <v>45078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Q113">
            <v>0</v>
          </cell>
          <cell r="R113">
            <v>264.7</v>
          </cell>
          <cell r="S113">
            <v>0</v>
          </cell>
          <cell r="W113">
            <v>474.45</v>
          </cell>
          <cell r="X113">
            <v>3281</v>
          </cell>
        </row>
        <row r="114">
          <cell r="C114" t="str">
            <v>UPA NOVA DESCOBERTA - CG Nº 008/2022</v>
          </cell>
          <cell r="E114" t="str">
            <v>JULIANA MARIA OLINDA PARAGUASSU SANTANA</v>
          </cell>
          <cell r="G114" t="str">
            <v>1 - Médico</v>
          </cell>
          <cell r="H114" t="str">
            <v>225125</v>
          </cell>
          <cell r="I114">
            <v>45078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Q114">
            <v>0</v>
          </cell>
          <cell r="R114">
            <v>2300.5300000000002</v>
          </cell>
          <cell r="S114">
            <v>349.08</v>
          </cell>
          <cell r="W114">
            <v>2406.11</v>
          </cell>
          <cell r="X114">
            <v>7225</v>
          </cell>
        </row>
        <row r="115">
          <cell r="C115" t="str">
            <v>UPA NOVA DESCOBERTA - CG Nº 008/2022</v>
          </cell>
          <cell r="E115" t="str">
            <v>KARINA MONTENEGRO BRAYNER DE MORAES</v>
          </cell>
          <cell r="G115" t="str">
            <v>4 - Assistência Odontológica</v>
          </cell>
          <cell r="H115" t="str">
            <v>223208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Q115">
            <v>0</v>
          </cell>
          <cell r="R115">
            <v>264.45</v>
          </cell>
          <cell r="S115">
            <v>1297.51</v>
          </cell>
          <cell r="W115">
            <v>528.46</v>
          </cell>
          <cell r="X115">
            <v>3420</v>
          </cell>
        </row>
        <row r="116">
          <cell r="C116" t="str">
            <v>UPA NOVA DESCOBERTA - CG Nº 008/2022</v>
          </cell>
          <cell r="E116" t="str">
            <v>KARINA VIEIRA VASCONCELOS BARROS</v>
          </cell>
          <cell r="G116" t="str">
            <v>2 - Outros Profissionais da Saúde</v>
          </cell>
          <cell r="H116" t="str">
            <v>322205</v>
          </cell>
          <cell r="I116">
            <v>45078</v>
          </cell>
          <cell r="J116" t="str">
            <v>1 - Plantonista</v>
          </cell>
          <cell r="K116">
            <v>44</v>
          </cell>
          <cell r="L116">
            <v>1469.98</v>
          </cell>
          <cell r="P116">
            <v>0</v>
          </cell>
          <cell r="Q116">
            <v>0</v>
          </cell>
          <cell r="R116">
            <v>1262.06</v>
          </cell>
          <cell r="S116">
            <v>101.8</v>
          </cell>
          <cell r="W116">
            <v>259.83999999999997</v>
          </cell>
          <cell r="X116">
            <v>2574</v>
          </cell>
        </row>
        <row r="117">
          <cell r="C117" t="str">
            <v>UPA NOVA DESCOBERTA - CG Nº 008/2022</v>
          </cell>
          <cell r="E117" t="str">
            <v>KARLA KARINA SIMPLICIO DE ARAUJO</v>
          </cell>
          <cell r="G117" t="str">
            <v>1 - Médico</v>
          </cell>
          <cell r="H117" t="str">
            <v>225124</v>
          </cell>
          <cell r="I117">
            <v>45078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Q117">
            <v>0</v>
          </cell>
          <cell r="R117">
            <v>281.08999999999997</v>
          </cell>
          <cell r="S117">
            <v>174.54</v>
          </cell>
          <cell r="W117">
            <v>1324.38</v>
          </cell>
          <cell r="X117">
            <v>2622</v>
          </cell>
        </row>
        <row r="118">
          <cell r="C118" t="str">
            <v>UPA NOVA DESCOBERTA - CG Nº 008/2022</v>
          </cell>
          <cell r="E118" t="str">
            <v>KELRILAYNNY FRANCISCA DE SANTANA</v>
          </cell>
          <cell r="G118" t="str">
            <v>2 - Outros Profissionais da Saúde</v>
          </cell>
          <cell r="H118" t="str">
            <v>322205</v>
          </cell>
          <cell r="I118">
            <v>45078</v>
          </cell>
          <cell r="J118" t="str">
            <v>1 - Plantonista</v>
          </cell>
          <cell r="K118">
            <v>44</v>
          </cell>
          <cell r="L118">
            <v>1469.98</v>
          </cell>
          <cell r="P118">
            <v>0</v>
          </cell>
          <cell r="Q118">
            <v>0</v>
          </cell>
          <cell r="R118">
            <v>1503.79</v>
          </cell>
          <cell r="S118">
            <v>248.8</v>
          </cell>
          <cell r="W118">
            <v>734.95</v>
          </cell>
          <cell r="X118">
            <v>2487.62</v>
          </cell>
        </row>
        <row r="119">
          <cell r="C119" t="str">
            <v>UPA NOVA DESCOBERTA - CG Nº 008/2022</v>
          </cell>
          <cell r="E119" t="str">
            <v>KLEBER HYLBER PRAZERES PYRRHO</v>
          </cell>
          <cell r="G119" t="str">
            <v>2 - Outros Profissionais da Saúde</v>
          </cell>
          <cell r="H119" t="str">
            <v>766420</v>
          </cell>
          <cell r="I119">
            <v>45078</v>
          </cell>
          <cell r="J119" t="str">
            <v>1 - Plantonista</v>
          </cell>
          <cell r="K119">
            <v>24</v>
          </cell>
          <cell r="L119">
            <v>1320</v>
          </cell>
          <cell r="P119">
            <v>0</v>
          </cell>
          <cell r="Q119">
            <v>0</v>
          </cell>
          <cell r="R119">
            <v>605.77</v>
          </cell>
          <cell r="S119">
            <v>66</v>
          </cell>
          <cell r="W119">
            <v>1389.77</v>
          </cell>
          <cell r="X119">
            <v>602</v>
          </cell>
        </row>
        <row r="120">
          <cell r="C120" t="str">
            <v>UPA NOVA DESCOBERTA - CG Nº 008/2022</v>
          </cell>
          <cell r="E120" t="str">
            <v>LADLENE CARNEIRO DA SILVA</v>
          </cell>
          <cell r="G120" t="str">
            <v>2 - Outros Profissionais da Saúde</v>
          </cell>
          <cell r="H120" t="str">
            <v>322205</v>
          </cell>
          <cell r="I120">
            <v>45078</v>
          </cell>
          <cell r="J120" t="str">
            <v>1 - Plantonista</v>
          </cell>
          <cell r="K120">
            <v>44</v>
          </cell>
          <cell r="L120">
            <v>1469.98</v>
          </cell>
          <cell r="P120">
            <v>0</v>
          </cell>
          <cell r="Q120">
            <v>0</v>
          </cell>
          <cell r="R120">
            <v>702.16</v>
          </cell>
          <cell r="S120">
            <v>175.3</v>
          </cell>
          <cell r="W120">
            <v>247.44</v>
          </cell>
          <cell r="X120">
            <v>2100</v>
          </cell>
        </row>
        <row r="121">
          <cell r="C121" t="str">
            <v>UPA NOVA DESCOBERTA - CG Nº 008/2022</v>
          </cell>
          <cell r="E121" t="str">
            <v>LARISSE MENEZES PARENTE</v>
          </cell>
          <cell r="G121" t="str">
            <v>1 - Médico</v>
          </cell>
          <cell r="H121" t="str">
            <v>225124</v>
          </cell>
          <cell r="I121">
            <v>45078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Q121">
            <v>0</v>
          </cell>
          <cell r="R121">
            <v>1266.55</v>
          </cell>
          <cell r="S121">
            <v>174.54</v>
          </cell>
          <cell r="W121">
            <v>909.84</v>
          </cell>
          <cell r="X121">
            <v>4022</v>
          </cell>
        </row>
        <row r="122">
          <cell r="C122" t="str">
            <v>UPA NOVA DESCOBERTA - CG Nº 008/2022</v>
          </cell>
          <cell r="E122" t="str">
            <v>LENACI HELENO ELOY</v>
          </cell>
          <cell r="G122" t="str">
            <v>2 - Outros Profissionais da Saúde</v>
          </cell>
          <cell r="H122" t="str">
            <v>223405</v>
          </cell>
          <cell r="I122">
            <v>45078</v>
          </cell>
          <cell r="J122" t="str">
            <v>1 - Plantonista</v>
          </cell>
          <cell r="K122">
            <v>24</v>
          </cell>
          <cell r="L122">
            <v>3640.38</v>
          </cell>
          <cell r="P122">
            <v>0</v>
          </cell>
          <cell r="Q122">
            <v>0</v>
          </cell>
          <cell r="R122">
            <v>1082.24</v>
          </cell>
          <cell r="S122">
            <v>182.02</v>
          </cell>
          <cell r="W122">
            <v>852.64</v>
          </cell>
          <cell r="X122">
            <v>4052.0000000000005</v>
          </cell>
        </row>
        <row r="123">
          <cell r="C123" t="str">
            <v>UPA NOVA DESCOBERTA - CG Nº 008/2022</v>
          </cell>
          <cell r="E123" t="str">
            <v xml:space="preserve">LETICIA GOES BEZERRA </v>
          </cell>
          <cell r="G123" t="str">
            <v>1 - Médico</v>
          </cell>
          <cell r="H123" t="str">
            <v>225124</v>
          </cell>
          <cell r="I123">
            <v>45078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0</v>
          </cell>
          <cell r="R123">
            <v>1246.5999999999999</v>
          </cell>
          <cell r="S123">
            <v>0</v>
          </cell>
          <cell r="W123">
            <v>830.35</v>
          </cell>
          <cell r="X123">
            <v>3907.0000000000005</v>
          </cell>
        </row>
        <row r="124">
          <cell r="C124" t="str">
            <v>UPA NOVA DESCOBERTA - CG Nº 008/2022</v>
          </cell>
          <cell r="E124" t="str">
            <v>LIDIANE MATA DE SOUZA</v>
          </cell>
          <cell r="G124" t="str">
            <v>2 - Outros Profissionais da Saúde</v>
          </cell>
          <cell r="H124" t="str">
            <v>322205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Q124">
            <v>0</v>
          </cell>
          <cell r="R124">
            <v>676.03</v>
          </cell>
          <cell r="S124">
            <v>73.5</v>
          </cell>
          <cell r="W124">
            <v>577.51</v>
          </cell>
          <cell r="X124">
            <v>1642.0000000000002</v>
          </cell>
        </row>
        <row r="125">
          <cell r="C125" t="str">
            <v>UPA NOVA DESCOBERTA - CG Nº 008/2022</v>
          </cell>
          <cell r="E125" t="str">
            <v>LIHEGE DA CRUZ SILVA</v>
          </cell>
          <cell r="G125" t="str">
            <v>2 - Outros Profissionais da Saúde</v>
          </cell>
          <cell r="H125" t="str">
            <v>766420</v>
          </cell>
          <cell r="I125">
            <v>45078</v>
          </cell>
          <cell r="J125" t="str">
            <v>1 - Plantonista</v>
          </cell>
          <cell r="K125">
            <v>24</v>
          </cell>
          <cell r="L125">
            <v>1320</v>
          </cell>
          <cell r="P125">
            <v>0</v>
          </cell>
          <cell r="Q125">
            <v>0</v>
          </cell>
          <cell r="R125">
            <v>713.67</v>
          </cell>
          <cell r="S125">
            <v>0</v>
          </cell>
          <cell r="W125">
            <v>774.67</v>
          </cell>
          <cell r="X125">
            <v>1259</v>
          </cell>
        </row>
        <row r="126">
          <cell r="C126" t="str">
            <v>UPA NOVA DESCOBERTA - CG Nº 008/2022</v>
          </cell>
          <cell r="E126" t="str">
            <v>LUANA DE MORAIS VALADARES</v>
          </cell>
          <cell r="G126" t="str">
            <v>2 - Outros Profissionais da Saúde</v>
          </cell>
          <cell r="H126" t="str">
            <v>223505</v>
          </cell>
          <cell r="I126">
            <v>45078</v>
          </cell>
          <cell r="J126" t="str">
            <v>2 - Diarista</v>
          </cell>
          <cell r="K126">
            <v>30</v>
          </cell>
          <cell r="L126">
            <v>8733.61</v>
          </cell>
          <cell r="P126">
            <v>0</v>
          </cell>
          <cell r="Q126">
            <v>0</v>
          </cell>
          <cell r="R126">
            <v>384.94</v>
          </cell>
          <cell r="S126">
            <v>1353.71</v>
          </cell>
          <cell r="W126">
            <v>3323.16</v>
          </cell>
          <cell r="X126">
            <v>7149.1000000000022</v>
          </cell>
        </row>
        <row r="127">
          <cell r="C127" t="str">
            <v>UPA NOVA DESCOBERTA - CG Nº 008/2022</v>
          </cell>
          <cell r="E127" t="str">
            <v>LUANA VANESSA SILVA DOS SANTOS</v>
          </cell>
          <cell r="G127" t="str">
            <v>3 - Administrativo</v>
          </cell>
          <cell r="H127" t="str">
            <v>422110</v>
          </cell>
          <cell r="I127">
            <v>45078</v>
          </cell>
          <cell r="J127" t="str">
            <v>1 - Plantonista</v>
          </cell>
          <cell r="K127">
            <v>44</v>
          </cell>
          <cell r="L127">
            <v>1320</v>
          </cell>
          <cell r="P127">
            <v>0</v>
          </cell>
          <cell r="Q127">
            <v>0</v>
          </cell>
          <cell r="R127">
            <v>0.25</v>
          </cell>
          <cell r="S127">
            <v>202.76</v>
          </cell>
          <cell r="W127">
            <v>204.01</v>
          </cell>
          <cell r="X127">
            <v>1319</v>
          </cell>
        </row>
        <row r="128">
          <cell r="C128" t="str">
            <v>UPA NOVA DESCOBERTA - CG Nº 008/2022</v>
          </cell>
          <cell r="E128" t="str">
            <v>LUCIA DE FATIMA MEDEIROS DE OLIVEIRA</v>
          </cell>
          <cell r="G128" t="str">
            <v>2 - Outros Profissionais da Saúde</v>
          </cell>
          <cell r="H128" t="str">
            <v>322205</v>
          </cell>
          <cell r="I128">
            <v>45078</v>
          </cell>
          <cell r="J128" t="str">
            <v>1 - Plantonista</v>
          </cell>
          <cell r="K128">
            <v>44</v>
          </cell>
          <cell r="L128">
            <v>1469.98</v>
          </cell>
          <cell r="P128">
            <v>0</v>
          </cell>
          <cell r="Q128">
            <v>0</v>
          </cell>
          <cell r="R128">
            <v>751.35</v>
          </cell>
          <cell r="S128">
            <v>175.3</v>
          </cell>
          <cell r="W128">
            <v>158.63</v>
          </cell>
          <cell r="X128">
            <v>2238</v>
          </cell>
        </row>
        <row r="129">
          <cell r="C129" t="str">
            <v>UPA NOVA DESCOBERTA - CG Nº 008/2022</v>
          </cell>
          <cell r="E129" t="str">
            <v>LUCIANA MARIA DE SOUZA</v>
          </cell>
          <cell r="G129" t="str">
            <v>2 - Outros Profissionais da Saúde</v>
          </cell>
          <cell r="H129" t="str">
            <v>322205</v>
          </cell>
          <cell r="I129">
            <v>45078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2940.36</v>
          </cell>
          <cell r="Q129">
            <v>0</v>
          </cell>
          <cell r="R129">
            <v>791.55</v>
          </cell>
          <cell r="S129">
            <v>0</v>
          </cell>
          <cell r="W129">
            <v>2934.39</v>
          </cell>
          <cell r="X129">
            <v>797.52</v>
          </cell>
        </row>
        <row r="130">
          <cell r="C130" t="str">
            <v>UPA NOVA DESCOBERTA - CG Nº 008/2022</v>
          </cell>
          <cell r="E130" t="str">
            <v>LUCILENE FERREIRA DA SILVA</v>
          </cell>
          <cell r="G130" t="str">
            <v>2 - Outros Profissionais da Saúde</v>
          </cell>
          <cell r="H130" t="str">
            <v>324205</v>
          </cell>
          <cell r="I130">
            <v>45078</v>
          </cell>
          <cell r="J130" t="str">
            <v>1 - Plantonista</v>
          </cell>
          <cell r="K130">
            <v>44</v>
          </cell>
          <cell r="L130">
            <v>1426.36</v>
          </cell>
          <cell r="P130">
            <v>0</v>
          </cell>
          <cell r="Q130">
            <v>0</v>
          </cell>
          <cell r="R130">
            <v>658.45</v>
          </cell>
          <cell r="S130">
            <v>279.39999999999998</v>
          </cell>
          <cell r="W130">
            <v>285.20999999999998</v>
          </cell>
          <cell r="X130">
            <v>2079</v>
          </cell>
        </row>
        <row r="131">
          <cell r="C131" t="str">
            <v>UPA NOVA DESCOBERTA - CG Nº 008/2022</v>
          </cell>
          <cell r="E131" t="str">
            <v>LUCIO JORGE DA SILVA REGO</v>
          </cell>
          <cell r="G131" t="str">
            <v>4 - Assistência Odontológica</v>
          </cell>
          <cell r="H131" t="str">
            <v>223208</v>
          </cell>
          <cell r="I131">
            <v>45078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Q131">
            <v>0</v>
          </cell>
          <cell r="R131">
            <v>264.17</v>
          </cell>
          <cell r="S131">
            <v>1058.8599999999999</v>
          </cell>
          <cell r="W131">
            <v>113.53</v>
          </cell>
          <cell r="X131">
            <v>3595.9999999999995</v>
          </cell>
        </row>
        <row r="132">
          <cell r="C132" t="str">
            <v>UPA NOVA DESCOBERTA - CG Nº 008/2022</v>
          </cell>
          <cell r="E132" t="str">
            <v>LUIZ FERNANDO VIEIRA</v>
          </cell>
          <cell r="G132" t="str">
            <v>2 - Outros Profissionais da Saúde</v>
          </cell>
          <cell r="H132" t="str">
            <v>324205</v>
          </cell>
          <cell r="I132">
            <v>45078</v>
          </cell>
          <cell r="J132" t="str">
            <v>1 - Plantonista</v>
          </cell>
          <cell r="K132">
            <v>44</v>
          </cell>
          <cell r="L132">
            <v>1426.36</v>
          </cell>
          <cell r="P132">
            <v>0</v>
          </cell>
          <cell r="Q132">
            <v>0</v>
          </cell>
          <cell r="R132">
            <v>264.67</v>
          </cell>
          <cell r="S132">
            <v>279.39999999999998</v>
          </cell>
          <cell r="W132">
            <v>250.43</v>
          </cell>
          <cell r="X132">
            <v>1719.9999999999998</v>
          </cell>
        </row>
        <row r="133">
          <cell r="C133" t="str">
            <v>UPA NOVA DESCOBERTA - CG Nº 008/2022</v>
          </cell>
          <cell r="E133" t="str">
            <v>LUIZ LUCENA DE ALMEIDA JUNIOR</v>
          </cell>
          <cell r="G133" t="str">
            <v>2 - Outros Profissionais da Saúde</v>
          </cell>
          <cell r="H133" t="str">
            <v>322205</v>
          </cell>
          <cell r="I133">
            <v>45078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Q133">
            <v>0</v>
          </cell>
          <cell r="R133">
            <v>1432.67</v>
          </cell>
          <cell r="S133">
            <v>175.3</v>
          </cell>
          <cell r="W133">
            <v>193.95</v>
          </cell>
          <cell r="X133">
            <v>2884.0000000000005</v>
          </cell>
        </row>
        <row r="134">
          <cell r="C134" t="str">
            <v>UPA NOVA DESCOBERTA - CG Nº 008/2022</v>
          </cell>
          <cell r="E134" t="str">
            <v>LUIZA MARIA XAVIER NUNES</v>
          </cell>
          <cell r="G134" t="str">
            <v>2 - Outros Profissionais da Saúde</v>
          </cell>
          <cell r="H134" t="str">
            <v>322205</v>
          </cell>
          <cell r="I134">
            <v>45078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Q134">
            <v>0</v>
          </cell>
          <cell r="R134">
            <v>1348.43</v>
          </cell>
          <cell r="S134">
            <v>175.3</v>
          </cell>
          <cell r="W134">
            <v>557.71</v>
          </cell>
          <cell r="X134">
            <v>2436</v>
          </cell>
        </row>
        <row r="135">
          <cell r="C135" t="str">
            <v>UPA NOVA DESCOBERTA - CG Nº 008/2022</v>
          </cell>
          <cell r="E135" t="str">
            <v>MAELI VANDESLANE DOS SANTOS FARIAS</v>
          </cell>
          <cell r="G135" t="str">
            <v>2 - Outros Profissionais da Saúde</v>
          </cell>
          <cell r="H135" t="str">
            <v>322205</v>
          </cell>
          <cell r="I135">
            <v>45078</v>
          </cell>
          <cell r="J135" t="str">
            <v>1 - Plantonista</v>
          </cell>
          <cell r="K135">
            <v>44</v>
          </cell>
          <cell r="L135">
            <v>1469.98</v>
          </cell>
          <cell r="P135">
            <v>0</v>
          </cell>
          <cell r="Q135">
            <v>0</v>
          </cell>
          <cell r="R135">
            <v>736.55</v>
          </cell>
          <cell r="S135">
            <v>248.8</v>
          </cell>
          <cell r="W135">
            <v>477.33</v>
          </cell>
          <cell r="X135">
            <v>1978</v>
          </cell>
        </row>
        <row r="136">
          <cell r="C136" t="str">
            <v>UPA NOVA DESCOBERTA - CG Nº 008/2022</v>
          </cell>
          <cell r="E136" t="str">
            <v>MAGALI FRANCA DE SANTANA</v>
          </cell>
          <cell r="G136" t="str">
            <v>2 - Outros Profissionais da Saúde</v>
          </cell>
          <cell r="H136" t="str">
            <v>422110</v>
          </cell>
          <cell r="I136">
            <v>45078</v>
          </cell>
          <cell r="J136" t="str">
            <v>1 - Plantonista</v>
          </cell>
          <cell r="K136">
            <v>44</v>
          </cell>
          <cell r="L136">
            <v>1320</v>
          </cell>
          <cell r="P136">
            <v>0</v>
          </cell>
          <cell r="Q136">
            <v>0</v>
          </cell>
          <cell r="R136">
            <v>334.32</v>
          </cell>
          <cell r="S136">
            <v>202.76</v>
          </cell>
          <cell r="W136">
            <v>771.08</v>
          </cell>
          <cell r="X136">
            <v>1086</v>
          </cell>
        </row>
        <row r="137">
          <cell r="C137" t="str">
            <v>UPA NOVA DESCOBERTA - CG Nº 008/2022</v>
          </cell>
          <cell r="E137" t="str">
            <v>MAISA VANESSA DOS SANTOS CORREIA</v>
          </cell>
          <cell r="G137" t="str">
            <v>2 - Outros Profissionais da Saúde</v>
          </cell>
          <cell r="H137" t="str">
            <v>322205</v>
          </cell>
          <cell r="I137">
            <v>45078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Q137">
            <v>0</v>
          </cell>
          <cell r="R137">
            <v>1246.9000000000001</v>
          </cell>
          <cell r="S137">
            <v>0</v>
          </cell>
          <cell r="W137">
            <v>190.88</v>
          </cell>
          <cell r="X137">
            <v>2526</v>
          </cell>
        </row>
        <row r="138">
          <cell r="C138" t="str">
            <v>UPA NOVA DESCOBERTA - CG Nº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 t="str">
            <v>322205</v>
          </cell>
          <cell r="I138">
            <v>45078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Q138">
            <v>0</v>
          </cell>
          <cell r="R138">
            <v>614.52</v>
          </cell>
          <cell r="S138">
            <v>0</v>
          </cell>
          <cell r="W138">
            <v>472.5</v>
          </cell>
          <cell r="X138">
            <v>1612</v>
          </cell>
        </row>
        <row r="139">
          <cell r="C139" t="str">
            <v>UPA NOVA DESCOBERTA - CG Nº 008/2022</v>
          </cell>
          <cell r="E139" t="str">
            <v>MANUELA DE MELO RIBEIRO PARANHOS AGRA</v>
          </cell>
          <cell r="G139" t="str">
            <v>1 - Médico</v>
          </cell>
          <cell r="H139" t="str">
            <v>225125</v>
          </cell>
          <cell r="I139">
            <v>45078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1272.82</v>
          </cell>
          <cell r="S139">
            <v>0</v>
          </cell>
          <cell r="W139">
            <v>308.57</v>
          </cell>
          <cell r="X139">
            <v>4455</v>
          </cell>
        </row>
        <row r="140">
          <cell r="C140" t="str">
            <v>UPA NOVA DESCOBERTA - CG Nº 008/2022</v>
          </cell>
          <cell r="E140" t="str">
            <v>MARCELINO JOSE DA SILVA</v>
          </cell>
          <cell r="G140" t="str">
            <v>2 - Outros Profissionais da Saúde</v>
          </cell>
          <cell r="H140" t="str">
            <v>322205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Q140">
            <v>0</v>
          </cell>
          <cell r="R140">
            <v>776.45</v>
          </cell>
          <cell r="S140">
            <v>248.8</v>
          </cell>
          <cell r="W140">
            <v>530.23</v>
          </cell>
          <cell r="X140">
            <v>1965.0000000000005</v>
          </cell>
        </row>
        <row r="141">
          <cell r="C141" t="str">
            <v>UPA NOVA DESCOBERTA - CG Nº 008/2022</v>
          </cell>
          <cell r="E141" t="str">
            <v>MARCELO ANDRADE DE OLIVEIRA</v>
          </cell>
          <cell r="G141" t="str">
            <v>1 - Médico</v>
          </cell>
          <cell r="H141" t="str">
            <v>225124</v>
          </cell>
          <cell r="I141">
            <v>45078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Q141">
            <v>0</v>
          </cell>
          <cell r="R141">
            <v>4273.1400000000003</v>
          </cell>
          <cell r="S141">
            <v>678.4</v>
          </cell>
          <cell r="W141">
            <v>2813.04</v>
          </cell>
          <cell r="X141">
            <v>9120</v>
          </cell>
        </row>
        <row r="142">
          <cell r="C142" t="str">
            <v>UPA NOVA DESCOBERTA - CG Nº 008/2022</v>
          </cell>
          <cell r="E142" t="str">
            <v>MARCOS ANTONIO PIRES VALADARES LUSTOSA</v>
          </cell>
          <cell r="G142" t="str">
            <v>1 - Médico</v>
          </cell>
          <cell r="H142" t="str">
            <v>225125</v>
          </cell>
          <cell r="I142">
            <v>45078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Q142">
            <v>0</v>
          </cell>
          <cell r="R142">
            <v>1065.68</v>
          </cell>
          <cell r="S142">
            <v>698.15</v>
          </cell>
          <cell r="W142">
            <v>1381.33</v>
          </cell>
          <cell r="X142">
            <v>7364</v>
          </cell>
        </row>
        <row r="143">
          <cell r="C143" t="str">
            <v>UPA NOVA DESCOBERTA - CG Nº 008/2022</v>
          </cell>
          <cell r="E143" t="str">
            <v>MARCOS SOARES PEREIRA</v>
          </cell>
          <cell r="G143" t="str">
            <v>3 - Administrativo</v>
          </cell>
          <cell r="H143" t="str">
            <v>782320</v>
          </cell>
          <cell r="I143">
            <v>45078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Q143">
            <v>0</v>
          </cell>
          <cell r="R143">
            <v>699.14</v>
          </cell>
          <cell r="S143">
            <v>376.7</v>
          </cell>
          <cell r="W143">
            <v>432.76</v>
          </cell>
          <cell r="X143">
            <v>2177</v>
          </cell>
        </row>
        <row r="144">
          <cell r="C144" t="str">
            <v>UPA NOVA DESCOBERTA - CG Nº 008/2022</v>
          </cell>
          <cell r="E144" t="str">
            <v>MARIA CAROLINA  AGRA DE OLIVEIRA</v>
          </cell>
          <cell r="G144" t="str">
            <v>2 - Outros Profissionais da Saúde</v>
          </cell>
          <cell r="H144" t="str">
            <v>223208</v>
          </cell>
          <cell r="I144">
            <v>45078</v>
          </cell>
          <cell r="J144" t="str">
            <v>1 - Plantonista</v>
          </cell>
          <cell r="K144">
            <v>60</v>
          </cell>
          <cell r="L144">
            <v>1425.26</v>
          </cell>
          <cell r="P144">
            <v>0</v>
          </cell>
          <cell r="Q144">
            <v>0</v>
          </cell>
          <cell r="R144">
            <v>419.64</v>
          </cell>
          <cell r="S144">
            <v>0</v>
          </cell>
          <cell r="W144">
            <v>146.76</v>
          </cell>
          <cell r="X144">
            <v>1698.14</v>
          </cell>
        </row>
        <row r="145">
          <cell r="C145" t="str">
            <v>UPA NOVA DESCOBERTA - CG Nº 008/2022</v>
          </cell>
          <cell r="E145" t="str">
            <v>MARIA CLAUDIA FERREIRA CAVALCANTI SANTOS</v>
          </cell>
          <cell r="G145" t="str">
            <v>4 - Assistência Odontológica</v>
          </cell>
          <cell r="H145" t="str">
            <v>223208</v>
          </cell>
          <cell r="I145">
            <v>45078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0</v>
          </cell>
          <cell r="R145">
            <v>264.73</v>
          </cell>
          <cell r="S145">
            <v>1297.51</v>
          </cell>
          <cell r="W145">
            <v>1485.74</v>
          </cell>
          <cell r="X145">
            <v>2463</v>
          </cell>
        </row>
        <row r="146">
          <cell r="C146" t="str">
            <v>UPA NOVA DESCOBERTA - CG Nº 008/2022</v>
          </cell>
          <cell r="E146" t="str">
            <v>MARIA DANIELLE DE SENA LORENA</v>
          </cell>
          <cell r="G146" t="str">
            <v>4 - Assistência Odontológica</v>
          </cell>
          <cell r="H146" t="str">
            <v>322205</v>
          </cell>
          <cell r="I146">
            <v>45078</v>
          </cell>
          <cell r="J146" t="str">
            <v>1 - Plantonista</v>
          </cell>
          <cell r="K146">
            <v>44</v>
          </cell>
          <cell r="L146">
            <v>2386.5</v>
          </cell>
          <cell r="P146">
            <v>0</v>
          </cell>
          <cell r="Q146">
            <v>0</v>
          </cell>
          <cell r="R146">
            <v>264.52999999999997</v>
          </cell>
          <cell r="S146">
            <v>1297.51</v>
          </cell>
          <cell r="W146">
            <v>522.54</v>
          </cell>
          <cell r="X146">
            <v>3426</v>
          </cell>
        </row>
        <row r="147">
          <cell r="C147" t="str">
            <v>UPA NOVA DESCOBERTA - CG Nº 008/2022</v>
          </cell>
          <cell r="E147" t="str">
            <v>MARIA DAS NEVES DA SILVA BARROS</v>
          </cell>
          <cell r="G147" t="str">
            <v>2 - Outros Profissionais da Saúde</v>
          </cell>
          <cell r="H147" t="str">
            <v>322205</v>
          </cell>
          <cell r="I147">
            <v>45078</v>
          </cell>
          <cell r="J147" t="str">
            <v>1 - Plantonista</v>
          </cell>
          <cell r="K147">
            <v>44</v>
          </cell>
          <cell r="L147">
            <v>1469.98</v>
          </cell>
          <cell r="P147">
            <v>0</v>
          </cell>
          <cell r="Q147">
            <v>0</v>
          </cell>
          <cell r="R147">
            <v>1433.6</v>
          </cell>
          <cell r="S147">
            <v>175.3</v>
          </cell>
          <cell r="W147">
            <v>1113.8800000000001</v>
          </cell>
          <cell r="X147">
            <v>1965</v>
          </cell>
        </row>
        <row r="148">
          <cell r="C148" t="str">
            <v>UPA NOVA DESCOBERTA - CG Nº 008/2022</v>
          </cell>
          <cell r="E148" t="str">
            <v>MARIA DE LOURDES DA SILVA</v>
          </cell>
          <cell r="G148" t="str">
            <v>2 - Outros Profissionais da Saúde</v>
          </cell>
          <cell r="H148" t="str">
            <v>322205</v>
          </cell>
          <cell r="I148">
            <v>45078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Q148">
            <v>0</v>
          </cell>
          <cell r="R148">
            <v>827.34</v>
          </cell>
          <cell r="S148">
            <v>147</v>
          </cell>
          <cell r="W148">
            <v>718.32</v>
          </cell>
          <cell r="X148">
            <v>1726</v>
          </cell>
        </row>
        <row r="149">
          <cell r="C149" t="str">
            <v>UPA NOVA DESCOBERTA - CG Nº 008/2022</v>
          </cell>
          <cell r="E149" t="str">
            <v>MARIA DO CARMO DA SILVA MELO JERONIMO</v>
          </cell>
          <cell r="G149" t="str">
            <v>2 - Outros Profissionais da Saúde</v>
          </cell>
          <cell r="H149" t="str">
            <v>322205</v>
          </cell>
          <cell r="I149">
            <v>45078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1487.36</v>
          </cell>
          <cell r="S149">
            <v>248.8</v>
          </cell>
          <cell r="W149">
            <v>313.14</v>
          </cell>
          <cell r="X149">
            <v>2893.0000000000005</v>
          </cell>
        </row>
        <row r="150">
          <cell r="C150" t="str">
            <v>UPA NOVA DESCOBERTA - CG Nº 008/2022</v>
          </cell>
          <cell r="E150" t="str">
            <v>MARIA DO CARMO SOUZA DO NASCIMENTO FILHA</v>
          </cell>
          <cell r="G150" t="str">
            <v>2 - Outros Profissionais da Saúde</v>
          </cell>
          <cell r="H150" t="str">
            <v>223505</v>
          </cell>
          <cell r="I150">
            <v>45078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0</v>
          </cell>
          <cell r="R150">
            <v>734.35</v>
          </cell>
          <cell r="S150">
            <v>248.8</v>
          </cell>
          <cell r="W150">
            <v>530.13</v>
          </cell>
          <cell r="X150">
            <v>1923</v>
          </cell>
        </row>
        <row r="151">
          <cell r="C151" t="str">
            <v>UPA NOVA DESCOBERTA - CG Nº 008/2022</v>
          </cell>
          <cell r="E151" t="str">
            <v>MARIA EDUARDA MONTARROYOS SANTOS</v>
          </cell>
          <cell r="G151" t="str">
            <v>2 - Outros Profissionais da Saúde</v>
          </cell>
          <cell r="H151" t="str">
            <v>422110</v>
          </cell>
          <cell r="I151">
            <v>45078</v>
          </cell>
          <cell r="J151" t="str">
            <v>1 - Plantonista</v>
          </cell>
          <cell r="K151">
            <v>30</v>
          </cell>
          <cell r="L151">
            <v>2221.9</v>
          </cell>
          <cell r="P151">
            <v>0</v>
          </cell>
          <cell r="Q151">
            <v>0</v>
          </cell>
          <cell r="R151">
            <v>264.33999999999997</v>
          </cell>
          <cell r="S151">
            <v>432.2</v>
          </cell>
          <cell r="W151">
            <v>274.11</v>
          </cell>
          <cell r="X151">
            <v>2644.33</v>
          </cell>
        </row>
        <row r="152">
          <cell r="C152" t="str">
            <v>UPA NOVA DESCOBERTA - CG Nº 008/2022</v>
          </cell>
          <cell r="E152" t="str">
            <v>MARIA LAURA ROCHA DE LIMA</v>
          </cell>
          <cell r="G152" t="str">
            <v>2 - Outros Profissionais da Saúde</v>
          </cell>
          <cell r="H152" t="str">
            <v>251605</v>
          </cell>
          <cell r="I152">
            <v>45078</v>
          </cell>
          <cell r="J152" t="str">
            <v>1 - Plantonista</v>
          </cell>
          <cell r="K152">
            <v>36</v>
          </cell>
          <cell r="L152">
            <v>1320</v>
          </cell>
          <cell r="P152">
            <v>0</v>
          </cell>
          <cell r="Q152">
            <v>0</v>
          </cell>
          <cell r="R152">
            <v>608.22</v>
          </cell>
          <cell r="S152">
            <v>136.76</v>
          </cell>
          <cell r="W152">
            <v>251.98</v>
          </cell>
          <cell r="X152">
            <v>1813</v>
          </cell>
        </row>
        <row r="153">
          <cell r="C153" t="str">
            <v>UPA NOVA DESCOBERTA - CG Nº 008/2022</v>
          </cell>
          <cell r="E153" t="str">
            <v>MARIA LUIZA FERREIRA DE SOUZA</v>
          </cell>
          <cell r="G153" t="str">
            <v>2 - Outros Profissionais da Saúde</v>
          </cell>
          <cell r="H153" t="str">
            <v>223505</v>
          </cell>
          <cell r="I153">
            <v>45078</v>
          </cell>
          <cell r="J153" t="str">
            <v>1 - Plantonista</v>
          </cell>
          <cell r="K153">
            <v>24</v>
          </cell>
          <cell r="L153">
            <v>2799.4</v>
          </cell>
          <cell r="P153">
            <v>0</v>
          </cell>
          <cell r="Q153">
            <v>0</v>
          </cell>
          <cell r="R153">
            <v>1060.83</v>
          </cell>
          <cell r="S153">
            <v>569.94000000000005</v>
          </cell>
          <cell r="W153">
            <v>654.16999999999996</v>
          </cell>
          <cell r="X153">
            <v>3776</v>
          </cell>
        </row>
        <row r="154">
          <cell r="C154" t="str">
            <v>UPA NOVA DESCOBERTA - CG Nº 008/2022</v>
          </cell>
          <cell r="E154" t="str">
            <v>MARIANA MAGALHAES MONTEIRO</v>
          </cell>
          <cell r="G154" t="str">
            <v>2 - Outros Profissionais da Saúde</v>
          </cell>
          <cell r="H154" t="str">
            <v>225124</v>
          </cell>
          <cell r="I154">
            <v>45078</v>
          </cell>
          <cell r="J154" t="str">
            <v>1 - Plantonista</v>
          </cell>
          <cell r="K154">
            <v>30</v>
          </cell>
          <cell r="L154">
            <v>2394.11</v>
          </cell>
          <cell r="P154">
            <v>0</v>
          </cell>
          <cell r="Q154">
            <v>0</v>
          </cell>
          <cell r="R154">
            <v>778.19</v>
          </cell>
          <cell r="S154">
            <v>549.41999999999996</v>
          </cell>
          <cell r="W154">
            <v>587.49</v>
          </cell>
          <cell r="X154">
            <v>3134.2300000000005</v>
          </cell>
        </row>
        <row r="155">
          <cell r="C155" t="str">
            <v>UPA NOVA DESCOBERTA - CG Nº 008/2022</v>
          </cell>
          <cell r="E155" t="str">
            <v>MARIANA TAVARES DE OLIVEIRA</v>
          </cell>
          <cell r="G155" t="str">
            <v>1 - Médico</v>
          </cell>
          <cell r="H155" t="str">
            <v>411005</v>
          </cell>
          <cell r="I155">
            <v>45078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Q155">
            <v>0</v>
          </cell>
          <cell r="R155">
            <v>264.87</v>
          </cell>
          <cell r="S155">
            <v>698.15</v>
          </cell>
          <cell r="W155">
            <v>1890.52</v>
          </cell>
          <cell r="X155">
            <v>6054</v>
          </cell>
        </row>
        <row r="156">
          <cell r="C156" t="str">
            <v>UPA NOVA DESCOBERTA - CG Nº 008/2022</v>
          </cell>
          <cell r="E156" t="str">
            <v>MATHEUS SENA DINIZ</v>
          </cell>
          <cell r="G156" t="str">
            <v>3 - Administrativo</v>
          </cell>
          <cell r="H156" t="str">
            <v>322205</v>
          </cell>
          <cell r="I156">
            <v>45078</v>
          </cell>
          <cell r="J156" t="str">
            <v>2 - Diarista</v>
          </cell>
          <cell r="K156">
            <v>22</v>
          </cell>
          <cell r="L156">
            <v>611.54999999999995</v>
          </cell>
          <cell r="P156">
            <v>0</v>
          </cell>
          <cell r="Q156">
            <v>0</v>
          </cell>
          <cell r="R156">
            <v>0.02</v>
          </cell>
          <cell r="S156">
            <v>0</v>
          </cell>
          <cell r="W156">
            <v>89.57</v>
          </cell>
          <cell r="X156">
            <v>522</v>
          </cell>
        </row>
        <row r="157">
          <cell r="C157" t="str">
            <v>UPA NOVA DESCOBERTA - CG Nº 008/2022</v>
          </cell>
          <cell r="E157" t="str">
            <v>MAURICIO BERNARDINO DE SENA JUNIOR</v>
          </cell>
          <cell r="G157" t="str">
            <v>2 - Outros Profissionais da Saúde</v>
          </cell>
          <cell r="H157" t="str">
            <v>223405</v>
          </cell>
          <cell r="I157">
            <v>45078</v>
          </cell>
          <cell r="J157" t="str">
            <v>1 - Plantonista</v>
          </cell>
          <cell r="K157">
            <v>44</v>
          </cell>
          <cell r="L157">
            <v>1469.98</v>
          </cell>
          <cell r="P157">
            <v>0</v>
          </cell>
          <cell r="Q157">
            <v>0</v>
          </cell>
          <cell r="R157">
            <v>572.35</v>
          </cell>
          <cell r="S157">
            <v>0</v>
          </cell>
          <cell r="W157">
            <v>261.33</v>
          </cell>
          <cell r="X157">
            <v>1781</v>
          </cell>
        </row>
        <row r="158">
          <cell r="C158" t="str">
            <v>UPA NOVA DESCOBERTA - CG Nº 008/2022</v>
          </cell>
          <cell r="E158" t="str">
            <v>MELINA MARIA SOARES FREITAS</v>
          </cell>
          <cell r="G158" t="str">
            <v>2 - Outros Profissionais da Saúde</v>
          </cell>
          <cell r="H158" t="str">
            <v>521130</v>
          </cell>
          <cell r="I158">
            <v>45078</v>
          </cell>
          <cell r="J158" t="str">
            <v>2 - Diarista</v>
          </cell>
          <cell r="K158">
            <v>20</v>
          </cell>
          <cell r="L158">
            <v>3640.38</v>
          </cell>
          <cell r="P158">
            <v>0</v>
          </cell>
          <cell r="Q158">
            <v>0</v>
          </cell>
          <cell r="R158">
            <v>1282</v>
          </cell>
          <cell r="S158">
            <v>1360.89</v>
          </cell>
          <cell r="W158">
            <v>1832.27</v>
          </cell>
          <cell r="X158">
            <v>4451</v>
          </cell>
        </row>
        <row r="159">
          <cell r="C159" t="str">
            <v>UPA NOVA DESCOBERTA - CG Nº 008/2022</v>
          </cell>
          <cell r="E159" t="str">
            <v>MELQUIADES PEDRO MARTINS NETO</v>
          </cell>
          <cell r="G159" t="str">
            <v>2 - Outros Profissionais da Saúde</v>
          </cell>
          <cell r="H159" t="str">
            <v>251605</v>
          </cell>
          <cell r="I159">
            <v>45078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363.71</v>
          </cell>
          <cell r="S159">
            <v>275.44</v>
          </cell>
          <cell r="W159">
            <v>423.15</v>
          </cell>
          <cell r="X159">
            <v>1536</v>
          </cell>
        </row>
        <row r="160">
          <cell r="C160" t="str">
            <v>UPA NOVA DESCOBERTA - CG Nº 008/2022</v>
          </cell>
          <cell r="E160" t="str">
            <v>MERCIA MONTEIRO DA SILVA</v>
          </cell>
          <cell r="G160" t="str">
            <v>2 - Outros Profissionais da Saúde</v>
          </cell>
          <cell r="H160" t="str">
            <v>322205</v>
          </cell>
          <cell r="I160">
            <v>45078</v>
          </cell>
          <cell r="J160" t="str">
            <v>1 - Plantonista</v>
          </cell>
          <cell r="K160">
            <v>30</v>
          </cell>
          <cell r="L160">
            <v>2799.4</v>
          </cell>
          <cell r="P160">
            <v>0</v>
          </cell>
          <cell r="Q160">
            <v>0</v>
          </cell>
          <cell r="R160">
            <v>935.09</v>
          </cell>
          <cell r="S160">
            <v>290</v>
          </cell>
          <cell r="W160">
            <v>550.49</v>
          </cell>
          <cell r="X160">
            <v>3474</v>
          </cell>
        </row>
        <row r="161">
          <cell r="C161" t="str">
            <v>UPA NOVA DESCOBERTA - CG Nº 008/2022</v>
          </cell>
          <cell r="E161" t="str">
            <v>MICHELY LINS EZEQUIEL</v>
          </cell>
          <cell r="G161" t="str">
            <v>2 - Outros Profissionais da Saúde</v>
          </cell>
          <cell r="H161" t="str">
            <v>411005</v>
          </cell>
          <cell r="I161">
            <v>45078</v>
          </cell>
          <cell r="J161" t="str">
            <v>1 - Plantonista</v>
          </cell>
          <cell r="K161">
            <v>44</v>
          </cell>
          <cell r="L161">
            <v>1469.98</v>
          </cell>
          <cell r="P161">
            <v>0</v>
          </cell>
          <cell r="Q161">
            <v>0</v>
          </cell>
          <cell r="R161">
            <v>689.55</v>
          </cell>
          <cell r="S161">
            <v>147</v>
          </cell>
          <cell r="W161">
            <v>844.53</v>
          </cell>
          <cell r="X161">
            <v>1461.9999999999998</v>
          </cell>
        </row>
        <row r="162">
          <cell r="C162" t="str">
            <v>UPA NOVA DESCOBERTA - CG Nº 008/2022</v>
          </cell>
          <cell r="E162" t="str">
            <v>MIKAEL LUCAS DA SILVA MANOEL</v>
          </cell>
          <cell r="G162" t="str">
            <v>3 - Administrativo</v>
          </cell>
          <cell r="H162" t="str">
            <v>411005</v>
          </cell>
          <cell r="I162">
            <v>45078</v>
          </cell>
          <cell r="J162" t="str">
            <v>2 - Diarista</v>
          </cell>
          <cell r="K162">
            <v>44</v>
          </cell>
          <cell r="L162">
            <v>1675.95</v>
          </cell>
          <cell r="P162">
            <v>0</v>
          </cell>
          <cell r="Q162">
            <v>0</v>
          </cell>
          <cell r="R162">
            <v>0.52</v>
          </cell>
          <cell r="S162">
            <v>143.44</v>
          </cell>
          <cell r="W162">
            <v>155.78</v>
          </cell>
          <cell r="X162">
            <v>1664.13</v>
          </cell>
        </row>
        <row r="163">
          <cell r="C163" t="str">
            <v>UPA NOVA DESCOBERTA - CG Nº 008/2022</v>
          </cell>
          <cell r="E163" t="str">
            <v>MILCA VIVIANE DOS SANTOS  CORREIA</v>
          </cell>
          <cell r="G163" t="str">
            <v>3 - Administrativo</v>
          </cell>
          <cell r="H163" t="str">
            <v>322205</v>
          </cell>
          <cell r="I163">
            <v>45078</v>
          </cell>
          <cell r="J163" t="str">
            <v>2 - Diarista</v>
          </cell>
          <cell r="K163">
            <v>44</v>
          </cell>
          <cell r="L163">
            <v>744.87</v>
          </cell>
          <cell r="P163">
            <v>2085.64</v>
          </cell>
          <cell r="Q163">
            <v>0</v>
          </cell>
          <cell r="R163">
            <v>1043.42</v>
          </cell>
          <cell r="S163">
            <v>47.81</v>
          </cell>
          <cell r="W163">
            <v>3270.23</v>
          </cell>
          <cell r="X163">
            <v>4901.17</v>
          </cell>
        </row>
        <row r="164">
          <cell r="C164" t="str">
            <v>UPA NOVA DESCOBERTA - CG Nº 008/2022</v>
          </cell>
          <cell r="E164" t="str">
            <v>MIQUEAS PEREIRA DE LIMA</v>
          </cell>
          <cell r="G164" t="str">
            <v>2 - Outros Profissionais da Saúde</v>
          </cell>
          <cell r="H164" t="str">
            <v>322205</v>
          </cell>
          <cell r="I164">
            <v>45078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Q164">
            <v>0</v>
          </cell>
          <cell r="R164">
            <v>1466.05</v>
          </cell>
          <cell r="S164">
            <v>248.8</v>
          </cell>
          <cell r="W164">
            <v>236.83</v>
          </cell>
          <cell r="X164">
            <v>2948</v>
          </cell>
        </row>
        <row r="165">
          <cell r="C165" t="str">
            <v>UPA NOVA DESCOBERTA - CG Nº 008/2022</v>
          </cell>
          <cell r="E165" t="str">
            <v>MIQUELINE MOREIRA DE LIMA</v>
          </cell>
          <cell r="G165" t="str">
            <v>2 - Outros Profissionais da Saúde</v>
          </cell>
          <cell r="H165" t="str">
            <v>322205</v>
          </cell>
          <cell r="I165">
            <v>45078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2800.8</v>
          </cell>
          <cell r="Q165">
            <v>0</v>
          </cell>
          <cell r="R165">
            <v>633.70000000000005</v>
          </cell>
          <cell r="S165">
            <v>0</v>
          </cell>
          <cell r="W165">
            <v>2779.44</v>
          </cell>
          <cell r="X165">
            <v>655.05999999999995</v>
          </cell>
        </row>
        <row r="166">
          <cell r="C166" t="str">
            <v>UPA NOVA DESCOBERTA - CG Nº 008/2022</v>
          </cell>
          <cell r="E166" t="str">
            <v>MOISES ALEX OLIMPIO DE MOURA</v>
          </cell>
          <cell r="G166" t="str">
            <v>2 - Outros Profissionais da Saúde</v>
          </cell>
          <cell r="H166" t="str">
            <v>322205</v>
          </cell>
          <cell r="I166">
            <v>45078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766.75</v>
          </cell>
          <cell r="S166">
            <v>147</v>
          </cell>
          <cell r="W166">
            <v>244.73</v>
          </cell>
          <cell r="X166">
            <v>2139</v>
          </cell>
        </row>
        <row r="167">
          <cell r="C167" t="str">
            <v>UPA NOVA DESCOBERTA - CG Nº 008/2022</v>
          </cell>
          <cell r="E167" t="str">
            <v>NATALY BEZERRA DE MELO SILVA</v>
          </cell>
          <cell r="G167" t="str">
            <v>2 - Outros Profissionais da Saúde</v>
          </cell>
          <cell r="H167" t="str">
            <v>322205</v>
          </cell>
          <cell r="I167">
            <v>45078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1499.26</v>
          </cell>
          <cell r="S167">
            <v>248.8</v>
          </cell>
          <cell r="W167">
            <v>338.04</v>
          </cell>
          <cell r="X167">
            <v>2880</v>
          </cell>
        </row>
        <row r="168">
          <cell r="C168" t="str">
            <v>UPA NOVA DESCOBERTA - CG Nº 008/2022</v>
          </cell>
          <cell r="E168" t="str">
            <v>NATHALIA CHAGAS DE SOUZA</v>
          </cell>
          <cell r="G168" t="str">
            <v>2 - Outros Profissionais da Saúde</v>
          </cell>
          <cell r="H168" t="str">
            <v>422110</v>
          </cell>
          <cell r="I168">
            <v>45078</v>
          </cell>
          <cell r="J168" t="str">
            <v>1 - Plantonista</v>
          </cell>
          <cell r="K168">
            <v>36</v>
          </cell>
          <cell r="L168">
            <v>1320</v>
          </cell>
          <cell r="P168">
            <v>0</v>
          </cell>
          <cell r="Q168">
            <v>0</v>
          </cell>
          <cell r="R168">
            <v>324.2</v>
          </cell>
          <cell r="S168">
            <v>136.76</v>
          </cell>
          <cell r="W168">
            <v>220.96</v>
          </cell>
          <cell r="X168">
            <v>1560</v>
          </cell>
        </row>
        <row r="169">
          <cell r="C169" t="str">
            <v>UPA NOVA DESCOBERTA - CG Nº 008/2022</v>
          </cell>
          <cell r="E169" t="str">
            <v>NATHALLY FAUSTINO DE ALBUQUERQUE</v>
          </cell>
          <cell r="G169" t="str">
            <v>3 - Administrativo</v>
          </cell>
          <cell r="H169" t="str">
            <v>351605</v>
          </cell>
          <cell r="I169">
            <v>45078</v>
          </cell>
          <cell r="J169" t="str">
            <v>2 - Diarista</v>
          </cell>
          <cell r="K169">
            <v>44</v>
          </cell>
          <cell r="L169">
            <v>1787.68</v>
          </cell>
          <cell r="P169">
            <v>0</v>
          </cell>
          <cell r="Q169">
            <v>0</v>
          </cell>
          <cell r="R169">
            <v>0.04</v>
          </cell>
          <cell r="S169">
            <v>232.82</v>
          </cell>
          <cell r="W169">
            <v>207.13</v>
          </cell>
          <cell r="X169">
            <v>1813.4099999999999</v>
          </cell>
        </row>
        <row r="170">
          <cell r="C170" t="str">
            <v>UPA NOVA DESCOBERTA - CG Nº 008/2022</v>
          </cell>
          <cell r="E170" t="str">
            <v>NEIRES FERREIRA DE LIMA</v>
          </cell>
          <cell r="G170" t="str">
            <v>2 - Outros Profissionais da Saúde</v>
          </cell>
          <cell r="H170" t="str">
            <v>322205</v>
          </cell>
          <cell r="I170">
            <v>45078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Q170">
            <v>0</v>
          </cell>
          <cell r="R170">
            <v>800.06</v>
          </cell>
          <cell r="S170">
            <v>248.8</v>
          </cell>
          <cell r="W170">
            <v>618.84</v>
          </cell>
          <cell r="X170">
            <v>1900</v>
          </cell>
        </row>
        <row r="171">
          <cell r="C171" t="str">
            <v>UPA NOVA DESCOBERTA - CG Nº 008/2022</v>
          </cell>
          <cell r="E171" t="str">
            <v>OSVALDO JOSE MACEDO COIMBRA JUNIOR</v>
          </cell>
          <cell r="G171" t="str">
            <v>1 - Médico</v>
          </cell>
          <cell r="H171" t="str">
            <v>225270</v>
          </cell>
          <cell r="I171">
            <v>45078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Q171">
            <v>0</v>
          </cell>
          <cell r="R171">
            <v>1306.0999999999999</v>
          </cell>
          <cell r="S171">
            <v>174.55</v>
          </cell>
          <cell r="W171">
            <v>354.65</v>
          </cell>
          <cell r="X171">
            <v>4617.0000000000009</v>
          </cell>
        </row>
        <row r="172">
          <cell r="C172" t="str">
            <v>UPA NOVA DESCOBERTA - CG Nº 008/2022</v>
          </cell>
          <cell r="E172" t="str">
            <v>PAULA DANIELLY GOMES DE MORAIS OLIVEIRA</v>
          </cell>
          <cell r="G172" t="str">
            <v>2 - Outros Profissionais da Saúde</v>
          </cell>
          <cell r="H172" t="str">
            <v>223405</v>
          </cell>
          <cell r="I172">
            <v>45078</v>
          </cell>
          <cell r="J172" t="str">
            <v>1 - Plantonista</v>
          </cell>
          <cell r="K172">
            <v>24</v>
          </cell>
          <cell r="L172">
            <v>3640.38</v>
          </cell>
          <cell r="P172">
            <v>0</v>
          </cell>
          <cell r="Q172">
            <v>0</v>
          </cell>
          <cell r="R172">
            <v>264.89999999999998</v>
          </cell>
          <cell r="S172">
            <v>182.02</v>
          </cell>
          <cell r="W172">
            <v>568.29999999999995</v>
          </cell>
          <cell r="X172">
            <v>3519</v>
          </cell>
        </row>
        <row r="173">
          <cell r="C173" t="str">
            <v>UPA NOVA DESCOBERTA - CG Nº 008/2022</v>
          </cell>
          <cell r="E173" t="str">
            <v>PAULO LUCAS DA SILVA</v>
          </cell>
          <cell r="G173" t="str">
            <v>2 - Outros Profissionais da Saúde</v>
          </cell>
          <cell r="H173" t="str">
            <v>766420</v>
          </cell>
          <cell r="I173">
            <v>45078</v>
          </cell>
          <cell r="J173" t="str">
            <v>1 - Plantonista</v>
          </cell>
          <cell r="K173">
            <v>24</v>
          </cell>
          <cell r="L173">
            <v>1320</v>
          </cell>
          <cell r="P173">
            <v>0</v>
          </cell>
          <cell r="Q173">
            <v>0</v>
          </cell>
          <cell r="R173">
            <v>835.01</v>
          </cell>
          <cell r="S173">
            <v>66</v>
          </cell>
          <cell r="W173">
            <v>187.01</v>
          </cell>
          <cell r="X173">
            <v>2034.0000000000002</v>
          </cell>
        </row>
        <row r="174">
          <cell r="C174" t="str">
            <v>UPA NOVA DESCOBERTA - CG Nº 008/2022</v>
          </cell>
          <cell r="E174" t="str">
            <v>PAULO RODRIGO DA SILVA</v>
          </cell>
          <cell r="G174" t="str">
            <v>2 - Outros Profissionais da Saúde</v>
          </cell>
          <cell r="H174" t="str">
            <v>322205</v>
          </cell>
          <cell r="I174">
            <v>45078</v>
          </cell>
          <cell r="J174" t="str">
            <v>1 - Plantonista</v>
          </cell>
          <cell r="K174">
            <v>44</v>
          </cell>
          <cell r="L174">
            <v>1469.98</v>
          </cell>
          <cell r="P174">
            <v>0</v>
          </cell>
          <cell r="Q174">
            <v>0</v>
          </cell>
          <cell r="R174">
            <v>664.02</v>
          </cell>
          <cell r="S174">
            <v>0</v>
          </cell>
          <cell r="W174">
            <v>232</v>
          </cell>
          <cell r="X174">
            <v>1902</v>
          </cell>
        </row>
        <row r="175">
          <cell r="C175" t="str">
            <v>UPA NOVA DESCOBERTA - CG Nº 008/2022</v>
          </cell>
          <cell r="E175" t="str">
            <v>PRISCILLA KARINE NASCIMENTO DE CARVALHO</v>
          </cell>
          <cell r="G175" t="str">
            <v>2 - Outros Profissionais da Saúde</v>
          </cell>
          <cell r="H175" t="str">
            <v>223405</v>
          </cell>
          <cell r="I175">
            <v>45078</v>
          </cell>
          <cell r="J175" t="str">
            <v>1 - Plantonista</v>
          </cell>
          <cell r="K175">
            <v>24</v>
          </cell>
          <cell r="L175">
            <v>3640.38</v>
          </cell>
          <cell r="P175">
            <v>0</v>
          </cell>
          <cell r="Q175">
            <v>0</v>
          </cell>
          <cell r="R175">
            <v>1081.3699999999999</v>
          </cell>
          <cell r="S175">
            <v>182.02</v>
          </cell>
          <cell r="W175">
            <v>2024.77</v>
          </cell>
          <cell r="X175">
            <v>2879.0000000000005</v>
          </cell>
        </row>
        <row r="176">
          <cell r="C176" t="str">
            <v>UPA NOVA DESCOBERTA - CG Nº 008/2022</v>
          </cell>
          <cell r="E176" t="str">
            <v>RAIMUNDO HENRIQUE DAS NEVES FILHO</v>
          </cell>
          <cell r="G176" t="str">
            <v>3 - Administrativo</v>
          </cell>
          <cell r="H176" t="str">
            <v>782320</v>
          </cell>
          <cell r="I176">
            <v>45078</v>
          </cell>
          <cell r="J176" t="str">
            <v>1 - Plantonista</v>
          </cell>
          <cell r="K176">
            <v>44</v>
          </cell>
          <cell r="L176">
            <v>1533.92</v>
          </cell>
          <cell r="P176">
            <v>0</v>
          </cell>
          <cell r="Q176">
            <v>0</v>
          </cell>
          <cell r="R176">
            <v>865.01</v>
          </cell>
          <cell r="S176">
            <v>453.39</v>
          </cell>
          <cell r="W176">
            <v>727.32</v>
          </cell>
          <cell r="X176">
            <v>2125</v>
          </cell>
        </row>
        <row r="177">
          <cell r="C177" t="str">
            <v>UPA NOVA DESCOBERTA - CG Nº 008/2022</v>
          </cell>
          <cell r="E177" t="str">
            <v>RAYANE CARLOS DOS SANTOS</v>
          </cell>
          <cell r="G177" t="str">
            <v>2 - Outros Profissionais da Saúde</v>
          </cell>
          <cell r="H177" t="str">
            <v>322205</v>
          </cell>
          <cell r="I177">
            <v>45078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Q177">
            <v>0</v>
          </cell>
          <cell r="R177">
            <v>1328.94</v>
          </cell>
          <cell r="S177">
            <v>175.3</v>
          </cell>
          <cell r="W177">
            <v>623.77</v>
          </cell>
          <cell r="X177">
            <v>2350.4500000000003</v>
          </cell>
        </row>
        <row r="178">
          <cell r="C178" t="str">
            <v>UPA NOVA DESCOBERTA - CG Nº 008/2022</v>
          </cell>
          <cell r="E178" t="str">
            <v>RENAN ELIEL DA SILVA</v>
          </cell>
          <cell r="G178" t="str">
            <v>2 - Outros Profissionais da Saúde</v>
          </cell>
          <cell r="H178" t="str">
            <v>521130</v>
          </cell>
          <cell r="I178">
            <v>45078</v>
          </cell>
          <cell r="J178" t="str">
            <v>2 - Diarista</v>
          </cell>
          <cell r="K178">
            <v>44</v>
          </cell>
          <cell r="L178">
            <v>1320</v>
          </cell>
          <cell r="P178">
            <v>0</v>
          </cell>
          <cell r="Q178">
            <v>0</v>
          </cell>
          <cell r="R178">
            <v>264.94</v>
          </cell>
          <cell r="S178">
            <v>143.44</v>
          </cell>
          <cell r="W178">
            <v>142.38</v>
          </cell>
          <cell r="X178">
            <v>1586</v>
          </cell>
        </row>
        <row r="179">
          <cell r="C179" t="str">
            <v>UPA NOVA DESCOBERTA - CG Nº 008/2022</v>
          </cell>
          <cell r="E179" t="str">
            <v>RENATA SATIRO DOS SANTOS</v>
          </cell>
          <cell r="G179" t="str">
            <v>4 - Assistência Odontológica</v>
          </cell>
          <cell r="H179" t="str">
            <v>322415</v>
          </cell>
          <cell r="I179">
            <v>45078</v>
          </cell>
          <cell r="J179" t="str">
            <v>1 - Plantonista</v>
          </cell>
          <cell r="K179">
            <v>44</v>
          </cell>
          <cell r="L179">
            <v>1311.09</v>
          </cell>
          <cell r="P179">
            <v>0</v>
          </cell>
          <cell r="Q179">
            <v>0</v>
          </cell>
          <cell r="R179">
            <v>811.73</v>
          </cell>
          <cell r="S179">
            <v>258.74</v>
          </cell>
          <cell r="W179">
            <v>201.56</v>
          </cell>
          <cell r="X179">
            <v>2179.9999999999995</v>
          </cell>
        </row>
        <row r="180">
          <cell r="C180" t="str">
            <v>UPA NOVA DESCOBERTA - CG Nº 008/2022</v>
          </cell>
          <cell r="E180" t="str">
            <v>RENATO HENRIQUE PONTES DE CARVALHO</v>
          </cell>
          <cell r="G180" t="str">
            <v>1 - Médico</v>
          </cell>
          <cell r="H180" t="str">
            <v>225125</v>
          </cell>
          <cell r="I180">
            <v>45078</v>
          </cell>
          <cell r="J180" t="str">
            <v>1 - Plantonista</v>
          </cell>
          <cell r="K180">
            <v>24</v>
          </cell>
          <cell r="L180">
            <v>6981.5</v>
          </cell>
          <cell r="P180">
            <v>0</v>
          </cell>
          <cell r="Q180">
            <v>0</v>
          </cell>
          <cell r="R180">
            <v>2335.29</v>
          </cell>
          <cell r="S180">
            <v>349.08</v>
          </cell>
          <cell r="W180">
            <v>4257.87</v>
          </cell>
          <cell r="X180">
            <v>5408.0000000000009</v>
          </cell>
        </row>
        <row r="181">
          <cell r="C181" t="str">
            <v>UPA NOVA DESCOBERTA - CG Nº 008/2022</v>
          </cell>
          <cell r="E181" t="str">
            <v>RENATO RICARTER FELIX DOS SANTOS</v>
          </cell>
          <cell r="G181" t="str">
            <v>3 - Administrativo</v>
          </cell>
          <cell r="H181" t="str">
            <v>514310</v>
          </cell>
          <cell r="I181">
            <v>45078</v>
          </cell>
          <cell r="J181" t="str">
            <v>1 - Plantonista</v>
          </cell>
          <cell r="K181">
            <v>36</v>
          </cell>
          <cell r="L181">
            <v>1320</v>
          </cell>
          <cell r="P181">
            <v>0</v>
          </cell>
          <cell r="Q181">
            <v>0</v>
          </cell>
          <cell r="R181">
            <v>926.19</v>
          </cell>
          <cell r="S181">
            <v>140</v>
          </cell>
          <cell r="W181">
            <v>281.19</v>
          </cell>
          <cell r="X181">
            <v>2105</v>
          </cell>
        </row>
        <row r="182">
          <cell r="C182" t="str">
            <v>UPA NOVA DESCOBERTA - CG Nº 008/2022</v>
          </cell>
          <cell r="E182" t="str">
            <v>RIVALDO ALVES DE SOUZA</v>
          </cell>
          <cell r="G182" t="str">
            <v>2 - Outros Profissionais da Saúde</v>
          </cell>
          <cell r="H182" t="str">
            <v>515110</v>
          </cell>
          <cell r="I182">
            <v>45078</v>
          </cell>
          <cell r="J182" t="str">
            <v>1 - Plantonista</v>
          </cell>
          <cell r="K182">
            <v>44</v>
          </cell>
          <cell r="L182">
            <v>1320</v>
          </cell>
          <cell r="P182">
            <v>0</v>
          </cell>
          <cell r="Q182">
            <v>0</v>
          </cell>
          <cell r="R182">
            <v>264.54000000000002</v>
          </cell>
          <cell r="S182">
            <v>282</v>
          </cell>
          <cell r="W182">
            <v>281.54000000000002</v>
          </cell>
          <cell r="X182">
            <v>1585</v>
          </cell>
        </row>
        <row r="183">
          <cell r="C183" t="str">
            <v>UPA NOVA DESCOBERTA - CG Nº 008/2022</v>
          </cell>
          <cell r="E183" t="str">
            <v>RIVANILDO GUSMAO DA SILVA</v>
          </cell>
          <cell r="G183" t="str">
            <v>3 - Administrativo</v>
          </cell>
          <cell r="H183" t="str">
            <v>410105</v>
          </cell>
          <cell r="I183">
            <v>45078</v>
          </cell>
          <cell r="J183" t="str">
            <v>2 - Diarista</v>
          </cell>
          <cell r="K183">
            <v>44</v>
          </cell>
          <cell r="L183">
            <v>3865.3</v>
          </cell>
          <cell r="P183">
            <v>0</v>
          </cell>
          <cell r="Q183">
            <v>0</v>
          </cell>
          <cell r="R183">
            <v>0.12</v>
          </cell>
          <cell r="S183">
            <v>386.53</v>
          </cell>
          <cell r="W183">
            <v>2283.9499999999998</v>
          </cell>
          <cell r="X183">
            <v>1968</v>
          </cell>
        </row>
        <row r="184">
          <cell r="C184" t="str">
            <v>UPA NOVA DESCOBERTA - CG Nº 008/2022</v>
          </cell>
          <cell r="E184" t="str">
            <v>ROBERTA BIONDI NERY DE FREITAS</v>
          </cell>
          <cell r="G184" t="str">
            <v>2 - Outros Profissionais da Saúde</v>
          </cell>
          <cell r="H184" t="str">
            <v>223505</v>
          </cell>
          <cell r="I184">
            <v>45078</v>
          </cell>
          <cell r="J184" t="str">
            <v>1 - Plantonista</v>
          </cell>
          <cell r="K184">
            <v>30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11857.38</v>
          </cell>
        </row>
        <row r="185">
          <cell r="C185" t="str">
            <v>UPA NOVA DESCOBERTA - CG Nº 008/2022</v>
          </cell>
          <cell r="E185" t="str">
            <v>ROBSON FERREIRA DE SANTANA</v>
          </cell>
          <cell r="G185" t="str">
            <v>3 - Administrativo</v>
          </cell>
          <cell r="H185" t="str">
            <v>782320</v>
          </cell>
          <cell r="I185">
            <v>45078</v>
          </cell>
          <cell r="J185" t="str">
            <v>1 - Plantonista</v>
          </cell>
          <cell r="K185">
            <v>36</v>
          </cell>
          <cell r="L185">
            <v>511.31</v>
          </cell>
          <cell r="P185">
            <v>1640.28</v>
          </cell>
          <cell r="Q185">
            <v>0</v>
          </cell>
          <cell r="R185">
            <v>820.26</v>
          </cell>
          <cell r="S185">
            <v>100</v>
          </cell>
          <cell r="W185">
            <v>2522.85</v>
          </cell>
          <cell r="X185">
            <v>549.00000000000045</v>
          </cell>
        </row>
        <row r="186">
          <cell r="C186" t="str">
            <v>UPA NOVA DESCOBERTA - CG Nº 008/2022</v>
          </cell>
          <cell r="E186" t="str">
            <v>ROBSON SOARES DE SOUZA</v>
          </cell>
          <cell r="G186" t="str">
            <v>2 - Outros Profissionais da Saúde</v>
          </cell>
          <cell r="H186" t="str">
            <v>322605</v>
          </cell>
          <cell r="I186">
            <v>45078</v>
          </cell>
          <cell r="J186" t="str">
            <v>1 - Plantonista</v>
          </cell>
          <cell r="K186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637.61</v>
          </cell>
          <cell r="S186">
            <v>282</v>
          </cell>
          <cell r="W186">
            <v>938.61</v>
          </cell>
          <cell r="X186">
            <v>1301</v>
          </cell>
        </row>
        <row r="187">
          <cell r="C187" t="str">
            <v>UPA NOVA DESCOBERTA - CG Nº 008/2022</v>
          </cell>
          <cell r="E187" t="str">
            <v>RODRIGO LUIZ DA SILVA</v>
          </cell>
          <cell r="G187" t="str">
            <v>2 - Outros Profissionais da Saúde</v>
          </cell>
          <cell r="H187" t="str">
            <v>422110</v>
          </cell>
          <cell r="I187">
            <v>45078</v>
          </cell>
          <cell r="J187" t="str">
            <v>1 - Plantonista</v>
          </cell>
          <cell r="K187">
            <v>44</v>
          </cell>
          <cell r="L187">
            <v>1320</v>
          </cell>
          <cell r="P187">
            <v>0</v>
          </cell>
          <cell r="Q187">
            <v>0</v>
          </cell>
          <cell r="R187">
            <v>621.5</v>
          </cell>
          <cell r="S187">
            <v>202.76</v>
          </cell>
          <cell r="W187">
            <v>1194.26</v>
          </cell>
          <cell r="X187">
            <v>950.00000000000023</v>
          </cell>
        </row>
        <row r="188">
          <cell r="C188" t="str">
            <v>UPA NOVA DESCOBERTA - CG Nº 008/2022</v>
          </cell>
          <cell r="E188" t="str">
            <v>ROGERIO MONTEIRO DA SILVA</v>
          </cell>
          <cell r="G188" t="str">
            <v>3 - Administrativo</v>
          </cell>
          <cell r="H188" t="str">
            <v>514310</v>
          </cell>
          <cell r="I188">
            <v>45078</v>
          </cell>
          <cell r="J188" t="str">
            <v>1 - Plantonista</v>
          </cell>
          <cell r="K188">
            <v>36</v>
          </cell>
          <cell r="L188">
            <v>1320</v>
          </cell>
          <cell r="P188">
            <v>0</v>
          </cell>
          <cell r="Q188">
            <v>0</v>
          </cell>
          <cell r="R188">
            <v>793.12</v>
          </cell>
          <cell r="S188">
            <v>140</v>
          </cell>
          <cell r="W188">
            <v>678.12</v>
          </cell>
          <cell r="X188">
            <v>1575</v>
          </cell>
        </row>
        <row r="189">
          <cell r="C189" t="str">
            <v>UPA NOVA DESCOBERTA - CG Nº 008/2022</v>
          </cell>
          <cell r="E189" t="str">
            <v>ROMERO FERNANDES DA SILVA</v>
          </cell>
          <cell r="G189" t="str">
            <v>3 - Administrativo</v>
          </cell>
          <cell r="H189" t="str">
            <v>413105</v>
          </cell>
          <cell r="I189">
            <v>45078</v>
          </cell>
          <cell r="J189" t="str">
            <v>2 - Diarista</v>
          </cell>
          <cell r="K189">
            <v>44</v>
          </cell>
          <cell r="L189">
            <v>2593.8200000000002</v>
          </cell>
          <cell r="P189">
            <v>0</v>
          </cell>
          <cell r="Q189">
            <v>0</v>
          </cell>
          <cell r="R189">
            <v>0.62</v>
          </cell>
          <cell r="S189">
            <v>573.13</v>
          </cell>
          <cell r="W189">
            <v>778.03</v>
          </cell>
          <cell r="X189">
            <v>2389.54</v>
          </cell>
        </row>
        <row r="190">
          <cell r="C190" t="str">
            <v>UPA NOVA DESCOBERTA - CG Nº 008/2022</v>
          </cell>
          <cell r="E190" t="str">
            <v>ROSANA FLORENCIO DA SILVA SANTOS</v>
          </cell>
          <cell r="G190" t="str">
            <v>3 - Administrativo</v>
          </cell>
          <cell r="H190" t="str">
            <v>411005</v>
          </cell>
          <cell r="I190">
            <v>45078</v>
          </cell>
          <cell r="J190" t="str">
            <v>2 - Diarista</v>
          </cell>
          <cell r="K190">
            <v>44</v>
          </cell>
          <cell r="L190">
            <v>1982.08</v>
          </cell>
          <cell r="P190">
            <v>0</v>
          </cell>
          <cell r="Q190">
            <v>0</v>
          </cell>
          <cell r="R190">
            <v>547</v>
          </cell>
          <cell r="S190">
            <v>341.65</v>
          </cell>
          <cell r="W190">
            <v>1132.8</v>
          </cell>
          <cell r="X190">
            <v>1737.93</v>
          </cell>
        </row>
        <row r="191">
          <cell r="C191" t="str">
            <v>UPA NOVA DESCOBERTA - CG Nº 008/2022</v>
          </cell>
          <cell r="E191" t="str">
            <v>ROSANA MAGALHAES DO NASCIMENTO</v>
          </cell>
          <cell r="G191" t="str">
            <v>2 - Outros Profissionais da Saúde</v>
          </cell>
          <cell r="H191" t="str">
            <v>322205</v>
          </cell>
          <cell r="I191">
            <v>45078</v>
          </cell>
          <cell r="J191" t="str">
            <v>1 - Plantonista</v>
          </cell>
          <cell r="K191">
            <v>44</v>
          </cell>
          <cell r="L191">
            <v>1469.98</v>
          </cell>
          <cell r="P191">
            <v>0</v>
          </cell>
          <cell r="Q191">
            <v>0</v>
          </cell>
          <cell r="R191">
            <v>619.48</v>
          </cell>
          <cell r="S191">
            <v>175.3</v>
          </cell>
          <cell r="W191">
            <v>434.76</v>
          </cell>
          <cell r="X191">
            <v>1830.0000000000002</v>
          </cell>
        </row>
        <row r="192">
          <cell r="C192" t="str">
            <v>UPA NOVA DESCOBERTA - CG Nº 008/2022</v>
          </cell>
          <cell r="E192" t="str">
            <v>RUBIA HENRIQUE DE OLIVEIRA</v>
          </cell>
          <cell r="G192" t="str">
            <v>2 - Outros Profissionais da Saúde</v>
          </cell>
          <cell r="H192" t="str">
            <v>322205</v>
          </cell>
          <cell r="I192">
            <v>45078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1469.78</v>
          </cell>
          <cell r="S192">
            <v>147</v>
          </cell>
          <cell r="W192">
            <v>1025.31</v>
          </cell>
          <cell r="X192">
            <v>2061.4500000000003</v>
          </cell>
        </row>
        <row r="193">
          <cell r="C193" t="str">
            <v>UPA NOVA DESCOBERTA - CG Nº 008/2022</v>
          </cell>
          <cell r="E193" t="str">
            <v>RYAN FERNANDES LOPES DA SILVA</v>
          </cell>
          <cell r="G193" t="str">
            <v>3 - Administrativo</v>
          </cell>
          <cell r="H193" t="str">
            <v>413115</v>
          </cell>
          <cell r="I193">
            <v>45078</v>
          </cell>
          <cell r="J193" t="str">
            <v>2 - Diarista</v>
          </cell>
          <cell r="K193">
            <v>44</v>
          </cell>
          <cell r="L193">
            <v>1361.99</v>
          </cell>
          <cell r="P193">
            <v>0</v>
          </cell>
          <cell r="Q193">
            <v>0</v>
          </cell>
          <cell r="R193">
            <v>264.64</v>
          </cell>
          <cell r="S193">
            <v>136.76</v>
          </cell>
          <cell r="W193">
            <v>425.79</v>
          </cell>
          <cell r="X193">
            <v>1337.6000000000001</v>
          </cell>
        </row>
        <row r="194">
          <cell r="C194" t="str">
            <v>UPA NOVA DESCOBERTA - CG Nº 008/2022</v>
          </cell>
          <cell r="E194" t="str">
            <v>SABRINE DO NASCIMENTO SILVA COSTA</v>
          </cell>
          <cell r="G194" t="str">
            <v>2 - Outros Profissionais da Saúde</v>
          </cell>
          <cell r="H194" t="str">
            <v>322205</v>
          </cell>
          <cell r="I194">
            <v>45078</v>
          </cell>
          <cell r="J194" t="str">
            <v>1 - Plantonista</v>
          </cell>
          <cell r="K194">
            <v>44</v>
          </cell>
          <cell r="L194">
            <v>1469.98</v>
          </cell>
          <cell r="P194">
            <v>0</v>
          </cell>
          <cell r="Q194">
            <v>0</v>
          </cell>
          <cell r="R194">
            <v>1354.86</v>
          </cell>
          <cell r="S194">
            <v>175.3</v>
          </cell>
          <cell r="W194">
            <v>769.14</v>
          </cell>
          <cell r="X194">
            <v>2231.0000000000005</v>
          </cell>
        </row>
        <row r="195">
          <cell r="C195" t="str">
            <v>UPA NOVA DESCOBERTA - CG Nº 008/2022</v>
          </cell>
          <cell r="E195" t="str">
            <v>SANDRA FELISMINA BARBOSA</v>
          </cell>
          <cell r="G195" t="str">
            <v>4 - Assistência Odontológica</v>
          </cell>
          <cell r="H195" t="str">
            <v>322415</v>
          </cell>
          <cell r="I195">
            <v>45078</v>
          </cell>
          <cell r="J195" t="str">
            <v>1 - Plantonista</v>
          </cell>
          <cell r="K195">
            <v>44</v>
          </cell>
          <cell r="L195">
            <v>305.93</v>
          </cell>
          <cell r="P195">
            <v>2511.0500000000002</v>
          </cell>
          <cell r="Q195">
            <v>0</v>
          </cell>
          <cell r="R195">
            <v>61.75</v>
          </cell>
          <cell r="S195">
            <v>62.78</v>
          </cell>
          <cell r="W195">
            <v>2567.5100000000002</v>
          </cell>
          <cell r="X195">
            <v>374</v>
          </cell>
        </row>
        <row r="196">
          <cell r="C196" t="str">
            <v>UPA NOVA DESCOBERTA - CG Nº 008/2022</v>
          </cell>
          <cell r="E196" t="str">
            <v>SERGIO JOSE GOMES DUARTE</v>
          </cell>
          <cell r="G196" t="str">
            <v>2 - Outros Profissionais da Saúde</v>
          </cell>
          <cell r="H196" t="str">
            <v>322205</v>
          </cell>
          <cell r="I196">
            <v>45078</v>
          </cell>
          <cell r="J196" t="str">
            <v>1 - Plantonista</v>
          </cell>
          <cell r="K196">
            <v>36</v>
          </cell>
          <cell r="L196">
            <v>0</v>
          </cell>
          <cell r="P196">
            <v>2902.12</v>
          </cell>
          <cell r="Q196">
            <v>0</v>
          </cell>
          <cell r="R196">
            <v>0.46</v>
          </cell>
          <cell r="S196">
            <v>0</v>
          </cell>
          <cell r="W196">
            <v>2882.93</v>
          </cell>
          <cell r="X196">
            <v>6272.09</v>
          </cell>
        </row>
        <row r="197">
          <cell r="C197" t="str">
            <v>UPA NOVA DESCOBERTA - CG Nº 008/2022</v>
          </cell>
          <cell r="E197" t="str">
            <v>SEVERINO BATISTA DA SILVA JUNIOR</v>
          </cell>
          <cell r="G197" t="str">
            <v>2 - Outros Profissionais da Saúde</v>
          </cell>
          <cell r="H197" t="str">
            <v>324205</v>
          </cell>
          <cell r="I197">
            <v>45078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637.71</v>
          </cell>
          <cell r="S197">
            <v>282</v>
          </cell>
          <cell r="W197">
            <v>488.71</v>
          </cell>
          <cell r="X197">
            <v>1751</v>
          </cell>
        </row>
        <row r="198">
          <cell r="C198" t="str">
            <v>UPA NOVA DESCOBERTA - CG Nº 008/2022</v>
          </cell>
          <cell r="E198" t="str">
            <v>SHEILA MARIA DUARTE</v>
          </cell>
          <cell r="G198" t="str">
            <v>2 - Outros Profissionais da Saúde</v>
          </cell>
          <cell r="H198" t="str">
            <v>515110</v>
          </cell>
          <cell r="I198">
            <v>45078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Q198">
            <v>0</v>
          </cell>
          <cell r="R198">
            <v>1442.68</v>
          </cell>
          <cell r="S198">
            <v>248.8</v>
          </cell>
          <cell r="W198">
            <v>289.45999999999998</v>
          </cell>
          <cell r="X198">
            <v>2872</v>
          </cell>
        </row>
        <row r="199">
          <cell r="C199" t="str">
            <v>UPA NOVA DESCOBERTA - CG Nº 008/2022</v>
          </cell>
          <cell r="E199" t="str">
            <v>SINDOALA  LIUSKA VIEIRA SOUZA CAVALCANTI</v>
          </cell>
          <cell r="G199" t="str">
            <v>3 - Administrativo</v>
          </cell>
          <cell r="H199" t="str">
            <v>322205</v>
          </cell>
          <cell r="I199">
            <v>45078</v>
          </cell>
          <cell r="J199" t="str">
            <v>2 - Diarista</v>
          </cell>
          <cell r="K199">
            <v>44</v>
          </cell>
          <cell r="L199">
            <v>1675.95</v>
          </cell>
          <cell r="P199">
            <v>0</v>
          </cell>
          <cell r="Q199">
            <v>0</v>
          </cell>
          <cell r="R199">
            <v>70.36</v>
          </cell>
          <cell r="S199">
            <v>143.44</v>
          </cell>
          <cell r="W199">
            <v>155.62</v>
          </cell>
          <cell r="X199">
            <v>1734.13</v>
          </cell>
        </row>
        <row r="200">
          <cell r="C200" t="str">
            <v>UPA NOVA DESCOBERTA - CG Nº 008/2022</v>
          </cell>
          <cell r="E200" t="str">
            <v>SOFIA GOMES DA SILVA</v>
          </cell>
          <cell r="G200" t="str">
            <v>2 - Outros Profissionais da Saúde</v>
          </cell>
          <cell r="H200" t="str">
            <v>411005</v>
          </cell>
          <cell r="I200">
            <v>45078</v>
          </cell>
          <cell r="J200" t="str">
            <v>1 - Plantonista</v>
          </cell>
          <cell r="K200">
            <v>30</v>
          </cell>
          <cell r="L200">
            <v>2909.09</v>
          </cell>
          <cell r="P200">
            <v>0</v>
          </cell>
          <cell r="Q200">
            <v>0</v>
          </cell>
          <cell r="R200">
            <v>1025.97</v>
          </cell>
          <cell r="S200">
            <v>834.95</v>
          </cell>
          <cell r="W200">
            <v>958.65</v>
          </cell>
          <cell r="X200">
            <v>3811.36</v>
          </cell>
        </row>
        <row r="201">
          <cell r="C201" t="str">
            <v>UPA NOVA DESCOBERTA - CG Nº 008/2022</v>
          </cell>
          <cell r="E201" t="str">
            <v>SONIA ANTONIA DO NASCIMENTO VERCOSA</v>
          </cell>
          <cell r="G201" t="str">
            <v>3 - Administrativo</v>
          </cell>
          <cell r="H201" t="str">
            <v>223505</v>
          </cell>
          <cell r="I201">
            <v>45078</v>
          </cell>
          <cell r="J201" t="str">
            <v>1 - Plantonista</v>
          </cell>
          <cell r="K201">
            <v>44</v>
          </cell>
          <cell r="L201">
            <v>1320</v>
          </cell>
          <cell r="P201">
            <v>0</v>
          </cell>
          <cell r="Q201">
            <v>0</v>
          </cell>
          <cell r="R201">
            <v>264.55</v>
          </cell>
          <cell r="S201">
            <v>166</v>
          </cell>
          <cell r="W201">
            <v>223.55</v>
          </cell>
          <cell r="X201">
            <v>1527</v>
          </cell>
        </row>
        <row r="202">
          <cell r="C202" t="str">
            <v>UPA NOVA DESCOBERTA - CG Nº 008/2022</v>
          </cell>
          <cell r="E202" t="str">
            <v>SUELANY DE SOUZA WANDERLEY</v>
          </cell>
          <cell r="G202" t="str">
            <v>1 - Médico</v>
          </cell>
          <cell r="H202" t="str">
            <v>513430</v>
          </cell>
          <cell r="I202">
            <v>45078</v>
          </cell>
          <cell r="J202" t="str">
            <v>1 - Plantonista</v>
          </cell>
          <cell r="K202">
            <v>20</v>
          </cell>
          <cell r="L202">
            <v>3490.75</v>
          </cell>
          <cell r="P202">
            <v>0</v>
          </cell>
          <cell r="Q202">
            <v>0</v>
          </cell>
          <cell r="R202">
            <v>1275.81</v>
          </cell>
          <cell r="S202">
            <v>349.08</v>
          </cell>
          <cell r="W202">
            <v>859.64</v>
          </cell>
          <cell r="X202">
            <v>4255.9999999999991</v>
          </cell>
        </row>
        <row r="203">
          <cell r="C203" t="str">
            <v>UPA NOVA DESCOBERTA - CG Nº 008/2022</v>
          </cell>
          <cell r="E203" t="str">
            <v>SUELDES BEZERRA DE ANDRADE</v>
          </cell>
          <cell r="G203" t="str">
            <v>2 - Outros Profissionais da Saúde</v>
          </cell>
          <cell r="H203" t="str">
            <v>225124</v>
          </cell>
          <cell r="I203">
            <v>45078</v>
          </cell>
          <cell r="J203" t="str">
            <v>1 - Plantonista</v>
          </cell>
          <cell r="K203">
            <v>24</v>
          </cell>
          <cell r="L203">
            <v>1320</v>
          </cell>
          <cell r="P203">
            <v>0</v>
          </cell>
          <cell r="Q203">
            <v>0</v>
          </cell>
          <cell r="R203">
            <v>682.06</v>
          </cell>
          <cell r="S203">
            <v>66</v>
          </cell>
          <cell r="W203">
            <v>884.06</v>
          </cell>
          <cell r="X203">
            <v>1184</v>
          </cell>
        </row>
        <row r="204">
          <cell r="C204" t="str">
            <v>UPA NOVA DESCOBERTA - CG Nº 008/2022</v>
          </cell>
          <cell r="E204" t="str">
            <v>SUELY BEZERRA DOS ANJOS</v>
          </cell>
          <cell r="G204" t="str">
            <v>3 - Administrativo</v>
          </cell>
          <cell r="H204" t="str">
            <v>766420</v>
          </cell>
          <cell r="I204">
            <v>45078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2403.0300000000002</v>
          </cell>
          <cell r="Q204">
            <v>0</v>
          </cell>
          <cell r="R204">
            <v>0.71</v>
          </cell>
          <cell r="S204">
            <v>0</v>
          </cell>
          <cell r="W204">
            <v>2403.7399999999998</v>
          </cell>
          <cell r="X204">
            <v>4.5474735088646412E-13</v>
          </cell>
        </row>
        <row r="205">
          <cell r="C205" t="str">
            <v>UPA NOVA DESCOBERTA - CG Nº 008/2022</v>
          </cell>
          <cell r="E205" t="str">
            <v>SUZAYNE MARIA DOS ANJOS PAIXAO</v>
          </cell>
          <cell r="G205" t="str">
            <v>2 - Outros Profissionais da Saúde</v>
          </cell>
          <cell r="H205" t="str">
            <v>513430</v>
          </cell>
          <cell r="I205">
            <v>45078</v>
          </cell>
          <cell r="J205" t="str">
            <v>1 - Plantonista</v>
          </cell>
          <cell r="K205">
            <v>30</v>
          </cell>
          <cell r="L205">
            <v>2394.11</v>
          </cell>
          <cell r="P205">
            <v>0</v>
          </cell>
          <cell r="Q205">
            <v>0</v>
          </cell>
          <cell r="R205">
            <v>264.66000000000003</v>
          </cell>
          <cell r="S205">
            <v>593.16</v>
          </cell>
          <cell r="W205">
            <v>1552.34</v>
          </cell>
          <cell r="X205">
            <v>1699.59</v>
          </cell>
        </row>
        <row r="206">
          <cell r="C206" t="str">
            <v>UPA NOVA DESCOBERTA - CG Nº 008/2022</v>
          </cell>
          <cell r="E206" t="str">
            <v>TELMA LUCIA DOS SANTOS</v>
          </cell>
          <cell r="G206" t="str">
            <v>2 - Outros Profissionais da Saúde</v>
          </cell>
          <cell r="H206" t="str">
            <v>223505</v>
          </cell>
          <cell r="I206">
            <v>45078</v>
          </cell>
          <cell r="J206" t="str">
            <v>1 - Plantonista</v>
          </cell>
          <cell r="K206">
            <v>44</v>
          </cell>
          <cell r="L206">
            <v>1469.98</v>
          </cell>
          <cell r="P206">
            <v>0</v>
          </cell>
          <cell r="Q206">
            <v>0</v>
          </cell>
          <cell r="R206">
            <v>1482.25</v>
          </cell>
          <cell r="S206">
            <v>248.8</v>
          </cell>
          <cell r="W206">
            <v>563.03</v>
          </cell>
          <cell r="X206">
            <v>2638</v>
          </cell>
        </row>
        <row r="207">
          <cell r="C207" t="str">
            <v>UPA NOVA DESCOBERTA - CG Nº 008/2022</v>
          </cell>
          <cell r="E207" t="str">
            <v>VANESSA GOMES DA SILVA FERREIRA</v>
          </cell>
          <cell r="G207" t="str">
            <v>2 - Outros Profissionais da Saúde</v>
          </cell>
          <cell r="H207" t="str">
            <v>322205</v>
          </cell>
          <cell r="I207">
            <v>45078</v>
          </cell>
          <cell r="J207" t="str">
            <v>1 - Plantonista</v>
          </cell>
          <cell r="K207">
            <v>44</v>
          </cell>
          <cell r="L207">
            <v>1469.98</v>
          </cell>
          <cell r="P207">
            <v>0</v>
          </cell>
          <cell r="Q207">
            <v>0</v>
          </cell>
          <cell r="R207">
            <v>734.27</v>
          </cell>
          <cell r="S207">
            <v>248.8</v>
          </cell>
          <cell r="W207">
            <v>563.04999999999995</v>
          </cell>
          <cell r="X207">
            <v>1890.0000000000002</v>
          </cell>
        </row>
        <row r="208">
          <cell r="C208" t="str">
            <v>UPA NOVA DESCOBERTA - CG Nº 008/2022</v>
          </cell>
          <cell r="E208" t="str">
            <v>VANESSA PAULINA DOS PASSOS</v>
          </cell>
          <cell r="G208" t="str">
            <v>2 - Outros Profissionais da Saúde</v>
          </cell>
          <cell r="H208" t="str">
            <v>322205</v>
          </cell>
          <cell r="I208">
            <v>45078</v>
          </cell>
          <cell r="J208" t="str">
            <v>1 - Plantonista</v>
          </cell>
          <cell r="K208">
            <v>44</v>
          </cell>
          <cell r="L208">
            <v>1320</v>
          </cell>
          <cell r="P208">
            <v>0</v>
          </cell>
          <cell r="Q208">
            <v>0</v>
          </cell>
          <cell r="R208">
            <v>635.91</v>
          </cell>
          <cell r="S208">
            <v>275.44</v>
          </cell>
          <cell r="W208">
            <v>267.35000000000002</v>
          </cell>
          <cell r="X208">
            <v>1964</v>
          </cell>
        </row>
        <row r="209">
          <cell r="C209" t="str">
            <v>UPA NOVA DESCOBERTA - CG Nº 008/2022</v>
          </cell>
          <cell r="E209" t="str">
            <v>VITOR ESTENIO ALVES CORDEIRO</v>
          </cell>
          <cell r="G209" t="str">
            <v>1 - Médico</v>
          </cell>
          <cell r="H209" t="str">
            <v>521130</v>
          </cell>
          <cell r="I209">
            <v>45078</v>
          </cell>
          <cell r="J209" t="str">
            <v>1 - Plantonista</v>
          </cell>
          <cell r="K209">
            <v>20</v>
          </cell>
          <cell r="L209">
            <v>3490.75</v>
          </cell>
          <cell r="P209">
            <v>0</v>
          </cell>
          <cell r="Q209">
            <v>0</v>
          </cell>
          <cell r="R209">
            <v>1304.72</v>
          </cell>
          <cell r="S209">
            <v>174.54</v>
          </cell>
          <cell r="W209">
            <v>919.01</v>
          </cell>
          <cell r="X209">
            <v>4051</v>
          </cell>
        </row>
        <row r="210">
          <cell r="C210" t="str">
            <v>UPA NOVA DESCOBERTA - CG Nº 008/2022</v>
          </cell>
          <cell r="E210" t="str">
            <v>VIVIANE CANDIDO DA SILVA</v>
          </cell>
          <cell r="G210" t="str">
            <v>3 - Administrativo</v>
          </cell>
          <cell r="H210" t="str">
            <v>225125</v>
          </cell>
          <cell r="I210">
            <v>45078</v>
          </cell>
          <cell r="J210" t="str">
            <v>2 - Diarista</v>
          </cell>
          <cell r="K210">
            <v>44</v>
          </cell>
          <cell r="L210">
            <v>1982.09</v>
          </cell>
          <cell r="P210">
            <v>0</v>
          </cell>
          <cell r="Q210">
            <v>0</v>
          </cell>
          <cell r="R210">
            <v>546.64</v>
          </cell>
          <cell r="S210">
            <v>341.65</v>
          </cell>
          <cell r="W210">
            <v>988.38</v>
          </cell>
          <cell r="X210">
            <v>1882</v>
          </cell>
        </row>
        <row r="211">
          <cell r="C211" t="str">
            <v>UPA NOVA DESCOBERTA - CG Nº 008/2022</v>
          </cell>
          <cell r="E211" t="str">
            <v>WAGNER PEREIRA SEABRA</v>
          </cell>
          <cell r="G211" t="str">
            <v>3 - Administrativo</v>
          </cell>
          <cell r="H211" t="str">
            <v>411005</v>
          </cell>
          <cell r="I211">
            <v>45078</v>
          </cell>
          <cell r="J211" t="str">
            <v>1 - Plantonista</v>
          </cell>
          <cell r="K211">
            <v>36</v>
          </cell>
          <cell r="L211">
            <v>1320</v>
          </cell>
          <cell r="P211">
            <v>0</v>
          </cell>
          <cell r="Q211">
            <v>0</v>
          </cell>
          <cell r="R211">
            <v>379.8</v>
          </cell>
          <cell r="S211">
            <v>150</v>
          </cell>
          <cell r="W211">
            <v>636.79999999999995</v>
          </cell>
          <cell r="X211">
            <v>1213</v>
          </cell>
        </row>
        <row r="212">
          <cell r="C212" t="str">
            <v>UPA NOVA DESCOBERTA - CG Nº 008/2022</v>
          </cell>
          <cell r="E212" t="str">
            <v>WELHINGTON JOSE DA SILVA</v>
          </cell>
          <cell r="G212" t="str">
            <v>2 - Outros Profissionais da Saúde</v>
          </cell>
          <cell r="H212" t="str">
            <v>517410</v>
          </cell>
          <cell r="I212">
            <v>45078</v>
          </cell>
          <cell r="J212" t="str">
            <v>1 - Plantonista</v>
          </cell>
          <cell r="K212">
            <v>44</v>
          </cell>
          <cell r="L212">
            <v>1469.98</v>
          </cell>
          <cell r="P212">
            <v>0</v>
          </cell>
          <cell r="Q212">
            <v>0</v>
          </cell>
          <cell r="R212">
            <v>774.98</v>
          </cell>
          <cell r="S212">
            <v>248.8</v>
          </cell>
          <cell r="W212">
            <v>253.76</v>
          </cell>
          <cell r="X212">
            <v>2240</v>
          </cell>
        </row>
        <row r="213">
          <cell r="C213" t="str">
            <v>UPA NOVA DESCOBERTA - CG Nº 008/2022</v>
          </cell>
          <cell r="E213" t="str">
            <v>WILLANY SILVERIO COSTA</v>
          </cell>
          <cell r="G213" t="str">
            <v>1 - Médico</v>
          </cell>
          <cell r="H213" t="str">
            <v>322205</v>
          </cell>
          <cell r="I213">
            <v>45078</v>
          </cell>
          <cell r="J213" t="str">
            <v>1 - Plantonista</v>
          </cell>
          <cell r="K213">
            <v>24</v>
          </cell>
          <cell r="L213">
            <v>3490.75</v>
          </cell>
          <cell r="P213">
            <v>0</v>
          </cell>
          <cell r="Q213">
            <v>0</v>
          </cell>
          <cell r="R213">
            <v>1241.83</v>
          </cell>
          <cell r="S213">
            <v>174.54</v>
          </cell>
          <cell r="W213">
            <v>853.12</v>
          </cell>
          <cell r="X213">
            <v>4054</v>
          </cell>
        </row>
        <row r="214">
          <cell r="C214" t="str">
            <v>UPA NOVA DESCOBERTA - CG Nº 008/2022</v>
          </cell>
          <cell r="E214" t="str">
            <v>WILLYANNE MARIA DA CONCEICAO</v>
          </cell>
          <cell r="G214" t="str">
            <v>1 - Médico</v>
          </cell>
          <cell r="H214" t="str">
            <v>225125</v>
          </cell>
          <cell r="I214">
            <v>45078</v>
          </cell>
          <cell r="J214" t="str">
            <v>1 - Plantonista</v>
          </cell>
          <cell r="K214">
            <v>44</v>
          </cell>
          <cell r="L214">
            <v>3490.75</v>
          </cell>
          <cell r="P214">
            <v>0</v>
          </cell>
          <cell r="Q214">
            <v>0</v>
          </cell>
          <cell r="R214">
            <v>1276.6400000000001</v>
          </cell>
          <cell r="S214">
            <v>174.54</v>
          </cell>
          <cell r="W214">
            <v>2140.9299999999998</v>
          </cell>
          <cell r="X214">
            <v>2801.0000000000005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539D-989D-4C4A-93A3-E07BB00B8EC5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251605</v>
      </c>
      <c r="G2" s="12">
        <f>'[1]TCE - ANEXO II - Preencher'!I11</f>
        <v>45078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264.68</v>
      </c>
      <c r="N2" s="13">
        <f>'[1]TCE - ANEXO II - Preencher'!S11</f>
        <v>569.94000000000005</v>
      </c>
      <c r="O2" s="14">
        <f>'[1]TCE - ANEXO II - Preencher'!W11</f>
        <v>442.02</v>
      </c>
      <c r="P2" s="13">
        <f>'[1]TCE - ANEXO II - Preencher'!X11</f>
        <v>3192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223208</v>
      </c>
      <c r="G3" s="12">
        <f>'[1]TCE - ANEXO II - Preencher'!I12</f>
        <v>45078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264.2</v>
      </c>
      <c r="N3" s="13">
        <f>'[1]TCE - ANEXO II - Preencher'!S12</f>
        <v>1797.51</v>
      </c>
      <c r="O3" s="14">
        <f>'[1]TCE - ANEXO II - Preencher'!W12</f>
        <v>237.21</v>
      </c>
      <c r="P3" s="13">
        <f>'[1]TCE - ANEXO II - Preencher'!X12</f>
        <v>4211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411005</v>
      </c>
      <c r="G4" s="12">
        <f>'[1]TCE - ANEXO II - Preencher'!I13</f>
        <v>45078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0.02</v>
      </c>
      <c r="N4" s="13">
        <f>'[1]TCE - ANEXO II - Preencher'!S13</f>
        <v>0</v>
      </c>
      <c r="O4" s="14">
        <f>'[1]TCE - ANEXO II - Preencher'!W13</f>
        <v>89.57</v>
      </c>
      <c r="P4" s="13">
        <f>'[1]TCE - ANEXO II - Preencher'!X13</f>
        <v>522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223405</v>
      </c>
      <c r="G5" s="12">
        <f>'[1]TCE - ANEXO II - Preencher'!I14</f>
        <v>45078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264.08999999999997</v>
      </c>
      <c r="N5" s="13">
        <f>'[1]TCE - ANEXO II - Preencher'!S14</f>
        <v>0</v>
      </c>
      <c r="O5" s="14">
        <f>'[1]TCE - ANEXO II - Preencher'!W14</f>
        <v>509.47</v>
      </c>
      <c r="P5" s="13">
        <f>'[1]TCE - ANEXO II - Preencher'!X14</f>
        <v>3395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322205</v>
      </c>
      <c r="G6" s="12">
        <f>'[1]TCE - ANEXO II - Preencher'!I15</f>
        <v>45078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309.5</v>
      </c>
      <c r="N6" s="13">
        <f>'[1]TCE - ANEXO II - Preencher'!S15</f>
        <v>101.8</v>
      </c>
      <c r="O6" s="14">
        <f>'[1]TCE - ANEXO II - Preencher'!W15</f>
        <v>774.11</v>
      </c>
      <c r="P6" s="13">
        <f>'[1]TCE - ANEXO II - Preencher'!X15</f>
        <v>1107.17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 t="str">
        <f>'[1]TCE - ANEXO II - Preencher'!H16</f>
        <v>225125</v>
      </c>
      <c r="G7" s="12">
        <f>'[1]TCE - ANEXO II - Preencher'!I16</f>
        <v>45078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1369.08</v>
      </c>
      <c r="N7" s="13">
        <f>'[1]TCE - ANEXO II - Preencher'!S16</f>
        <v>0</v>
      </c>
      <c r="O7" s="14">
        <f>'[1]TCE - ANEXO II - Preencher'!W16</f>
        <v>329.83</v>
      </c>
      <c r="P7" s="13">
        <f>'[1]TCE - ANEXO II - Preencher'!X16</f>
        <v>4530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322205</v>
      </c>
      <c r="G8" s="12">
        <f>'[1]TCE - ANEXO II - Preencher'!I17</f>
        <v>45078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600.16999999999996</v>
      </c>
      <c r="N8" s="13">
        <f>'[1]TCE - ANEXO II - Preencher'!S17</f>
        <v>101.8</v>
      </c>
      <c r="O8" s="14">
        <f>'[1]TCE - ANEXO II - Preencher'!W17</f>
        <v>240.95</v>
      </c>
      <c r="P8" s="13">
        <f>'[1]TCE - ANEXO II - Preencher'!X17</f>
        <v>1931.0000000000002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 t="str">
        <f>'[1]TCE - ANEXO II - Preencher'!H18</f>
        <v>225125</v>
      </c>
      <c r="G9" s="12">
        <f>'[1]TCE - ANEXO II - Preencher'!I18</f>
        <v>45078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322.97000000000003</v>
      </c>
      <c r="N9" s="13">
        <f>'[1]TCE - ANEXO II - Preencher'!S18</f>
        <v>0</v>
      </c>
      <c r="O9" s="14">
        <f>'[1]TCE - ANEXO II - Preencher'!W18</f>
        <v>489.72</v>
      </c>
      <c r="P9" s="13">
        <f>'[1]TCE - ANEXO II - Preencher'!X18</f>
        <v>3324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313220</v>
      </c>
      <c r="G10" s="12">
        <f>'[1]TCE - ANEXO II - Preencher'!I19</f>
        <v>45078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875.02</v>
      </c>
      <c r="N10" s="13">
        <f>'[1]TCE - ANEXO II - Preencher'!S19</f>
        <v>262.33999999999997</v>
      </c>
      <c r="O10" s="14">
        <f>'[1]TCE - ANEXO II - Preencher'!W19</f>
        <v>773.78</v>
      </c>
      <c r="P10" s="13">
        <f>'[1]TCE - ANEXO II - Preencher'!X19</f>
        <v>2987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415105</v>
      </c>
      <c r="G11" s="12">
        <f>'[1]TCE - ANEXO II - Preencher'!I20</f>
        <v>45078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264.02999999999997</v>
      </c>
      <c r="N11" s="13">
        <f>'[1]TCE - ANEXO II - Preencher'!S20</f>
        <v>232</v>
      </c>
      <c r="O11" s="14">
        <f>'[1]TCE - ANEXO II - Preencher'!W20</f>
        <v>234.03</v>
      </c>
      <c r="P11" s="13">
        <f>'[1]TCE - ANEXO II - Preencher'!X20</f>
        <v>1582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223505</v>
      </c>
      <c r="G12" s="12">
        <f>'[1]TCE - ANEXO II - Preencher'!I21</f>
        <v>45078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637.04999999999995</v>
      </c>
      <c r="N12" s="13">
        <f>'[1]TCE - ANEXO II - Preencher'!S21</f>
        <v>310</v>
      </c>
      <c r="O12" s="14">
        <f>'[1]TCE - ANEXO II - Preencher'!W21</f>
        <v>323.62</v>
      </c>
      <c r="P12" s="13">
        <f>'[1]TCE - ANEXO II - Preencher'!X21</f>
        <v>2845.33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322205</v>
      </c>
      <c r="G13" s="12">
        <f>'[1]TCE - ANEXO II - Preencher'!I22</f>
        <v>45078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1452.38</v>
      </c>
      <c r="N13" s="13">
        <f>'[1]TCE - ANEXO II - Preencher'!S22</f>
        <v>248.8</v>
      </c>
      <c r="O13" s="14">
        <f>'[1]TCE - ANEXO II - Preencher'!W22</f>
        <v>577.16</v>
      </c>
      <c r="P13" s="13">
        <f>'[1]TCE - ANEXO II - Preencher'!X22</f>
        <v>2594.0000000000005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223505</v>
      </c>
      <c r="G14" s="12">
        <f>'[1]TCE - ANEXO II - Preencher'!I23</f>
        <v>45078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2909.09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1011.83</v>
      </c>
      <c r="N14" s="13">
        <f>'[1]TCE - ANEXO II - Preencher'!S23</f>
        <v>746.36</v>
      </c>
      <c r="O14" s="14">
        <f>'[1]TCE - ANEXO II - Preencher'!W23</f>
        <v>714.92</v>
      </c>
      <c r="P14" s="13">
        <f>'[1]TCE - ANEXO II - Preencher'!X23</f>
        <v>3952.3599999999997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324115</v>
      </c>
      <c r="G15" s="12">
        <f>'[1]TCE - ANEXO II - Preencher'!I24</f>
        <v>45078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0</v>
      </c>
      <c r="K15" s="13">
        <f>'[1]TCE - ANEXO II - Preencher'!P24</f>
        <v>5171.43</v>
      </c>
      <c r="L15" s="13">
        <f>'[1]TCE - ANEXO II - Preencher'!Q24</f>
        <v>0</v>
      </c>
      <c r="M15" s="13">
        <f>'[1]TCE - ANEXO II - Preencher'!R24</f>
        <v>0.35</v>
      </c>
      <c r="N15" s="13">
        <f>'[1]TCE - ANEXO II - Preencher'!S24</f>
        <v>0</v>
      </c>
      <c r="O15" s="14">
        <f>'[1]TCE - ANEXO II - Preencher'!W24</f>
        <v>4812.33</v>
      </c>
      <c r="P15" s="13">
        <f>'[1]TCE - ANEXO II - Preencher'!X24</f>
        <v>359.45000000000073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322205</v>
      </c>
      <c r="G16" s="12">
        <f>'[1]TCE - ANEXO II - Preencher'!I25</f>
        <v>45078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1469.98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1417.09</v>
      </c>
      <c r="N16" s="13">
        <f>'[1]TCE - ANEXO II - Preencher'!S25</f>
        <v>147</v>
      </c>
      <c r="O16" s="14">
        <f>'[1]TCE - ANEXO II - Preencher'!W25</f>
        <v>402.07</v>
      </c>
      <c r="P16" s="13">
        <f>'[1]TCE - ANEXO II - Preencher'!X25</f>
        <v>2631.9999999999995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322205</v>
      </c>
      <c r="G17" s="12">
        <f>'[1]TCE - ANEXO II - Preencher'!I26</f>
        <v>45078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1469.98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1372.44</v>
      </c>
      <c r="N17" s="13">
        <f>'[1]TCE - ANEXO II - Preencher'!S26</f>
        <v>147</v>
      </c>
      <c r="O17" s="14">
        <f>'[1]TCE - ANEXO II - Preencher'!W26</f>
        <v>311.42</v>
      </c>
      <c r="P17" s="13">
        <f>'[1]TCE - ANEXO II - Preencher'!X26</f>
        <v>2678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516345</v>
      </c>
      <c r="G18" s="12">
        <f>'[1]TCE - ANEXO II - Preencher'!I27</f>
        <v>45078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1320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264.86</v>
      </c>
      <c r="N18" s="13">
        <f>'[1]TCE - ANEXO II - Preencher'!S27</f>
        <v>209.44</v>
      </c>
      <c r="O18" s="14">
        <f>'[1]TCE - ANEXO II - Preencher'!W27</f>
        <v>1191.3</v>
      </c>
      <c r="P18" s="13">
        <f>'[1]TCE - ANEXO II - Preencher'!X27</f>
        <v>603.00000000000023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322205</v>
      </c>
      <c r="G19" s="12">
        <f>'[1]TCE - ANEXO II - Preencher'!I28</f>
        <v>45078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1469.98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774.29</v>
      </c>
      <c r="N19" s="13">
        <f>'[1]TCE - ANEXO II - Preencher'!S28</f>
        <v>147</v>
      </c>
      <c r="O19" s="14">
        <f>'[1]TCE - ANEXO II - Preencher'!W28</f>
        <v>1078.27</v>
      </c>
      <c r="P19" s="13">
        <f>'[1]TCE - ANEXO II - Preencher'!X28</f>
        <v>1313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252105</v>
      </c>
      <c r="G20" s="12">
        <f>'[1]TCE - ANEXO II - Preencher'!I29</f>
        <v>45078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2702.75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270.91000000000003</v>
      </c>
      <c r="N20" s="13">
        <f>'[1]TCE - ANEXO II - Preencher'!S29</f>
        <v>731.72</v>
      </c>
      <c r="O20" s="14">
        <f>'[1]TCE - ANEXO II - Preencher'!W29</f>
        <v>761.47</v>
      </c>
      <c r="P20" s="13">
        <f>'[1]TCE - ANEXO II - Preencher'!X29</f>
        <v>2943.91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322205</v>
      </c>
      <c r="G21" s="12">
        <f>'[1]TCE - ANEXO II - Preencher'!I30</f>
        <v>45078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1469.98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736.54</v>
      </c>
      <c r="N21" s="13">
        <f>'[1]TCE - ANEXO II - Preencher'!S30</f>
        <v>175.3</v>
      </c>
      <c r="O21" s="14">
        <f>'[1]TCE - ANEXO II - Preencher'!W30</f>
        <v>657.82</v>
      </c>
      <c r="P21" s="13">
        <f>'[1]TCE - ANEXO II - Preencher'!X30</f>
        <v>1724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322205</v>
      </c>
      <c r="G22" s="12">
        <f>'[1]TCE - ANEXO II - Preencher'!I31</f>
        <v>45078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1479.96</v>
      </c>
      <c r="N22" s="13">
        <f>'[1]TCE - ANEXO II - Preencher'!S31</f>
        <v>175.3</v>
      </c>
      <c r="O22" s="14">
        <f>'[1]TCE - ANEXO II - Preencher'!W31</f>
        <v>281.24</v>
      </c>
      <c r="P22" s="13">
        <f>'[1]TCE - ANEXO II - Preencher'!X31</f>
        <v>2844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322205</v>
      </c>
      <c r="G23" s="12">
        <f>'[1]TCE - ANEXO II - Preencher'!I32</f>
        <v>45078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1559.82</v>
      </c>
      <c r="N23" s="13">
        <f>'[1]TCE - ANEXO II - Preencher'!S32</f>
        <v>248.8</v>
      </c>
      <c r="O23" s="14">
        <f>'[1]TCE - ANEXO II - Preencher'!W32</f>
        <v>201.6</v>
      </c>
      <c r="P23" s="13">
        <f>'[1]TCE - ANEXO II - Preencher'!X32</f>
        <v>3077.0000000000005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514320</v>
      </c>
      <c r="G24" s="12">
        <f>'[1]TCE - ANEXO II - Preencher'!I33</f>
        <v>45078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1320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264.31</v>
      </c>
      <c r="N24" s="13">
        <f>'[1]TCE - ANEXO II - Preencher'!S33</f>
        <v>166</v>
      </c>
      <c r="O24" s="14">
        <f>'[1]TCE - ANEXO II - Preencher'!W33</f>
        <v>503.31</v>
      </c>
      <c r="P24" s="13">
        <f>'[1]TCE - ANEXO II - Preencher'!X33</f>
        <v>1247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322205</v>
      </c>
      <c r="G25" s="12">
        <f>'[1]TCE - ANEXO II - Preencher'!I34</f>
        <v>45078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1469.98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824.53</v>
      </c>
      <c r="N25" s="13">
        <f>'[1]TCE - ANEXO II - Preencher'!S34</f>
        <v>248.8</v>
      </c>
      <c r="O25" s="14">
        <f>'[1]TCE - ANEXO II - Preencher'!W34</f>
        <v>165.31</v>
      </c>
      <c r="P25" s="13">
        <f>'[1]TCE - ANEXO II - Preencher'!X34</f>
        <v>2378.0000000000005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223405</v>
      </c>
      <c r="G26" s="12">
        <f>'[1]TCE - ANEXO II - Preencher'!I35</f>
        <v>45078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1045.1500000000001</v>
      </c>
      <c r="N26" s="13">
        <f>'[1]TCE - ANEXO II - Preencher'!S35</f>
        <v>0</v>
      </c>
      <c r="O26" s="14">
        <f>'[1]TCE - ANEXO II - Preencher'!W35</f>
        <v>772.53</v>
      </c>
      <c r="P26" s="13">
        <f>'[1]TCE - ANEXO II - Preencher'!X35</f>
        <v>3913.0000000000009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251605</v>
      </c>
      <c r="G27" s="12">
        <f>'[1]TCE - ANEXO II - Preencher'!I36</f>
        <v>45078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2799.4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264.01</v>
      </c>
      <c r="N27" s="13">
        <f>'[1]TCE - ANEXO II - Preencher'!S36</f>
        <v>854.05</v>
      </c>
      <c r="O27" s="14">
        <f>'[1]TCE - ANEXO II - Preencher'!W36</f>
        <v>551.46</v>
      </c>
      <c r="P27" s="13">
        <f>'[1]TCE - ANEXO II - Preencher'!X36</f>
        <v>3366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324205</v>
      </c>
      <c r="G28" s="12">
        <f>'[1]TCE - ANEXO II - Preencher'!I37</f>
        <v>45078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264.02</v>
      </c>
      <c r="N28" s="13">
        <f>'[1]TCE - ANEXO II - Preencher'!S37</f>
        <v>279.39999999999998</v>
      </c>
      <c r="O28" s="14">
        <f>'[1]TCE - ANEXO II - Preencher'!W37</f>
        <v>164.78</v>
      </c>
      <c r="P28" s="13">
        <f>'[1]TCE - ANEXO II - Preencher'!X37</f>
        <v>1804.9999999999998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223505</v>
      </c>
      <c r="G29" s="12">
        <f>'[1]TCE - ANEXO II - Preencher'!I38</f>
        <v>45078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2909.09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384.43</v>
      </c>
      <c r="N29" s="13">
        <f>'[1]TCE - ANEXO II - Preencher'!S38</f>
        <v>1038.5899999999999</v>
      </c>
      <c r="O29" s="14">
        <f>'[1]TCE - ANEXO II - Preencher'!W38</f>
        <v>597.75</v>
      </c>
      <c r="P29" s="13">
        <f>'[1]TCE - ANEXO II - Preencher'!X38</f>
        <v>3734.3599999999997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BRUNA HIPOLITO MOREIRA REIS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411005</v>
      </c>
      <c r="G30" s="12">
        <f>'[1]TCE - ANEXO II - Preencher'!I39</f>
        <v>45078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0</v>
      </c>
      <c r="K30" s="13">
        <f>'[1]TCE - ANEXO II - Preencher'!P39</f>
        <v>3929.48</v>
      </c>
      <c r="L30" s="13">
        <f>'[1]TCE - ANEXO II - Preencher'!Q39</f>
        <v>0</v>
      </c>
      <c r="M30" s="13">
        <f>'[1]TCE - ANEXO II - Preencher'!R39</f>
        <v>120.97</v>
      </c>
      <c r="N30" s="13">
        <f>'[1]TCE - ANEXO II - Preencher'!S39</f>
        <v>0</v>
      </c>
      <c r="O30" s="14">
        <f>'[1]TCE - ANEXO II - Preencher'!W39</f>
        <v>3910.63</v>
      </c>
      <c r="P30" s="13">
        <f>'[1]TCE - ANEXO II - Preencher'!X39</f>
        <v>2283.13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CARMEM REGINA ALVES SENA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223505</v>
      </c>
      <c r="G31" s="12">
        <f>'[1]TCE - ANEXO II - Preencher'!I40</f>
        <v>45078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2394.11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758.24</v>
      </c>
      <c r="N31" s="13">
        <f>'[1]TCE - ANEXO II - Preencher'!S40</f>
        <v>429.71</v>
      </c>
      <c r="O31" s="14">
        <f>'[1]TCE - ANEXO II - Preencher'!W40</f>
        <v>790.47</v>
      </c>
      <c r="P31" s="13">
        <f>'[1]TCE - ANEXO II - Preencher'!X40</f>
        <v>2791.59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CLEIDE MARIA DA SILVA BEZERRA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223505</v>
      </c>
      <c r="G32" s="12">
        <f>'[1]TCE - ANEXO II - Preencher'!I41</f>
        <v>45078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1320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634.59</v>
      </c>
      <c r="N32" s="13">
        <f>'[1]TCE - ANEXO II - Preencher'!S41</f>
        <v>268.76</v>
      </c>
      <c r="O32" s="14">
        <f>'[1]TCE - ANEXO II - Preencher'!W41</f>
        <v>770.35</v>
      </c>
      <c r="P32" s="13">
        <f>'[1]TCE - ANEXO II - Preencher'!X41</f>
        <v>1453.0000000000005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CLEITON TRAJANO PINHEIRO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422110</v>
      </c>
      <c r="G33" s="12">
        <f>'[1]TCE - ANEXO II - Preencher'!I42</f>
        <v>45078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1320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608.35</v>
      </c>
      <c r="N33" s="13">
        <f>'[1]TCE - ANEXO II - Preencher'!S42</f>
        <v>136.76</v>
      </c>
      <c r="O33" s="14">
        <f>'[1]TCE - ANEXO II - Preencher'!W42</f>
        <v>173.11</v>
      </c>
      <c r="P33" s="13">
        <f>'[1]TCE - ANEXO II - Preencher'!X42</f>
        <v>1891.9999999999995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CRISTIANE CORREIA LIMA</v>
      </c>
      <c r="E34" s="10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521130</v>
      </c>
      <c r="G34" s="12">
        <f>'[1]TCE - ANEXO II - Preencher'!I43</f>
        <v>45078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624.63</v>
      </c>
      <c r="N34" s="13">
        <f>'[1]TCE - ANEXO II - Preencher'!S43</f>
        <v>216</v>
      </c>
      <c r="O34" s="14">
        <f>'[1]TCE - ANEXO II - Preencher'!W43</f>
        <v>696.63</v>
      </c>
      <c r="P34" s="13">
        <f>'[1]TCE - ANEXO II - Preencher'!X43</f>
        <v>1464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MARIA DA S OLIVEIRA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517410</v>
      </c>
      <c r="G35" s="12">
        <f>'[1]TCE - ANEXO II - Preencher'!I44</f>
        <v>45078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1469.98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1395.04</v>
      </c>
      <c r="N35" s="13">
        <f>'[1]TCE - ANEXO II - Preencher'!S44</f>
        <v>175.3</v>
      </c>
      <c r="O35" s="14">
        <f>'[1]TCE - ANEXO II - Preencher'!W44</f>
        <v>209.32</v>
      </c>
      <c r="P35" s="13">
        <f>'[1]TCE - ANEXO II - Preencher'!X44</f>
        <v>2831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CYBELLE SUZELY FONSECA ALHEIROS DIAS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322205</v>
      </c>
      <c r="G36" s="12">
        <f>'[1]TCE - ANEXO II - Preencher'!I45</f>
        <v>45078</v>
      </c>
      <c r="H36" s="11" t="str">
        <f>'[1]TCE - ANEXO II - Preencher'!J45</f>
        <v>1 - Plantonista</v>
      </c>
      <c r="I36" s="11">
        <f>'[1]TCE - ANEXO II - Preencher'!K45</f>
        <v>30</v>
      </c>
      <c r="J36" s="13">
        <f>'[1]TCE - ANEXO II - Preencher'!L45</f>
        <v>0</v>
      </c>
      <c r="K36" s="13">
        <f>'[1]TCE - ANEXO II - Preencher'!P45</f>
        <v>4786.87</v>
      </c>
      <c r="L36" s="13">
        <f>'[1]TCE - ANEXO II - Preencher'!Q45</f>
        <v>0</v>
      </c>
      <c r="M36" s="13">
        <f>'[1]TCE - ANEXO II - Preencher'!R45</f>
        <v>0.31</v>
      </c>
      <c r="N36" s="13">
        <f>'[1]TCE - ANEXO II - Preencher'!S45</f>
        <v>0</v>
      </c>
      <c r="O36" s="14">
        <f>'[1]TCE - ANEXO II - Preencher'!W45</f>
        <v>4480.67</v>
      </c>
      <c r="P36" s="13">
        <f>'[1]TCE - ANEXO II - Preencher'!X45</f>
        <v>306.51000000000022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DANIEL AKEL PEREIRA DE ARAUJO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223505</v>
      </c>
      <c r="G37" s="12">
        <f>'[1]TCE - ANEXO II - Preencher'!I46</f>
        <v>45078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6326.34</v>
      </c>
      <c r="K37" s="13">
        <f>'[1]TCE - ANEXO II - Preencher'!P46</f>
        <v>18598.990000000002</v>
      </c>
      <c r="L37" s="13">
        <f>'[1]TCE - ANEXO II - Preencher'!Q46</f>
        <v>0</v>
      </c>
      <c r="M37" s="13">
        <f>'[1]TCE - ANEXO II - Preencher'!R46</f>
        <v>9299.93</v>
      </c>
      <c r="N37" s="13">
        <f>'[1]TCE - ANEXO II - Preencher'!S46</f>
        <v>632.63</v>
      </c>
      <c r="O37" s="14">
        <f>'[1]TCE - ANEXO II - Preencher'!W46</f>
        <v>25027.06</v>
      </c>
      <c r="P37" s="13">
        <f>'[1]TCE - ANEXO II - Preencher'!X46</f>
        <v>9830.8299999999981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 xml:space="preserve">DANIEL DE MELO PRAZERES 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410105</v>
      </c>
      <c r="G38" s="12">
        <f>'[1]TCE - ANEXO II - Preencher'!I47</f>
        <v>45078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1320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324.04000000000002</v>
      </c>
      <c r="N38" s="13">
        <f>'[1]TCE - ANEXO II - Preencher'!S47</f>
        <v>150</v>
      </c>
      <c r="O38" s="14">
        <f>'[1]TCE - ANEXO II - Preencher'!W47</f>
        <v>143.04</v>
      </c>
      <c r="P38" s="13">
        <f>'[1]TCE - ANEXO II - Preencher'!X47</f>
        <v>1651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>DANIELA JACOB MAYRINCK GOMES DA FONSECA</v>
      </c>
      <c r="E39" s="10" t="str">
        <f>IF('[1]TCE - ANEXO II - Preencher'!G48="4 - Assistência Odontológica","2 - Outros Profissionais da saúde",'[1]TCE - ANEXO II - Preencher'!G48)</f>
        <v>1 - Médico</v>
      </c>
      <c r="F39" s="11" t="str">
        <f>'[1]TCE - ANEXO II - Preencher'!H48</f>
        <v>322605</v>
      </c>
      <c r="G39" s="12">
        <f>'[1]TCE - ANEXO II - Preencher'!I48</f>
        <v>45078</v>
      </c>
      <c r="H39" s="11" t="str">
        <f>'[1]TCE - ANEXO II - Preencher'!J48</f>
        <v>1 - Plantonista</v>
      </c>
      <c r="I39" s="11">
        <f>'[1]TCE - ANEXO II - Preencher'!K48</f>
        <v>24</v>
      </c>
      <c r="J39" s="13">
        <f>'[1]TCE - ANEXO II - Preencher'!L48</f>
        <v>10805.24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6008.32</v>
      </c>
      <c r="N39" s="13">
        <f>'[1]TCE - ANEXO II - Preencher'!S48</f>
        <v>1409.84</v>
      </c>
      <c r="O39" s="14">
        <f>'[1]TCE - ANEXO II - Preencher'!W48</f>
        <v>4769.3999999999996</v>
      </c>
      <c r="P39" s="13">
        <f>'[1]TCE - ANEXO II - Preencher'!X48</f>
        <v>13453.999999999998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DANIELLE MARIA PESSOA VERAS DE QUEIROZ</v>
      </c>
      <c r="E40" s="10" t="str">
        <f>IF('[1]TCE - ANEXO II - Preencher'!G49="4 - Assistência Odontológica","2 - Outros Profissionais da saúde",'[1]TCE - ANEXO II - Preencher'!G49)</f>
        <v>3 - Administrativo</v>
      </c>
      <c r="F40" s="11" t="str">
        <f>'[1]TCE - ANEXO II - Preencher'!H49</f>
        <v>225125</v>
      </c>
      <c r="G40" s="12">
        <f>'[1]TCE - ANEXO II - Preencher'!I49</f>
        <v>45078</v>
      </c>
      <c r="H40" s="11" t="str">
        <f>'[1]TCE - ANEXO II - Preencher'!J49</f>
        <v>2 - Diarista</v>
      </c>
      <c r="I40" s="11">
        <f>'[1]TCE - ANEXO II - Preencher'!K49</f>
        <v>30</v>
      </c>
      <c r="J40" s="13">
        <f>'[1]TCE - ANEXO II - Preencher'!L49</f>
        <v>11316.01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0.62</v>
      </c>
      <c r="N40" s="13">
        <f>'[1]TCE - ANEXO II - Preencher'!S49</f>
        <v>1131.5999999999999</v>
      </c>
      <c r="O40" s="14">
        <f>'[1]TCE - ANEXO II - Preencher'!W49</f>
        <v>3336.43</v>
      </c>
      <c r="P40" s="13">
        <f>'[1]TCE - ANEXO II - Preencher'!X49</f>
        <v>9111.8000000000011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MOREIRA BRASIL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410105</v>
      </c>
      <c r="G41" s="12">
        <f>'[1]TCE - ANEXO II - Preencher'!I50</f>
        <v>45078</v>
      </c>
      <c r="H41" s="11" t="str">
        <f>'[1]TCE - ANEXO II - Preencher'!J50</f>
        <v>2 - Diarista</v>
      </c>
      <c r="I41" s="11">
        <f>'[1]TCE - ANEXO II - Preencher'!K50</f>
        <v>20</v>
      </c>
      <c r="J41" s="13">
        <f>'[1]TCE - ANEXO II - Preencher'!L50</f>
        <v>2237.48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264.66000000000003</v>
      </c>
      <c r="N41" s="13">
        <f>'[1]TCE - ANEXO II - Preencher'!S50</f>
        <v>300</v>
      </c>
      <c r="O41" s="14">
        <f>'[1]TCE - ANEXO II - Preencher'!W50</f>
        <v>385.78</v>
      </c>
      <c r="P41" s="13">
        <f>'[1]TCE - ANEXO II - Preencher'!X50</f>
        <v>2416.3599999999997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DAVI MIGUEL DA SILVA OLIVEIRA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223505</v>
      </c>
      <c r="G42" s="12">
        <f>'[1]TCE - ANEXO II - Preencher'!I51</f>
        <v>45078</v>
      </c>
      <c r="H42" s="11" t="str">
        <f>'[1]TCE - ANEXO II - Preencher'!J51</f>
        <v>1 - Plantonista</v>
      </c>
      <c r="I42" s="11">
        <f>'[1]TCE - ANEXO II - Preencher'!K51</f>
        <v>24</v>
      </c>
      <c r="J42" s="13">
        <f>'[1]TCE - ANEXO II - Preencher'!L51</f>
        <v>1276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255.6</v>
      </c>
      <c r="N42" s="13">
        <f>'[1]TCE - ANEXO II - Preencher'!S51</f>
        <v>0</v>
      </c>
      <c r="O42" s="14">
        <f>'[1]TCE - ANEXO II - Preencher'!W51</f>
        <v>124.6</v>
      </c>
      <c r="P42" s="13">
        <f>'[1]TCE - ANEXO II - Preencher'!X51</f>
        <v>1407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DAYGRID SIMONE BARROS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322205</v>
      </c>
      <c r="G43" s="12">
        <f>'[1]TCE - ANEXO II - Preencher'!I52</f>
        <v>45078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1469.98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1022.9</v>
      </c>
      <c r="N43" s="13">
        <f>'[1]TCE - ANEXO II - Preencher'!S52</f>
        <v>248.8</v>
      </c>
      <c r="O43" s="14">
        <f>'[1]TCE - ANEXO II - Preencher'!W52</f>
        <v>277.68</v>
      </c>
      <c r="P43" s="13">
        <f>'[1]TCE - ANEXO II - Preencher'!X52</f>
        <v>2464.0000000000005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DEBORA PEREIRA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322205</v>
      </c>
      <c r="G44" s="12">
        <f>'[1]TCE - ANEXO II - Preencher'!I53</f>
        <v>45078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1469.98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536.52</v>
      </c>
      <c r="N44" s="13">
        <f>'[1]TCE - ANEXO II - Preencher'!S53</f>
        <v>101.8</v>
      </c>
      <c r="O44" s="14">
        <f>'[1]TCE - ANEXO II - Preencher'!W53</f>
        <v>270.3</v>
      </c>
      <c r="P44" s="13">
        <f>'[1]TCE - ANEXO II - Preencher'!X53</f>
        <v>1838.0000000000002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DEILSON JOSE FERREIRA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322205</v>
      </c>
      <c r="G45" s="12">
        <f>'[1]TCE - ANEXO II - Preencher'!I54</f>
        <v>45078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49</v>
      </c>
      <c r="K45" s="13">
        <f>'[1]TCE - ANEXO II - Preencher'!P54</f>
        <v>2523.16</v>
      </c>
      <c r="L45" s="13">
        <f>'[1]TCE - ANEXO II - Preencher'!Q54</f>
        <v>0</v>
      </c>
      <c r="M45" s="13">
        <f>'[1]TCE - ANEXO II - Preencher'!R54</f>
        <v>374.31</v>
      </c>
      <c r="N45" s="13">
        <f>'[1]TCE - ANEXO II - Preencher'!S54</f>
        <v>2.4500000000000002</v>
      </c>
      <c r="O45" s="14">
        <f>'[1]TCE - ANEXO II - Preencher'!W54</f>
        <v>219.92</v>
      </c>
      <c r="P45" s="13">
        <f>'[1]TCE - ANEXO II - Preencher'!X54</f>
        <v>2728.9999999999995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DIANA CRISTINA DIDIER SOUZA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223505</v>
      </c>
      <c r="G46" s="12">
        <f>'[1]TCE - ANEXO II - Preencher'!I55</f>
        <v>45078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2394.11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916.55</v>
      </c>
      <c r="N46" s="13">
        <f>'[1]TCE - ANEXO II - Preencher'!S55</f>
        <v>663.75</v>
      </c>
      <c r="O46" s="14">
        <f>'[1]TCE - ANEXO II - Preencher'!W55</f>
        <v>1395.82</v>
      </c>
      <c r="P46" s="13">
        <f>'[1]TCE - ANEXO II - Preencher'!X55</f>
        <v>2578.59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DIRCILENE VENTURA DE MORAES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223505</v>
      </c>
      <c r="G47" s="12">
        <f>'[1]TCE - ANEXO II - Preencher'!I56</f>
        <v>45078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2909.09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264.06</v>
      </c>
      <c r="N47" s="13">
        <f>'[1]TCE - ANEXO II - Preencher'!S56</f>
        <v>746.36</v>
      </c>
      <c r="O47" s="14">
        <f>'[1]TCE - ANEXO II - Preencher'!W56</f>
        <v>513.15</v>
      </c>
      <c r="P47" s="13">
        <f>'[1]TCE - ANEXO II - Preencher'!X56</f>
        <v>3406.36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DULCE NEUZA ROCHA   CRUZ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223208</v>
      </c>
      <c r="G48" s="12">
        <f>'[1]TCE - ANEXO II - Preencher'!I57</f>
        <v>45078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0</v>
      </c>
      <c r="K48" s="13">
        <f>'[1]TCE - ANEXO II - Preencher'!P57</f>
        <v>5259.21</v>
      </c>
      <c r="L48" s="13">
        <f>'[1]TCE - ANEXO II - Preencher'!Q57</f>
        <v>0</v>
      </c>
      <c r="M48" s="13">
        <f>'[1]TCE - ANEXO II - Preencher'!R57</f>
        <v>0.19</v>
      </c>
      <c r="N48" s="13">
        <f>'[1]TCE - ANEXO II - Preencher'!S57</f>
        <v>0</v>
      </c>
      <c r="O48" s="14">
        <f>'[1]TCE - ANEXO II - Preencher'!W57</f>
        <v>4852.68</v>
      </c>
      <c r="P48" s="13">
        <f>'[1]TCE - ANEXO II - Preencher'!X57</f>
        <v>406.71999999999935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EDSON JOSE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766420</v>
      </c>
      <c r="G49" s="12">
        <f>'[1]TCE - ANEXO II - Preencher'!I58</f>
        <v>45078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1320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681.54</v>
      </c>
      <c r="N49" s="13">
        <f>'[1]TCE - ANEXO II - Preencher'!S58</f>
        <v>66</v>
      </c>
      <c r="O49" s="14">
        <f>'[1]TCE - ANEXO II - Preencher'!W58</f>
        <v>588.54</v>
      </c>
      <c r="P49" s="13">
        <f>'[1]TCE - ANEXO II - Preencher'!X58</f>
        <v>1479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LUIZ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322605</v>
      </c>
      <c r="G50" s="12">
        <f>'[1]TCE - ANEXO II - Preencher'!I59</f>
        <v>45078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611.48</v>
      </c>
      <c r="N50" s="13">
        <f>'[1]TCE - ANEXO II - Preencher'!S59</f>
        <v>150</v>
      </c>
      <c r="O50" s="14">
        <f>'[1]TCE - ANEXO II - Preencher'!W59</f>
        <v>174.48</v>
      </c>
      <c r="P50" s="13">
        <f>'[1]TCE - ANEXO II - Preencher'!X59</f>
        <v>1907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EDUARDA FERNANDES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422110</v>
      </c>
      <c r="G51" s="12">
        <f>'[1]TCE - ANEXO II - Preencher'!I60</f>
        <v>45078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1320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622</v>
      </c>
      <c r="N51" s="13">
        <f>'[1]TCE - ANEXO II - Preencher'!S60</f>
        <v>202.76</v>
      </c>
      <c r="O51" s="14">
        <f>'[1]TCE - ANEXO II - Preencher'!W60</f>
        <v>179.76</v>
      </c>
      <c r="P51" s="13">
        <f>'[1]TCE - ANEXO II - Preencher'!X60</f>
        <v>1965.0000000000002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ELANE DE BARROS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322205</v>
      </c>
      <c r="G52" s="12">
        <f>'[1]TCE - ANEXO II - Preencher'!I61</f>
        <v>45078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1469.98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1322.54</v>
      </c>
      <c r="N52" s="13">
        <f>'[1]TCE - ANEXO II - Preencher'!S61</f>
        <v>73.5</v>
      </c>
      <c r="O52" s="14">
        <f>'[1]TCE - ANEXO II - Preencher'!W61</f>
        <v>270.57</v>
      </c>
      <c r="P52" s="13">
        <f>'[1]TCE - ANEXO II - Preencher'!X61</f>
        <v>2595.4499999999998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ELIANE CARLA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322205</v>
      </c>
      <c r="G53" s="12">
        <f>'[1]TCE - ANEXO II - Preencher'!I62</f>
        <v>45078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49</v>
      </c>
      <c r="K53" s="13">
        <f>'[1]TCE - ANEXO II - Preencher'!P62</f>
        <v>2962.19</v>
      </c>
      <c r="L53" s="13">
        <f>'[1]TCE - ANEXO II - Preencher'!Q62</f>
        <v>0</v>
      </c>
      <c r="M53" s="13">
        <f>'[1]TCE - ANEXO II - Preencher'!R62</f>
        <v>748.78</v>
      </c>
      <c r="N53" s="13">
        <f>'[1]TCE - ANEXO II - Preencher'!S62</f>
        <v>4.9000000000000004</v>
      </c>
      <c r="O53" s="14">
        <f>'[1]TCE - ANEXO II - Preencher'!W62</f>
        <v>2950.71</v>
      </c>
      <c r="P53" s="13">
        <f>'[1]TCE - ANEXO II - Preencher'!X62</f>
        <v>814.16000000000031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ELIZANGELA IRIS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322205</v>
      </c>
      <c r="G54" s="12">
        <f>'[1]TCE - ANEXO II - Preencher'!I63</f>
        <v>45078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1469.98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697.59</v>
      </c>
      <c r="N54" s="13">
        <f>'[1]TCE - ANEXO II - Preencher'!S63</f>
        <v>248.8</v>
      </c>
      <c r="O54" s="14">
        <f>'[1]TCE - ANEXO II - Preencher'!W63</f>
        <v>979.37</v>
      </c>
      <c r="P54" s="13">
        <f>'[1]TCE - ANEXO II - Preencher'!X63</f>
        <v>1437.0000000000005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ELOIZA FERNANDA MACIEL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422110</v>
      </c>
      <c r="G55" s="12">
        <f>'[1]TCE - ANEXO II - Preencher'!I64</f>
        <v>45078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1320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264.27</v>
      </c>
      <c r="N55" s="13">
        <f>'[1]TCE - ANEXO II - Preencher'!S64</f>
        <v>136.76</v>
      </c>
      <c r="O55" s="14">
        <f>'[1]TCE - ANEXO II - Preencher'!W64</f>
        <v>418.03</v>
      </c>
      <c r="P55" s="13">
        <f>'[1]TCE - ANEXO II - Preencher'!X64</f>
        <v>1303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ELYANA CELIA FERREIRA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766420</v>
      </c>
      <c r="G56" s="12">
        <f>'[1]TCE - ANEXO II - Preencher'!I65</f>
        <v>45078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0</v>
      </c>
      <c r="K56" s="13">
        <f>'[1]TCE - ANEXO II - Preencher'!P65</f>
        <v>2464</v>
      </c>
      <c r="L56" s="13">
        <f>'[1]TCE - ANEXO II - Preencher'!Q65</f>
        <v>0</v>
      </c>
      <c r="M56" s="13">
        <f>'[1]TCE - ANEXO II - Preencher'!R65</f>
        <v>0.2</v>
      </c>
      <c r="N56" s="13">
        <f>'[1]TCE - ANEXO II - Preencher'!S65</f>
        <v>0</v>
      </c>
      <c r="O56" s="14">
        <f>'[1]TCE - ANEXO II - Preencher'!W65</f>
        <v>2464.1999999999998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EMILIA FRANCISCA DA SILVA RAMOS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322205</v>
      </c>
      <c r="G57" s="12">
        <f>'[1]TCE - ANEXO II - Preencher'!I66</f>
        <v>45078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1311.3</v>
      </c>
      <c r="N57" s="13">
        <f>'[1]TCE - ANEXO II - Preencher'!S66</f>
        <v>175.3</v>
      </c>
      <c r="O57" s="14">
        <f>'[1]TCE - ANEXO II - Preencher'!W66</f>
        <v>728.58</v>
      </c>
      <c r="P57" s="13">
        <f>'[1]TCE - ANEXO II - Preencher'!X66</f>
        <v>2228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 xml:space="preserve">ENIO VERAS FILHO </v>
      </c>
      <c r="E58" s="10" t="str">
        <f>IF('[1]TCE - ANEXO II - Preencher'!G67="4 - Assistência Odontológica","2 - Outros Profissionais da saúde",'[1]TCE - ANEXO II - Preencher'!G67)</f>
        <v>1 - Médico</v>
      </c>
      <c r="F58" s="11" t="str">
        <f>'[1]TCE - ANEXO II - Preencher'!H67</f>
        <v>225125</v>
      </c>
      <c r="G58" s="12">
        <f>'[1]TCE - ANEXO II - Preencher'!I67</f>
        <v>45078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3490.75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1241.81</v>
      </c>
      <c r="N58" s="13">
        <f>'[1]TCE - ANEXO II - Preencher'!S67</f>
        <v>503.86</v>
      </c>
      <c r="O58" s="14">
        <f>'[1]TCE - ANEXO II - Preencher'!W67</f>
        <v>967.42</v>
      </c>
      <c r="P58" s="13">
        <f>'[1]TCE - ANEXO II - Preencher'!X67</f>
        <v>4268.9999999999991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ERALDA CRISTINA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322205</v>
      </c>
      <c r="G59" s="12">
        <f>'[1]TCE - ANEXO II - Preencher'!I68</f>
        <v>45078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49</v>
      </c>
      <c r="K59" s="13">
        <f>'[1]TCE - ANEXO II - Preencher'!P68</f>
        <v>2632.48</v>
      </c>
      <c r="L59" s="13">
        <f>'[1]TCE - ANEXO II - Preencher'!Q68</f>
        <v>0</v>
      </c>
      <c r="M59" s="13">
        <f>'[1]TCE - ANEXO II - Preencher'!R68</f>
        <v>442.77</v>
      </c>
      <c r="N59" s="13">
        <f>'[1]TCE - ANEXO II - Preencher'!S68</f>
        <v>4.9000000000000004</v>
      </c>
      <c r="O59" s="14">
        <f>'[1]TCE - ANEXO II - Preencher'!W68</f>
        <v>2704.95</v>
      </c>
      <c r="P59" s="13">
        <f>'[1]TCE - ANEXO II - Preencher'!X68</f>
        <v>424.20000000000027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ERIKA RAQUELI DE MORAIS BEZERRA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324115</v>
      </c>
      <c r="G60" s="12">
        <f>'[1]TCE - ANEXO II - Preencher'!I69</f>
        <v>45078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2399.46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1607.69</v>
      </c>
      <c r="N60" s="13">
        <f>'[1]TCE - ANEXO II - Preencher'!S69</f>
        <v>239.95</v>
      </c>
      <c r="O60" s="14">
        <f>'[1]TCE - ANEXO II - Preencher'!W69</f>
        <v>615.1</v>
      </c>
      <c r="P60" s="13">
        <f>'[1]TCE - ANEXO II - Preencher'!X69</f>
        <v>3632.0000000000005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ESEQUIEL BEZERRA DE OLIVEIRA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322205</v>
      </c>
      <c r="G61" s="12">
        <f>'[1]TCE - ANEXO II - Preencher'!I70</f>
        <v>45078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1469.98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405.09</v>
      </c>
      <c r="N61" s="13">
        <f>'[1]TCE - ANEXO II - Preencher'!S70</f>
        <v>101.8</v>
      </c>
      <c r="O61" s="14">
        <f>'[1]TCE - ANEXO II - Preencher'!W70</f>
        <v>240.87</v>
      </c>
      <c r="P61" s="13">
        <f>'[1]TCE - ANEXO II - Preencher'!X70</f>
        <v>1736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EVALDO FRANCA DE FARIAS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322205</v>
      </c>
      <c r="G62" s="12">
        <f>'[1]TCE - ANEXO II - Preencher'!I71</f>
        <v>45078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1469.98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1195.83</v>
      </c>
      <c r="N62" s="13">
        <f>'[1]TCE - ANEXO II - Preencher'!S71</f>
        <v>0</v>
      </c>
      <c r="O62" s="14">
        <f>'[1]TCE - ANEXO II - Preencher'!W71</f>
        <v>295.81</v>
      </c>
      <c r="P62" s="13">
        <f>'[1]TCE - ANEXO II - Preencher'!X71</f>
        <v>2370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FABIANA FERREIRA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322205</v>
      </c>
      <c r="G63" s="12">
        <f>'[1]TCE - ANEXO II - Preencher'!I72</f>
        <v>45078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1469.98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528.66999999999996</v>
      </c>
      <c r="N63" s="13">
        <f>'[1]TCE - ANEXO II - Preencher'!S72</f>
        <v>73.5</v>
      </c>
      <c r="O63" s="14">
        <f>'[1]TCE - ANEXO II - Preencher'!W72</f>
        <v>753.15</v>
      </c>
      <c r="P63" s="13">
        <f>'[1]TCE - ANEXO II - Preencher'!X72</f>
        <v>1319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KELLY DA SILVA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322205</v>
      </c>
      <c r="G64" s="12">
        <f>'[1]TCE - ANEXO II - Preencher'!I73</f>
        <v>45078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1469.98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1413.35</v>
      </c>
      <c r="N64" s="13">
        <f>'[1]TCE - ANEXO II - Preencher'!S73</f>
        <v>175.3</v>
      </c>
      <c r="O64" s="14">
        <f>'[1]TCE - ANEXO II - Preencher'!W73</f>
        <v>861.63</v>
      </c>
      <c r="P64" s="13">
        <f>'[1]TCE - ANEXO II - Preencher'!X73</f>
        <v>2197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FERNANDA VARJAL MEDICIS DILETIERI</v>
      </c>
      <c r="E65" s="10" t="str">
        <f>IF('[1]TCE - ANEXO II - Preencher'!G74="4 - Assistência Odontológica","2 - Outros Profissionais da saúde",'[1]TCE - ANEXO II - Preencher'!G74)</f>
        <v>1 - Médico</v>
      </c>
      <c r="F65" s="11" t="str">
        <f>'[1]TCE - ANEXO II - Preencher'!H74</f>
        <v>225124</v>
      </c>
      <c r="G65" s="12">
        <f>'[1]TCE - ANEXO II - Preencher'!I74</f>
        <v>45078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6981.5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1266.6600000000001</v>
      </c>
      <c r="N65" s="13">
        <f>'[1]TCE - ANEXO II - Preencher'!S74</f>
        <v>698.15</v>
      </c>
      <c r="O65" s="14">
        <f>'[1]TCE - ANEXO II - Preencher'!W74</f>
        <v>2218.31</v>
      </c>
      <c r="P65" s="13">
        <f>'[1]TCE - ANEXO II - Preencher'!X74</f>
        <v>6728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FRANCISCO LIMEIRA DOS SANTOS NETO</v>
      </c>
      <c r="E66" s="10" t="str">
        <f>IF('[1]TCE - ANEXO II - Preencher'!G75="4 - Assistência Odontológica","2 - Outros Profissionais da saúde",'[1]TCE - ANEXO II - Preencher'!G75)</f>
        <v>1 - Médico</v>
      </c>
      <c r="F66" s="11" t="str">
        <f>'[1]TCE - ANEXO II - Preencher'!H75</f>
        <v>225270</v>
      </c>
      <c r="G66" s="12">
        <f>'[1]TCE - ANEXO II - Preencher'!I75</f>
        <v>45078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0</v>
      </c>
      <c r="K66" s="13">
        <f>'[1]TCE - ANEXO II - Preencher'!P75</f>
        <v>12348.09</v>
      </c>
      <c r="L66" s="13">
        <f>'[1]TCE - ANEXO II - Preencher'!Q75</f>
        <v>0</v>
      </c>
      <c r="M66" s="13">
        <f>'[1]TCE - ANEXO II - Preencher'!R75</f>
        <v>185.66</v>
      </c>
      <c r="N66" s="13">
        <f>'[1]TCE - ANEXO II - Preencher'!S75</f>
        <v>0</v>
      </c>
      <c r="O66" s="14">
        <f>'[1]TCE - ANEXO II - Preencher'!W75</f>
        <v>10079.15</v>
      </c>
      <c r="P66" s="13">
        <f>'[1]TCE - ANEXO II - Preencher'!X75</f>
        <v>2454.6000000000004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FRANKESLENE DOS SANTOS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322205</v>
      </c>
      <c r="G67" s="12">
        <f>'[1]TCE - ANEXO II - Preencher'!I76</f>
        <v>45078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1469.98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616.62</v>
      </c>
      <c r="N67" s="13">
        <f>'[1]TCE - ANEXO II - Preencher'!S76</f>
        <v>101.8</v>
      </c>
      <c r="O67" s="14">
        <f>'[1]TCE - ANEXO II - Preencher'!W76</f>
        <v>152.4</v>
      </c>
      <c r="P67" s="13">
        <f>'[1]TCE - ANEXO II - Preencher'!X76</f>
        <v>2036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GABRIELA BELO REGO BARROS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223505</v>
      </c>
      <c r="G68" s="12">
        <f>'[1]TCE - ANEXO II - Preencher'!I77</f>
        <v>45078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121.15</v>
      </c>
      <c r="N68" s="13">
        <f>'[1]TCE - ANEXO II - Preencher'!S77</f>
        <v>0</v>
      </c>
      <c r="O68" s="14">
        <f>'[1]TCE - ANEXO II - Preencher'!W77</f>
        <v>1221.42</v>
      </c>
      <c r="P68" s="13">
        <f>'[1]TCE - ANEXO II - Preencher'!X77</f>
        <v>-1100.27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CAMELO OLIVEIRA</v>
      </c>
      <c r="E69" s="10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225124</v>
      </c>
      <c r="G69" s="12">
        <f>'[1]TCE - ANEXO II - Preencher'!I78</f>
        <v>45078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3490.75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268.27999999999997</v>
      </c>
      <c r="N69" s="13">
        <f>'[1]TCE - ANEXO II - Preencher'!S78</f>
        <v>174.54</v>
      </c>
      <c r="O69" s="14">
        <f>'[1]TCE - ANEXO II - Preencher'!W78</f>
        <v>523.57000000000005</v>
      </c>
      <c r="P69" s="13">
        <f>'[1]TCE - ANEXO II - Preencher'!X78</f>
        <v>3409.9999999999995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GEIZA CRISTINA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322205</v>
      </c>
      <c r="G70" s="12">
        <f>'[1]TCE - ANEXO II - Preencher'!I79</f>
        <v>45078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1469.98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697.44</v>
      </c>
      <c r="N70" s="13">
        <f>'[1]TCE - ANEXO II - Preencher'!S79</f>
        <v>248.8</v>
      </c>
      <c r="O70" s="14">
        <f>'[1]TCE - ANEXO II - Preencher'!W79</f>
        <v>699.6</v>
      </c>
      <c r="P70" s="13">
        <f>'[1]TCE - ANEXO II - Preencher'!X79</f>
        <v>1716.6200000000003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GIVALDO MARTINS DO NASCIMENTO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517410</v>
      </c>
      <c r="G71" s="12">
        <f>'[1]TCE - ANEXO II - Preencher'!I80</f>
        <v>45078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1320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602.5</v>
      </c>
      <c r="N71" s="13">
        <f>'[1]TCE - ANEXO II - Preencher'!S80</f>
        <v>150</v>
      </c>
      <c r="O71" s="14">
        <f>'[1]TCE - ANEXO II - Preencher'!W80</f>
        <v>746.5</v>
      </c>
      <c r="P71" s="13">
        <f>'[1]TCE - ANEXO II - Preencher'!X80</f>
        <v>1326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GIVANILDA MARIA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223505</v>
      </c>
      <c r="G72" s="12">
        <f>'[1]TCE - ANEXO II - Preencher'!I81</f>
        <v>45078</v>
      </c>
      <c r="H72" s="11" t="str">
        <f>'[1]TCE - ANEXO II - Preencher'!J81</f>
        <v>1 - Plantonista</v>
      </c>
      <c r="I72" s="11">
        <f>'[1]TCE - ANEXO II - Preencher'!K81</f>
        <v>30</v>
      </c>
      <c r="J72" s="13">
        <f>'[1]TCE - ANEXO II - Preencher'!L81</f>
        <v>2221.9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264.08999999999997</v>
      </c>
      <c r="N72" s="13">
        <f>'[1]TCE - ANEXO II - Preencher'!S81</f>
        <v>544.04</v>
      </c>
      <c r="O72" s="14">
        <f>'[1]TCE - ANEXO II - Preencher'!W81</f>
        <v>71.7</v>
      </c>
      <c r="P72" s="13">
        <f>'[1]TCE - ANEXO II - Preencher'!X81</f>
        <v>2958.3300000000004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GLAYBSON DE OLIVEIRA MENDES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322205</v>
      </c>
      <c r="G73" s="12">
        <f>'[1]TCE - ANEXO II - Preencher'!I82</f>
        <v>45078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1469.98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1269.53</v>
      </c>
      <c r="N73" s="13">
        <f>'[1]TCE - ANEXO II - Preencher'!S82</f>
        <v>101.8</v>
      </c>
      <c r="O73" s="14">
        <f>'[1]TCE - ANEXO II - Preencher'!W82</f>
        <v>185.31</v>
      </c>
      <c r="P73" s="13">
        <f>'[1]TCE - ANEXO II - Preencher'!X82</f>
        <v>2656.0000000000005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GLEICE FREIRE DA SILVA</v>
      </c>
      <c r="E74" s="10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422110</v>
      </c>
      <c r="G74" s="12">
        <f>'[1]TCE - ANEXO II - Preencher'!I83</f>
        <v>45078</v>
      </c>
      <c r="H74" s="11" t="str">
        <f>'[1]TCE - ANEXO II - Preencher'!J83</f>
        <v>1 - Plantonista</v>
      </c>
      <c r="I74" s="11">
        <f>'[1]TCE - ANEXO II - Preencher'!K83</f>
        <v>36</v>
      </c>
      <c r="J74" s="13">
        <f>'[1]TCE - ANEXO II - Preencher'!L83</f>
        <v>1320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505.05</v>
      </c>
      <c r="N74" s="13">
        <f>'[1]TCE - ANEXO II - Preencher'!S83</f>
        <v>136.76</v>
      </c>
      <c r="O74" s="14">
        <f>'[1]TCE - ANEXO II - Preencher'!W83</f>
        <v>237.81</v>
      </c>
      <c r="P74" s="13">
        <f>'[1]TCE - ANEXO II - Preencher'!X83</f>
        <v>1724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GLEICY - LANE MATIAS DE ARAUJO FONSECA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223505</v>
      </c>
      <c r="G75" s="12">
        <f>'[1]TCE - ANEXO II - Preencher'!I84</f>
        <v>45078</v>
      </c>
      <c r="H75" s="11" t="str">
        <f>'[1]TCE - ANEXO II - Preencher'!J84</f>
        <v>1 - Plantonista</v>
      </c>
      <c r="I75" s="11">
        <f>'[1]TCE - ANEXO II - Preencher'!K84</f>
        <v>30</v>
      </c>
      <c r="J75" s="13">
        <f>'[1]TCE - ANEXO II - Preencher'!L84</f>
        <v>2727.96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994.17</v>
      </c>
      <c r="N75" s="13">
        <f>'[1]TCE - ANEXO II - Preencher'!S84</f>
        <v>816.84</v>
      </c>
      <c r="O75" s="14">
        <f>'[1]TCE - ANEXO II - Preencher'!W84</f>
        <v>700.88</v>
      </c>
      <c r="P75" s="13">
        <f>'[1]TCE - ANEXO II - Preencher'!X84</f>
        <v>3838.09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GUSTAVO CAMPELO ELLDORF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223208</v>
      </c>
      <c r="G76" s="12">
        <f>'[1]TCE - ANEXO II - Preencher'!I85</f>
        <v>45078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2386.5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264.32</v>
      </c>
      <c r="N76" s="13">
        <f>'[1]TCE - ANEXO II - Preencher'!S85</f>
        <v>1297.51</v>
      </c>
      <c r="O76" s="14">
        <f>'[1]TCE - ANEXO II - Preencher'!W85</f>
        <v>528.33000000000004</v>
      </c>
      <c r="P76" s="13">
        <f>'[1]TCE - ANEXO II - Preencher'!X85</f>
        <v>3420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HALANA BATISTA NERY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322205</v>
      </c>
      <c r="G77" s="12">
        <f>'[1]TCE - ANEXO II - Preencher'!I86</f>
        <v>45078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1469.98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1494.19</v>
      </c>
      <c r="N77" s="13">
        <f>'[1]TCE - ANEXO II - Preencher'!S86</f>
        <v>248.8</v>
      </c>
      <c r="O77" s="14">
        <f>'[1]TCE - ANEXO II - Preencher'!W86</f>
        <v>200.97</v>
      </c>
      <c r="P77" s="13">
        <f>'[1]TCE - ANEXO II - Preencher'!X86</f>
        <v>3012.0000000000005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HELENA PRISCILLA BARROS SILVA DE LIMA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223505</v>
      </c>
      <c r="G78" s="12">
        <f>'[1]TCE - ANEXO II - Preencher'!I87</f>
        <v>45078</v>
      </c>
      <c r="H78" s="11" t="str">
        <f>'[1]TCE - ANEXO II - Preencher'!J87</f>
        <v>1 - Plantonista</v>
      </c>
      <c r="I78" s="11">
        <f>'[1]TCE - ANEXO II - Preencher'!K87</f>
        <v>30</v>
      </c>
      <c r="J78" s="13">
        <f>'[1]TCE - ANEXO II - Preencher'!L87</f>
        <v>2394.11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759.03</v>
      </c>
      <c r="N78" s="13">
        <f>'[1]TCE - ANEXO II - Preencher'!S87</f>
        <v>429.71</v>
      </c>
      <c r="O78" s="14">
        <f>'[1]TCE - ANEXO II - Preencher'!W87</f>
        <v>1548.26</v>
      </c>
      <c r="P78" s="13">
        <f>'[1]TCE - ANEXO II - Preencher'!X87</f>
        <v>2034.5900000000004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HERICA SILVA DA HORA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322205</v>
      </c>
      <c r="G79" s="12">
        <f>'[1]TCE - ANEXO II - Preencher'!I88</f>
        <v>45078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1469.98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638.47</v>
      </c>
      <c r="N79" s="13">
        <f>'[1]TCE - ANEXO II - Preencher'!S88</f>
        <v>175.3</v>
      </c>
      <c r="O79" s="14">
        <f>'[1]TCE - ANEXO II - Preencher'!W88</f>
        <v>714.75</v>
      </c>
      <c r="P79" s="13">
        <f>'[1]TCE - ANEXO II - Preencher'!X88</f>
        <v>1569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HORACIO ALVES DO NASCIMENTO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515110</v>
      </c>
      <c r="G80" s="12">
        <f>'[1]TCE - ANEXO II - Preencher'!I89</f>
        <v>45078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1320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264.45999999999998</v>
      </c>
      <c r="N80" s="13">
        <f>'[1]TCE - ANEXO II - Preencher'!S89</f>
        <v>282</v>
      </c>
      <c r="O80" s="14">
        <f>'[1]TCE - ANEXO II - Preencher'!W89</f>
        <v>718.46</v>
      </c>
      <c r="P80" s="13">
        <f>'[1]TCE - ANEXO II - Preencher'!X89</f>
        <v>1148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ISA BARROS COSTA DE ARAUJO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251605</v>
      </c>
      <c r="G81" s="12">
        <f>'[1]TCE - ANEXO II - Preencher'!I90</f>
        <v>45078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2799.4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934.87</v>
      </c>
      <c r="N81" s="13">
        <f>'[1]TCE - ANEXO II - Preencher'!S90</f>
        <v>290</v>
      </c>
      <c r="O81" s="14">
        <f>'[1]TCE - ANEXO II - Preencher'!W90</f>
        <v>550.27</v>
      </c>
      <c r="P81" s="13">
        <f>'[1]TCE - ANEXO II - Preencher'!X90</f>
        <v>3474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ISABEL RENATA DE SOUZA TORRES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223405</v>
      </c>
      <c r="G82" s="12">
        <f>'[1]TCE - ANEXO II - Preencher'!I91</f>
        <v>45078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3640.38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264</v>
      </c>
      <c r="N82" s="13">
        <f>'[1]TCE - ANEXO II - Preencher'!S91</f>
        <v>0</v>
      </c>
      <c r="O82" s="14">
        <f>'[1]TCE - ANEXO II - Preencher'!W91</f>
        <v>516.38</v>
      </c>
      <c r="P82" s="13">
        <f>'[1]TCE - ANEXO II - Preencher'!X91</f>
        <v>3388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ISANDRO GILTON DE OLIVEIRA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324115</v>
      </c>
      <c r="G83" s="12">
        <f>'[1]TCE - ANEXO II - Preencher'!I92</f>
        <v>45078</v>
      </c>
      <c r="H83" s="11" t="str">
        <f>'[1]TCE - ANEXO II - Preencher'!J92</f>
        <v>1 - Plantonista</v>
      </c>
      <c r="I83" s="11">
        <f>'[1]TCE - ANEXO II - Preencher'!K92</f>
        <v>24</v>
      </c>
      <c r="J83" s="13">
        <f>'[1]TCE - ANEXO II - Preencher'!L92</f>
        <v>2399.46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1248.54</v>
      </c>
      <c r="N83" s="13">
        <f>'[1]TCE - ANEXO II - Preencher'!S92</f>
        <v>239.95</v>
      </c>
      <c r="O83" s="14">
        <f>'[1]TCE - ANEXO II - Preencher'!W92</f>
        <v>510.95</v>
      </c>
      <c r="P83" s="13">
        <f>'[1]TCE - ANEXO II - Preencher'!X92</f>
        <v>3377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ISRAEL PEREIRA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515110</v>
      </c>
      <c r="G84" s="12">
        <f>'[1]TCE - ANEXO II - Preencher'!I93</f>
        <v>45078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1320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638.13</v>
      </c>
      <c r="N84" s="13">
        <f>'[1]TCE - ANEXO II - Preencher'!S93</f>
        <v>282</v>
      </c>
      <c r="O84" s="14">
        <f>'[1]TCE - ANEXO II - Preencher'!W93</f>
        <v>189.13</v>
      </c>
      <c r="P84" s="13">
        <f>'[1]TCE - ANEXO II - Preencher'!X93</f>
        <v>2051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ITALO JOSE FELIPE FREITAS DA COSTA</v>
      </c>
      <c r="E85" s="10" t="str">
        <f>IF('[1]TCE - ANEXO II - Preencher'!G94="4 - Assistência Odontológica","2 - Outros Profissionais da saúde",'[1]TCE - ANEXO II - Preencher'!G94)</f>
        <v>3 - Administrativo</v>
      </c>
      <c r="F85" s="11" t="str">
        <f>'[1]TCE - ANEXO II - Preencher'!H94</f>
        <v>422110</v>
      </c>
      <c r="G85" s="12">
        <f>'[1]TCE - ANEXO II - Preencher'!I94</f>
        <v>45078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1320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264.52</v>
      </c>
      <c r="N85" s="13">
        <f>'[1]TCE - ANEXO II - Preencher'!S94</f>
        <v>136.76</v>
      </c>
      <c r="O85" s="14">
        <f>'[1]TCE - ANEXO II - Preencher'!W94</f>
        <v>221.28</v>
      </c>
      <c r="P85" s="13">
        <f>'[1]TCE - ANEXO II - Preencher'!X94</f>
        <v>1500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 t="str">
        <f>'[1]TCE - ANEXO II - Preencher'!H95</f>
        <v>422110</v>
      </c>
      <c r="G86" s="12">
        <f>'[1]TCE - ANEXO II - Preencher'!I95</f>
        <v>45078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44</v>
      </c>
      <c r="K86" s="13">
        <f>'[1]TCE - ANEXO II - Preencher'!P95</f>
        <v>2266.52</v>
      </c>
      <c r="L86" s="13">
        <f>'[1]TCE - ANEXO II - Preencher'!Q95</f>
        <v>0</v>
      </c>
      <c r="M86" s="13">
        <f>'[1]TCE - ANEXO II - Preencher'!R95</f>
        <v>0.72</v>
      </c>
      <c r="N86" s="13">
        <f>'[1]TCE - ANEXO II - Preencher'!S95</f>
        <v>0</v>
      </c>
      <c r="O86" s="14">
        <f>'[1]TCE - ANEXO II - Preencher'!W95</f>
        <v>2273.2399999999998</v>
      </c>
      <c r="P86" s="13">
        <f>'[1]TCE - ANEXO II - Preencher'!X95</f>
        <v>38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324115</v>
      </c>
      <c r="G87" s="12">
        <f>'[1]TCE - ANEXO II - Preencher'!I96</f>
        <v>45078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2399.46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1320.47</v>
      </c>
      <c r="N87" s="13">
        <f>'[1]TCE - ANEXO II - Preencher'!S96</f>
        <v>239.95</v>
      </c>
      <c r="O87" s="14">
        <f>'[1]TCE - ANEXO II - Preencher'!W96</f>
        <v>554.88</v>
      </c>
      <c r="P87" s="13">
        <f>'[1]TCE - ANEXO II - Preencher'!X96</f>
        <v>3405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422110</v>
      </c>
      <c r="G88" s="12">
        <f>'[1]TCE - ANEXO II - Preencher'!I97</f>
        <v>45078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634.73</v>
      </c>
      <c r="N88" s="13">
        <f>'[1]TCE - ANEXO II - Preencher'!S97</f>
        <v>268.76</v>
      </c>
      <c r="O88" s="14">
        <f>'[1]TCE - ANEXO II - Preencher'!W97</f>
        <v>542.49</v>
      </c>
      <c r="P88" s="13">
        <f>'[1]TCE - ANEXO II - Preencher'!X97</f>
        <v>1680.9999999999998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 t="str">
        <f>'[1]TCE - ANEXO II - Preencher'!H98</f>
        <v>225124</v>
      </c>
      <c r="G89" s="12">
        <f>'[1]TCE - ANEXO II - Preencher'!I98</f>
        <v>45078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6981.5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7003.95</v>
      </c>
      <c r="N89" s="13">
        <f>'[1]TCE - ANEXO II - Preencher'!S98</f>
        <v>698.15</v>
      </c>
      <c r="O89" s="14">
        <f>'[1]TCE - ANEXO II - Preencher'!W98</f>
        <v>3732.6</v>
      </c>
      <c r="P89" s="13">
        <f>'[1]TCE - ANEXO II - Preencher'!X98</f>
        <v>10951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223710</v>
      </c>
      <c r="G90" s="12">
        <f>'[1]TCE - ANEXO II - Preencher'!I99</f>
        <v>45078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0</v>
      </c>
      <c r="K90" s="13">
        <f>'[1]TCE - ANEXO II - Preencher'!P99</f>
        <v>4806.6099999999997</v>
      </c>
      <c r="L90" s="13">
        <f>'[1]TCE - ANEXO II - Preencher'!Q99</f>
        <v>0</v>
      </c>
      <c r="M90" s="13">
        <f>'[1]TCE - ANEXO II - Preencher'!R99</f>
        <v>0.1</v>
      </c>
      <c r="N90" s="13">
        <f>'[1]TCE - ANEXO II - Preencher'!S99</f>
        <v>0</v>
      </c>
      <c r="O90" s="14">
        <f>'[1]TCE - ANEXO II - Preencher'!W99</f>
        <v>4495.76</v>
      </c>
      <c r="P90" s="13">
        <f>'[1]TCE - ANEXO II - Preencher'!X99</f>
        <v>310.94999999999982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521130</v>
      </c>
      <c r="G91" s="12">
        <f>'[1]TCE - ANEXO II - Preencher'!I100</f>
        <v>45078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1320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453.09</v>
      </c>
      <c r="N91" s="13">
        <f>'[1]TCE - ANEXO II - Preencher'!S100</f>
        <v>143.44</v>
      </c>
      <c r="O91" s="14">
        <f>'[1]TCE - ANEXO II - Preencher'!W100</f>
        <v>142.53</v>
      </c>
      <c r="P91" s="13">
        <f>'[1]TCE - ANEXO II - Preencher'!X100</f>
        <v>1774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324115</v>
      </c>
      <c r="G92" s="12">
        <f>'[1]TCE - ANEXO II - Preencher'!I101</f>
        <v>45078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2399.46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1264.94</v>
      </c>
      <c r="N92" s="13">
        <f>'[1]TCE - ANEXO II - Preencher'!S101</f>
        <v>453.95</v>
      </c>
      <c r="O92" s="14">
        <f>'[1]TCE - ANEXO II - Preencher'!W101</f>
        <v>1992.18</v>
      </c>
      <c r="P92" s="13">
        <f>'[1]TCE - ANEXO II - Preencher'!X101</f>
        <v>2126.17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413115</v>
      </c>
      <c r="G93" s="12">
        <f>'[1]TCE - ANEXO II - Preencher'!I102</f>
        <v>45078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1361.99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264.01</v>
      </c>
      <c r="N93" s="13">
        <f>'[1]TCE - ANEXO II - Preencher'!S102</f>
        <v>272.95999999999998</v>
      </c>
      <c r="O93" s="14">
        <f>'[1]TCE - ANEXO II - Preencher'!W102</f>
        <v>239.96</v>
      </c>
      <c r="P93" s="13">
        <f>'[1]TCE - ANEXO II - Preencher'!X102</f>
        <v>1659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324115</v>
      </c>
      <c r="G94" s="12">
        <f>'[1]TCE - ANEXO II - Preencher'!I103</f>
        <v>45078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2399.46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1238.6099999999999</v>
      </c>
      <c r="N94" s="13">
        <f>'[1]TCE - ANEXO II - Preencher'!S103</f>
        <v>119.97</v>
      </c>
      <c r="O94" s="14">
        <f>'[1]TCE - ANEXO II - Preencher'!W103</f>
        <v>1463.04</v>
      </c>
      <c r="P94" s="13">
        <f>'[1]TCE - ANEXO II - Preencher'!X103</f>
        <v>2294.9999999999995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324115</v>
      </c>
      <c r="G95" s="12">
        <f>'[1]TCE - ANEXO II - Preencher'!I104</f>
        <v>45078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2399.46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1248.04</v>
      </c>
      <c r="N95" s="13">
        <f>'[1]TCE - ANEXO II - Preencher'!S104</f>
        <v>239.95</v>
      </c>
      <c r="O95" s="14">
        <f>'[1]TCE - ANEXO II - Preencher'!W104</f>
        <v>510.45</v>
      </c>
      <c r="P95" s="13">
        <f>'[1]TCE - ANEXO II - Preencher'!X104</f>
        <v>3377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322205</v>
      </c>
      <c r="G96" s="12">
        <f>'[1]TCE - ANEXO II - Preencher'!I105</f>
        <v>45078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1469.98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1089.47</v>
      </c>
      <c r="N96" s="13">
        <f>'[1]TCE - ANEXO II - Preencher'!S105</f>
        <v>248.8</v>
      </c>
      <c r="O96" s="14">
        <f>'[1]TCE - ANEXO II - Preencher'!W105</f>
        <v>222.25</v>
      </c>
      <c r="P96" s="13">
        <f>'[1]TCE - ANEXO II - Preencher'!X105</f>
        <v>2586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 t="str">
        <f>'[1]TCE - ANEXO II - Preencher'!H106</f>
        <v>517410</v>
      </c>
      <c r="G97" s="12">
        <f>'[1]TCE - ANEXO II - Preencher'!I106</f>
        <v>45078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44</v>
      </c>
      <c r="K97" s="13">
        <f>'[1]TCE - ANEXO II - Preencher'!P106</f>
        <v>2421.5700000000002</v>
      </c>
      <c r="L97" s="13">
        <f>'[1]TCE - ANEXO II - Preencher'!Q106</f>
        <v>0</v>
      </c>
      <c r="M97" s="13">
        <f>'[1]TCE - ANEXO II - Preencher'!R106</f>
        <v>0.65</v>
      </c>
      <c r="N97" s="13">
        <f>'[1]TCE - ANEXO II - Preencher'!S106</f>
        <v>0</v>
      </c>
      <c r="O97" s="14">
        <f>'[1]TCE - ANEXO II - Preencher'!W106</f>
        <v>2412.2199999999998</v>
      </c>
      <c r="P97" s="13">
        <f>'[1]TCE - ANEXO II - Preencher'!X106</f>
        <v>54.000000000000455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 t="str">
        <f>'[1]TCE - ANEXO II - Preencher'!H107</f>
        <v>225125</v>
      </c>
      <c r="G98" s="12">
        <f>'[1]TCE - ANEXO II - Preencher'!I107</f>
        <v>45078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1486.19</v>
      </c>
      <c r="N98" s="13">
        <f>'[1]TCE - ANEXO II - Preencher'!S107</f>
        <v>174.54</v>
      </c>
      <c r="O98" s="14">
        <f>'[1]TCE - ANEXO II - Preencher'!W107</f>
        <v>938.48</v>
      </c>
      <c r="P98" s="13">
        <f>'[1]TCE - ANEXO II - Preencher'!X107</f>
        <v>4213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322605</v>
      </c>
      <c r="G99" s="12">
        <f>'[1]TCE - ANEXO II - Preencher'!I108</f>
        <v>45078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1320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264.35000000000002</v>
      </c>
      <c r="N99" s="13">
        <f>'[1]TCE - ANEXO II - Preencher'!S108</f>
        <v>282</v>
      </c>
      <c r="O99" s="14">
        <f>'[1]TCE - ANEXO II - Preencher'!W108</f>
        <v>578.35</v>
      </c>
      <c r="P99" s="13">
        <f>'[1]TCE - ANEXO II - Preencher'!X108</f>
        <v>1288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223505</v>
      </c>
      <c r="G100" s="12">
        <f>'[1]TCE - ANEXO II - Preencher'!I109</f>
        <v>45078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2394.11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264.58</v>
      </c>
      <c r="N100" s="13">
        <f>'[1]TCE - ANEXO II - Preencher'!S109</f>
        <v>549.41999999999996</v>
      </c>
      <c r="O100" s="14">
        <f>'[1]TCE - ANEXO II - Preencher'!W109</f>
        <v>429.52</v>
      </c>
      <c r="P100" s="13">
        <f>'[1]TCE - ANEXO II - Preencher'!X109</f>
        <v>2778.59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322205</v>
      </c>
      <c r="G101" s="12">
        <f>'[1]TCE - ANEXO II - Preencher'!I110</f>
        <v>45078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1469.98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1377.48</v>
      </c>
      <c r="N101" s="13">
        <f>'[1]TCE - ANEXO II - Preencher'!S110</f>
        <v>248.8</v>
      </c>
      <c r="O101" s="14">
        <f>'[1]TCE - ANEXO II - Preencher'!W110</f>
        <v>695.26</v>
      </c>
      <c r="P101" s="13">
        <f>'[1]TCE - ANEXO II - Preencher'!X110</f>
        <v>2401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782320</v>
      </c>
      <c r="G102" s="12">
        <f>'[1]TCE - ANEXO II - Preencher'!I111</f>
        <v>45078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264.8</v>
      </c>
      <c r="N102" s="13">
        <f>'[1]TCE - ANEXO II - Preencher'!S111</f>
        <v>453.39</v>
      </c>
      <c r="O102" s="14">
        <f>'[1]TCE - ANEXO II - Preencher'!W111</f>
        <v>190.11</v>
      </c>
      <c r="P102" s="13">
        <f>'[1]TCE - ANEXO II - Preencher'!X111</f>
        <v>2062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251605</v>
      </c>
      <c r="G103" s="12">
        <f>'[1]TCE - ANEXO II - Preencher'!I112</f>
        <v>45078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0</v>
      </c>
      <c r="K103" s="13">
        <f>'[1]TCE - ANEXO II - Preencher'!P112</f>
        <v>4807.43</v>
      </c>
      <c r="L103" s="13">
        <f>'[1]TCE - ANEXO II - Preencher'!Q112</f>
        <v>0</v>
      </c>
      <c r="M103" s="13">
        <f>'[1]TCE - ANEXO II - Preencher'!R112</f>
        <v>0.19</v>
      </c>
      <c r="N103" s="13">
        <f>'[1]TCE - ANEXO II - Preencher'!S112</f>
        <v>0</v>
      </c>
      <c r="O103" s="14">
        <f>'[1]TCE - ANEXO II - Preencher'!W112</f>
        <v>4496.4799999999996</v>
      </c>
      <c r="P103" s="13">
        <f>'[1]TCE - ANEXO II - Preencher'!X112</f>
        <v>311.14000000000033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 t="str">
        <f>'[1]TCE - ANEXO II - Preencher'!H113</f>
        <v>225124</v>
      </c>
      <c r="G104" s="12">
        <f>'[1]TCE - ANEXO II - Preencher'!I113</f>
        <v>45078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264.7</v>
      </c>
      <c r="N104" s="13">
        <f>'[1]TCE - ANEXO II - Preencher'!S113</f>
        <v>0</v>
      </c>
      <c r="O104" s="14">
        <f>'[1]TCE - ANEXO II - Preencher'!W113</f>
        <v>474.45</v>
      </c>
      <c r="P104" s="13">
        <f>'[1]TCE - ANEXO II - Preencher'!X113</f>
        <v>3281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 t="str">
        <f>'[1]TCE - ANEXO II - Preencher'!H114</f>
        <v>225125</v>
      </c>
      <c r="G105" s="12">
        <f>'[1]TCE - ANEXO II - Preencher'!I114</f>
        <v>45078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2300.5300000000002</v>
      </c>
      <c r="N105" s="13">
        <f>'[1]TCE - ANEXO II - Preencher'!S114</f>
        <v>349.08</v>
      </c>
      <c r="O105" s="14">
        <f>'[1]TCE - ANEXO II - Preencher'!W114</f>
        <v>2406.11</v>
      </c>
      <c r="P105" s="13">
        <f>'[1]TCE - ANEXO II - Preencher'!X114</f>
        <v>7225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223208</v>
      </c>
      <c r="G106" s="12">
        <f>'[1]TCE - ANEXO II - Preencher'!I115</f>
        <v>45078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2386.5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264.45</v>
      </c>
      <c r="N106" s="13">
        <f>'[1]TCE - ANEXO II - Preencher'!S115</f>
        <v>1297.51</v>
      </c>
      <c r="O106" s="14">
        <f>'[1]TCE - ANEXO II - Preencher'!W115</f>
        <v>528.46</v>
      </c>
      <c r="P106" s="13">
        <f>'[1]TCE - ANEXO II - Preencher'!X115</f>
        <v>3420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322205</v>
      </c>
      <c r="G107" s="12">
        <f>'[1]TCE - ANEXO II - Preencher'!I116</f>
        <v>45078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1469.98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1262.06</v>
      </c>
      <c r="N107" s="13">
        <f>'[1]TCE - ANEXO II - Preencher'!S116</f>
        <v>101.8</v>
      </c>
      <c r="O107" s="14">
        <f>'[1]TCE - ANEXO II - Preencher'!W116</f>
        <v>259.83999999999997</v>
      </c>
      <c r="P107" s="13">
        <f>'[1]TCE - ANEXO II - Preencher'!X116</f>
        <v>2574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 t="str">
        <f>'[1]TCE - ANEXO II - Preencher'!H117</f>
        <v>225124</v>
      </c>
      <c r="G108" s="12">
        <f>'[1]TCE - ANEXO II - Preencher'!I117</f>
        <v>45078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3490.75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281.08999999999997</v>
      </c>
      <c r="N108" s="13">
        <f>'[1]TCE - ANEXO II - Preencher'!S117</f>
        <v>174.54</v>
      </c>
      <c r="O108" s="14">
        <f>'[1]TCE - ANEXO II - Preencher'!W117</f>
        <v>1324.38</v>
      </c>
      <c r="P108" s="13">
        <f>'[1]TCE - ANEXO II - Preencher'!X117</f>
        <v>2622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322205</v>
      </c>
      <c r="G109" s="12">
        <f>'[1]TCE - ANEXO II - Preencher'!I118</f>
        <v>45078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1469.98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1503.79</v>
      </c>
      <c r="N109" s="13">
        <f>'[1]TCE - ANEXO II - Preencher'!S118</f>
        <v>248.8</v>
      </c>
      <c r="O109" s="14">
        <f>'[1]TCE - ANEXO II - Preencher'!W118</f>
        <v>734.95</v>
      </c>
      <c r="P109" s="13">
        <f>'[1]TCE - ANEXO II - Preencher'!X118</f>
        <v>2487.62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766420</v>
      </c>
      <c r="G110" s="12">
        <f>'[1]TCE - ANEXO II - Preencher'!I119</f>
        <v>45078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1320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605.77</v>
      </c>
      <c r="N110" s="13">
        <f>'[1]TCE - ANEXO II - Preencher'!S119</f>
        <v>66</v>
      </c>
      <c r="O110" s="14">
        <f>'[1]TCE - ANEXO II - Preencher'!W119</f>
        <v>1389.77</v>
      </c>
      <c r="P110" s="13">
        <f>'[1]TCE - ANEXO II - Preencher'!X119</f>
        <v>602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322205</v>
      </c>
      <c r="G111" s="12">
        <f>'[1]TCE - ANEXO II - Preencher'!I120</f>
        <v>45078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1469.98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702.16</v>
      </c>
      <c r="N111" s="13">
        <f>'[1]TCE - ANEXO II - Preencher'!S120</f>
        <v>175.3</v>
      </c>
      <c r="O111" s="14">
        <f>'[1]TCE - ANEXO II - Preencher'!W120</f>
        <v>247.44</v>
      </c>
      <c r="P111" s="13">
        <f>'[1]TCE - ANEXO II - Preencher'!X120</f>
        <v>2100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1 - Médico</v>
      </c>
      <c r="F112" s="11" t="str">
        <f>'[1]TCE - ANEXO II - Preencher'!H121</f>
        <v>225124</v>
      </c>
      <c r="G112" s="12">
        <f>'[1]TCE - ANEXO II - Preencher'!I121</f>
        <v>45078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1266.55</v>
      </c>
      <c r="N112" s="13">
        <f>'[1]TCE - ANEXO II - Preencher'!S121</f>
        <v>174.54</v>
      </c>
      <c r="O112" s="14">
        <f>'[1]TCE - ANEXO II - Preencher'!W121</f>
        <v>909.84</v>
      </c>
      <c r="P112" s="13">
        <f>'[1]TCE - ANEXO II - Preencher'!X121</f>
        <v>4022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223405</v>
      </c>
      <c r="G113" s="12">
        <f>'[1]TCE - ANEXO II - Preencher'!I122</f>
        <v>45078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3640.38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1082.24</v>
      </c>
      <c r="N113" s="13">
        <f>'[1]TCE - ANEXO II - Preencher'!S122</f>
        <v>182.02</v>
      </c>
      <c r="O113" s="14">
        <f>'[1]TCE - ANEXO II - Preencher'!W122</f>
        <v>852.64</v>
      </c>
      <c r="P113" s="13">
        <f>'[1]TCE - ANEXO II - Preencher'!X122</f>
        <v>4052.0000000000005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 t="str">
        <f>'[1]TCE - ANEXO II - Preencher'!H123</f>
        <v>225124</v>
      </c>
      <c r="G114" s="12">
        <f>'[1]TCE - ANEXO II - Preencher'!I123</f>
        <v>45078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1246.5999999999999</v>
      </c>
      <c r="N114" s="13">
        <f>'[1]TCE - ANEXO II - Preencher'!S123</f>
        <v>0</v>
      </c>
      <c r="O114" s="14">
        <f>'[1]TCE - ANEXO II - Preencher'!W123</f>
        <v>830.35</v>
      </c>
      <c r="P114" s="13">
        <f>'[1]TCE - ANEXO II - Preencher'!X123</f>
        <v>3907.0000000000005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322205</v>
      </c>
      <c r="G115" s="12">
        <f>'[1]TCE - ANEXO II - Preencher'!I124</f>
        <v>45078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1469.98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676.03</v>
      </c>
      <c r="N115" s="13">
        <f>'[1]TCE - ANEXO II - Preencher'!S124</f>
        <v>73.5</v>
      </c>
      <c r="O115" s="14">
        <f>'[1]TCE - ANEXO II - Preencher'!W124</f>
        <v>577.51</v>
      </c>
      <c r="P115" s="13">
        <f>'[1]TCE - ANEXO II - Preencher'!X124</f>
        <v>1642.0000000000002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766420</v>
      </c>
      <c r="G116" s="12">
        <f>'[1]TCE - ANEXO II - Preencher'!I125</f>
        <v>45078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713.67</v>
      </c>
      <c r="N116" s="13">
        <f>'[1]TCE - ANEXO II - Preencher'!S125</f>
        <v>0</v>
      </c>
      <c r="O116" s="14">
        <f>'[1]TCE - ANEXO II - Preencher'!W125</f>
        <v>774.67</v>
      </c>
      <c r="P116" s="13">
        <f>'[1]TCE - ANEXO II - Preencher'!X125</f>
        <v>1259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223505</v>
      </c>
      <c r="G117" s="12">
        <f>'[1]TCE - ANEXO II - Preencher'!I126</f>
        <v>45078</v>
      </c>
      <c r="H117" s="11" t="str">
        <f>'[1]TCE - ANEXO II - Preencher'!J126</f>
        <v>2 - Diarista</v>
      </c>
      <c r="I117" s="11">
        <f>'[1]TCE - ANEXO II - Preencher'!K126</f>
        <v>30</v>
      </c>
      <c r="J117" s="13">
        <f>'[1]TCE - ANEXO II - Preencher'!L126</f>
        <v>8733.61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384.94</v>
      </c>
      <c r="N117" s="13">
        <f>'[1]TCE - ANEXO II - Preencher'!S126</f>
        <v>1353.71</v>
      </c>
      <c r="O117" s="14">
        <f>'[1]TCE - ANEXO II - Preencher'!W126</f>
        <v>3323.16</v>
      </c>
      <c r="P117" s="13">
        <f>'[1]TCE - ANEXO II - Preencher'!X126</f>
        <v>7149.1000000000022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422110</v>
      </c>
      <c r="G118" s="12">
        <f>'[1]TCE - ANEXO II - Preencher'!I127</f>
        <v>45078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0.25</v>
      </c>
      <c r="N118" s="13">
        <f>'[1]TCE - ANEXO II - Preencher'!S127</f>
        <v>202.76</v>
      </c>
      <c r="O118" s="14">
        <f>'[1]TCE - ANEXO II - Preencher'!W127</f>
        <v>204.01</v>
      </c>
      <c r="P118" s="13">
        <f>'[1]TCE - ANEXO II - Preencher'!X127</f>
        <v>1319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322205</v>
      </c>
      <c r="G119" s="12">
        <f>'[1]TCE - ANEXO II - Preencher'!I128</f>
        <v>45078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1469.98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751.35</v>
      </c>
      <c r="N119" s="13">
        <f>'[1]TCE - ANEXO II - Preencher'!S128</f>
        <v>175.3</v>
      </c>
      <c r="O119" s="14">
        <f>'[1]TCE - ANEXO II - Preencher'!W128</f>
        <v>158.63</v>
      </c>
      <c r="P119" s="13">
        <f>'[1]TCE - ANEXO II - Preencher'!X128</f>
        <v>2238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322205</v>
      </c>
      <c r="G120" s="12">
        <f>'[1]TCE - ANEXO II - Preencher'!I129</f>
        <v>45078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0</v>
      </c>
      <c r="K120" s="13">
        <f>'[1]TCE - ANEXO II - Preencher'!P129</f>
        <v>2940.36</v>
      </c>
      <c r="L120" s="13">
        <f>'[1]TCE - ANEXO II - Preencher'!Q129</f>
        <v>0</v>
      </c>
      <c r="M120" s="13">
        <f>'[1]TCE - ANEXO II - Preencher'!R129</f>
        <v>791.55</v>
      </c>
      <c r="N120" s="13">
        <f>'[1]TCE - ANEXO II - Preencher'!S129</f>
        <v>0</v>
      </c>
      <c r="O120" s="14">
        <f>'[1]TCE - ANEXO II - Preencher'!W129</f>
        <v>2934.39</v>
      </c>
      <c r="P120" s="13">
        <f>'[1]TCE - ANEXO II - Preencher'!X129</f>
        <v>797.52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324205</v>
      </c>
      <c r="G121" s="12">
        <f>'[1]TCE - ANEXO II - Preencher'!I130</f>
        <v>45078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1426.36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658.45</v>
      </c>
      <c r="N121" s="13">
        <f>'[1]TCE - ANEXO II - Preencher'!S130</f>
        <v>279.39999999999998</v>
      </c>
      <c r="O121" s="14">
        <f>'[1]TCE - ANEXO II - Preencher'!W130</f>
        <v>285.20999999999998</v>
      </c>
      <c r="P121" s="13">
        <f>'[1]TCE - ANEXO II - Preencher'!X130</f>
        <v>2079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223208</v>
      </c>
      <c r="G122" s="12">
        <f>'[1]TCE - ANEXO II - Preencher'!I131</f>
        <v>45078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2386.5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264.17</v>
      </c>
      <c r="N122" s="13">
        <f>'[1]TCE - ANEXO II - Preencher'!S131</f>
        <v>1058.8599999999999</v>
      </c>
      <c r="O122" s="14">
        <f>'[1]TCE - ANEXO II - Preencher'!W131</f>
        <v>113.53</v>
      </c>
      <c r="P122" s="13">
        <f>'[1]TCE - ANEXO II - Preencher'!X131</f>
        <v>3595.9999999999995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324205</v>
      </c>
      <c r="G123" s="12">
        <f>'[1]TCE - ANEXO II - Preencher'!I132</f>
        <v>45078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264.67</v>
      </c>
      <c r="N123" s="13">
        <f>'[1]TCE - ANEXO II - Preencher'!S132</f>
        <v>279.39999999999998</v>
      </c>
      <c r="O123" s="14">
        <f>'[1]TCE - ANEXO II - Preencher'!W132</f>
        <v>250.43</v>
      </c>
      <c r="P123" s="13">
        <f>'[1]TCE - ANEXO II - Preencher'!X132</f>
        <v>1719.9999999999998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322205</v>
      </c>
      <c r="G124" s="12">
        <f>'[1]TCE - ANEXO II - Preencher'!I133</f>
        <v>45078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1469.98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1432.67</v>
      </c>
      <c r="N124" s="13">
        <f>'[1]TCE - ANEXO II - Preencher'!S133</f>
        <v>175.3</v>
      </c>
      <c r="O124" s="14">
        <f>'[1]TCE - ANEXO II - Preencher'!W133</f>
        <v>193.95</v>
      </c>
      <c r="P124" s="13">
        <f>'[1]TCE - ANEXO II - Preencher'!X133</f>
        <v>2884.0000000000005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322205</v>
      </c>
      <c r="G125" s="12">
        <f>'[1]TCE - ANEXO II - Preencher'!I134</f>
        <v>45078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1469.98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1348.43</v>
      </c>
      <c r="N125" s="13">
        <f>'[1]TCE - ANEXO II - Preencher'!S134</f>
        <v>175.3</v>
      </c>
      <c r="O125" s="14">
        <f>'[1]TCE - ANEXO II - Preencher'!W134</f>
        <v>557.71</v>
      </c>
      <c r="P125" s="13">
        <f>'[1]TCE - ANEXO II - Preencher'!X134</f>
        <v>2436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322205</v>
      </c>
      <c r="G126" s="12">
        <f>'[1]TCE - ANEXO II - Preencher'!I135</f>
        <v>45078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1469.98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736.55</v>
      </c>
      <c r="N126" s="13">
        <f>'[1]TCE - ANEXO II - Preencher'!S135</f>
        <v>248.8</v>
      </c>
      <c r="O126" s="14">
        <f>'[1]TCE - ANEXO II - Preencher'!W135</f>
        <v>477.33</v>
      </c>
      <c r="P126" s="13">
        <f>'[1]TCE - ANEXO II - Preencher'!X135</f>
        <v>1978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422110</v>
      </c>
      <c r="G127" s="12">
        <f>'[1]TCE - ANEXO II - Preencher'!I136</f>
        <v>45078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1320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334.32</v>
      </c>
      <c r="N127" s="13">
        <f>'[1]TCE - ANEXO II - Preencher'!S136</f>
        <v>202.76</v>
      </c>
      <c r="O127" s="14">
        <f>'[1]TCE - ANEXO II - Preencher'!W136</f>
        <v>771.08</v>
      </c>
      <c r="P127" s="13">
        <f>'[1]TCE - ANEXO II - Preencher'!X136</f>
        <v>1086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322205</v>
      </c>
      <c r="G128" s="12">
        <f>'[1]TCE - ANEXO II - Preencher'!I137</f>
        <v>45078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1469.98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1246.9000000000001</v>
      </c>
      <c r="N128" s="13">
        <f>'[1]TCE - ANEXO II - Preencher'!S137</f>
        <v>0</v>
      </c>
      <c r="O128" s="14">
        <f>'[1]TCE - ANEXO II - Preencher'!W137</f>
        <v>190.88</v>
      </c>
      <c r="P128" s="13">
        <f>'[1]TCE - ANEXO II - Preencher'!X137</f>
        <v>2526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322205</v>
      </c>
      <c r="G129" s="12">
        <f>'[1]TCE - ANEXO II - Preencher'!I138</f>
        <v>45078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1469.98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614.52</v>
      </c>
      <c r="N129" s="13">
        <f>'[1]TCE - ANEXO II - Preencher'!S138</f>
        <v>0</v>
      </c>
      <c r="O129" s="14">
        <f>'[1]TCE - ANEXO II - Preencher'!W138</f>
        <v>472.5</v>
      </c>
      <c r="P129" s="13">
        <f>'[1]TCE - ANEXO II - Preencher'!X138</f>
        <v>1612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 t="str">
        <f>'[1]TCE - ANEXO II - Preencher'!H139</f>
        <v>225125</v>
      </c>
      <c r="G130" s="12">
        <f>'[1]TCE - ANEXO II - Preencher'!I139</f>
        <v>45078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3490.75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1272.82</v>
      </c>
      <c r="N130" s="13">
        <f>'[1]TCE - ANEXO II - Preencher'!S139</f>
        <v>0</v>
      </c>
      <c r="O130" s="14">
        <f>'[1]TCE - ANEXO II - Preencher'!W139</f>
        <v>308.57</v>
      </c>
      <c r="P130" s="13">
        <f>'[1]TCE - ANEXO II - Preencher'!X139</f>
        <v>4455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322205</v>
      </c>
      <c r="G131" s="12">
        <f>'[1]TCE - ANEXO II - Preencher'!I140</f>
        <v>45078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1469.98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776.45</v>
      </c>
      <c r="N131" s="13">
        <f>'[1]TCE - ANEXO II - Preencher'!S140</f>
        <v>248.8</v>
      </c>
      <c r="O131" s="14">
        <f>'[1]TCE - ANEXO II - Preencher'!W140</f>
        <v>530.23</v>
      </c>
      <c r="P131" s="13">
        <f>'[1]TCE - ANEXO II - Preencher'!X140</f>
        <v>1965.0000000000005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 t="str">
        <f>'[1]TCE - ANEXO II - Preencher'!H141</f>
        <v>225124</v>
      </c>
      <c r="G132" s="12">
        <f>'[1]TCE - ANEXO II - Preencher'!I141</f>
        <v>45078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6981.5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4273.1400000000003</v>
      </c>
      <c r="N132" s="13">
        <f>'[1]TCE - ANEXO II - Preencher'!S141</f>
        <v>678.4</v>
      </c>
      <c r="O132" s="14">
        <f>'[1]TCE - ANEXO II - Preencher'!W141</f>
        <v>2813.04</v>
      </c>
      <c r="P132" s="13">
        <f>'[1]TCE - ANEXO II - Preencher'!X141</f>
        <v>9120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 t="str">
        <f>'[1]TCE - ANEXO II - Preencher'!H142</f>
        <v>225125</v>
      </c>
      <c r="G133" s="12">
        <f>'[1]TCE - ANEXO II - Preencher'!I142</f>
        <v>45078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1065.68</v>
      </c>
      <c r="N133" s="13">
        <f>'[1]TCE - ANEXO II - Preencher'!S142</f>
        <v>698.15</v>
      </c>
      <c r="O133" s="14">
        <f>'[1]TCE - ANEXO II - Preencher'!W142</f>
        <v>1381.33</v>
      </c>
      <c r="P133" s="13">
        <f>'[1]TCE - ANEXO II - Preencher'!X142</f>
        <v>7364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 t="str">
        <f>'[1]TCE - ANEXO II - Preencher'!H143</f>
        <v>782320</v>
      </c>
      <c r="G134" s="12">
        <f>'[1]TCE - ANEXO II - Preencher'!I143</f>
        <v>45078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699.14</v>
      </c>
      <c r="N134" s="13">
        <f>'[1]TCE - ANEXO II - Preencher'!S143</f>
        <v>376.7</v>
      </c>
      <c r="O134" s="14">
        <f>'[1]TCE - ANEXO II - Preencher'!W143</f>
        <v>432.76</v>
      </c>
      <c r="P134" s="13">
        <f>'[1]TCE - ANEXO II - Preencher'!X143</f>
        <v>2177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MARIA CAROLINA  AGRA DE OLIVEIRA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223208</v>
      </c>
      <c r="G135" s="12">
        <f>'[1]TCE - ANEXO II - Preencher'!I144</f>
        <v>45078</v>
      </c>
      <c r="H135" s="11" t="str">
        <f>'[1]TCE - ANEXO II - Preencher'!J144</f>
        <v>1 - Plantonista</v>
      </c>
      <c r="I135" s="11">
        <f>'[1]TCE - ANEXO II - Preencher'!K144</f>
        <v>60</v>
      </c>
      <c r="J135" s="13">
        <f>'[1]TCE - ANEXO II - Preencher'!L144</f>
        <v>1425.26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419.64</v>
      </c>
      <c r="N135" s="13">
        <f>'[1]TCE - ANEXO II - Preencher'!S144</f>
        <v>0</v>
      </c>
      <c r="O135" s="14">
        <f>'[1]TCE - ANEXO II - Preencher'!W144</f>
        <v>146.76</v>
      </c>
      <c r="P135" s="13">
        <f>'[1]TCE - ANEXO II - Preencher'!X144</f>
        <v>1698.14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CLAUDIA FERREIRA CAVALCANTI SANTOS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223208</v>
      </c>
      <c r="G136" s="12">
        <f>'[1]TCE - ANEXO II - Preencher'!I145</f>
        <v>45078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264.73</v>
      </c>
      <c r="N136" s="13">
        <f>'[1]TCE - ANEXO II - Preencher'!S145</f>
        <v>1297.51</v>
      </c>
      <c r="O136" s="14">
        <f>'[1]TCE - ANEXO II - Preencher'!W145</f>
        <v>1485.74</v>
      </c>
      <c r="P136" s="13">
        <f>'[1]TCE - ANEXO II - Preencher'!X145</f>
        <v>2463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DANIELLE DE SENA LORENA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322205</v>
      </c>
      <c r="G137" s="12">
        <f>'[1]TCE - ANEXO II - Preencher'!I146</f>
        <v>45078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2386.5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264.52999999999997</v>
      </c>
      <c r="N137" s="13">
        <f>'[1]TCE - ANEXO II - Preencher'!S146</f>
        <v>1297.51</v>
      </c>
      <c r="O137" s="14">
        <f>'[1]TCE - ANEXO II - Preencher'!W146</f>
        <v>522.54</v>
      </c>
      <c r="P137" s="13">
        <f>'[1]TCE - ANEXO II - Preencher'!X146</f>
        <v>3426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DAS NEVES DA SILVA BARROS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322205</v>
      </c>
      <c r="G138" s="12">
        <f>'[1]TCE - ANEXO II - Preencher'!I147</f>
        <v>45078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1469.98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1433.6</v>
      </c>
      <c r="N138" s="13">
        <f>'[1]TCE - ANEXO II - Preencher'!S147</f>
        <v>175.3</v>
      </c>
      <c r="O138" s="14">
        <f>'[1]TCE - ANEXO II - Preencher'!W147</f>
        <v>1113.8800000000001</v>
      </c>
      <c r="P138" s="13">
        <f>'[1]TCE - ANEXO II - Preencher'!X147</f>
        <v>1965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DE LOURDES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322205</v>
      </c>
      <c r="G139" s="12">
        <f>'[1]TCE - ANEXO II - Preencher'!I148</f>
        <v>45078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1469.98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827.34</v>
      </c>
      <c r="N139" s="13">
        <f>'[1]TCE - ANEXO II - Preencher'!S148</f>
        <v>147</v>
      </c>
      <c r="O139" s="14">
        <f>'[1]TCE - ANEXO II - Preencher'!W148</f>
        <v>718.32</v>
      </c>
      <c r="P139" s="13">
        <f>'[1]TCE - ANEXO II - Preencher'!X148</f>
        <v>1726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DO CARMO DA SILVA MELO JERONIMO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322205</v>
      </c>
      <c r="G140" s="12">
        <f>'[1]TCE - ANEXO II - Preencher'!I149</f>
        <v>45078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1469.98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1487.36</v>
      </c>
      <c r="N140" s="13">
        <f>'[1]TCE - ANEXO II - Preencher'!S149</f>
        <v>248.8</v>
      </c>
      <c r="O140" s="14">
        <f>'[1]TCE - ANEXO II - Preencher'!W149</f>
        <v>313.14</v>
      </c>
      <c r="P140" s="13">
        <f>'[1]TCE - ANEXO II - Preencher'!X149</f>
        <v>2893.0000000000005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DO CARMO SOUZA DO NASCIMENTO FILHA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223505</v>
      </c>
      <c r="G141" s="12">
        <f>'[1]TCE - ANEXO II - Preencher'!I150</f>
        <v>45078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1469.98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734.35</v>
      </c>
      <c r="N141" s="13">
        <f>'[1]TCE - ANEXO II - Preencher'!S150</f>
        <v>248.8</v>
      </c>
      <c r="O141" s="14">
        <f>'[1]TCE - ANEXO II - Preencher'!W150</f>
        <v>530.13</v>
      </c>
      <c r="P141" s="13">
        <f>'[1]TCE - ANEXO II - Preencher'!X150</f>
        <v>1923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EDUARDA MONTARROYOS SANTOS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422110</v>
      </c>
      <c r="G142" s="12">
        <f>'[1]TCE - ANEXO II - Preencher'!I151</f>
        <v>45078</v>
      </c>
      <c r="H142" s="11" t="str">
        <f>'[1]TCE - ANEXO II - Preencher'!J151</f>
        <v>1 - Plantonista</v>
      </c>
      <c r="I142" s="11">
        <f>'[1]TCE - ANEXO II - Preencher'!K151</f>
        <v>30</v>
      </c>
      <c r="J142" s="13">
        <f>'[1]TCE - ANEXO II - Preencher'!L151</f>
        <v>2221.9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264.33999999999997</v>
      </c>
      <c r="N142" s="13">
        <f>'[1]TCE - ANEXO II - Preencher'!S151</f>
        <v>432.2</v>
      </c>
      <c r="O142" s="14">
        <f>'[1]TCE - ANEXO II - Preencher'!W151</f>
        <v>274.11</v>
      </c>
      <c r="P142" s="13">
        <f>'[1]TCE - ANEXO II - Preencher'!X151</f>
        <v>2644.33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LAURA ROCHA DE LIMA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251605</v>
      </c>
      <c r="G143" s="12">
        <f>'[1]TCE - ANEXO II - Preencher'!I152</f>
        <v>45078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1320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608.22</v>
      </c>
      <c r="N143" s="13">
        <f>'[1]TCE - ANEXO II - Preencher'!S152</f>
        <v>136.76</v>
      </c>
      <c r="O143" s="14">
        <f>'[1]TCE - ANEXO II - Preencher'!W152</f>
        <v>251.98</v>
      </c>
      <c r="P143" s="13">
        <f>'[1]TCE - ANEXO II - Preencher'!X152</f>
        <v>1813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LUIZA FERREIRA DE SOUZA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223505</v>
      </c>
      <c r="G144" s="12">
        <f>'[1]TCE - ANEXO II - Preencher'!I153</f>
        <v>45078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2799.4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1060.83</v>
      </c>
      <c r="N144" s="13">
        <f>'[1]TCE - ANEXO II - Preencher'!S153</f>
        <v>569.94000000000005</v>
      </c>
      <c r="O144" s="14">
        <f>'[1]TCE - ANEXO II - Preencher'!W153</f>
        <v>654.16999999999996</v>
      </c>
      <c r="P144" s="13">
        <f>'[1]TCE - ANEXO II - Preencher'!X153</f>
        <v>3776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MARIANA MAGALHAES MONTEIRO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225124</v>
      </c>
      <c r="G145" s="12">
        <f>'[1]TCE - ANEXO II - Preencher'!I154</f>
        <v>45078</v>
      </c>
      <c r="H145" s="11" t="str">
        <f>'[1]TCE - ANEXO II - Preencher'!J154</f>
        <v>1 - Plantonista</v>
      </c>
      <c r="I145" s="11">
        <f>'[1]TCE - ANEXO II - Preencher'!K154</f>
        <v>30</v>
      </c>
      <c r="J145" s="13">
        <f>'[1]TCE - ANEXO II - Preencher'!L154</f>
        <v>2394.11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778.19</v>
      </c>
      <c r="N145" s="13">
        <f>'[1]TCE - ANEXO II - Preencher'!S154</f>
        <v>549.41999999999996</v>
      </c>
      <c r="O145" s="14">
        <f>'[1]TCE - ANEXO II - Preencher'!W154</f>
        <v>587.49</v>
      </c>
      <c r="P145" s="13">
        <f>'[1]TCE - ANEXO II - Preencher'!X154</f>
        <v>3134.2300000000005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MARIANA TAVARES DE OLIVEIRA</v>
      </c>
      <c r="E146" s="10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411005</v>
      </c>
      <c r="G146" s="12">
        <f>'[1]TCE - ANEXO II - Preencher'!I155</f>
        <v>45078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6981.5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264.87</v>
      </c>
      <c r="N146" s="13">
        <f>'[1]TCE - ANEXO II - Preencher'!S155</f>
        <v>698.15</v>
      </c>
      <c r="O146" s="14">
        <f>'[1]TCE - ANEXO II - Preencher'!W155</f>
        <v>1890.52</v>
      </c>
      <c r="P146" s="13">
        <f>'[1]TCE - ANEXO II - Preencher'!X155</f>
        <v>6054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MATHEUS SENA DINIZ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322205</v>
      </c>
      <c r="G147" s="12">
        <f>'[1]TCE - ANEXO II - Preencher'!I156</f>
        <v>45078</v>
      </c>
      <c r="H147" s="11" t="str">
        <f>'[1]TCE - ANEXO II - Preencher'!J156</f>
        <v>2 - Diarista</v>
      </c>
      <c r="I147" s="11">
        <f>'[1]TCE - ANEXO II - Preencher'!K156</f>
        <v>22</v>
      </c>
      <c r="J147" s="13">
        <f>'[1]TCE - ANEXO II - Preencher'!L156</f>
        <v>611.54999999999995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0.02</v>
      </c>
      <c r="N147" s="13">
        <f>'[1]TCE - ANEXO II - Preencher'!S156</f>
        <v>0</v>
      </c>
      <c r="O147" s="14">
        <f>'[1]TCE - ANEXO II - Preencher'!W156</f>
        <v>89.57</v>
      </c>
      <c r="P147" s="13">
        <f>'[1]TCE - ANEXO II - Preencher'!X156</f>
        <v>522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MAURICIO BERNARDINO DE SENA JUNIOR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223405</v>
      </c>
      <c r="G148" s="12">
        <f>'[1]TCE - ANEXO II - Preencher'!I157</f>
        <v>45078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1469.98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572.35</v>
      </c>
      <c r="N148" s="13">
        <f>'[1]TCE - ANEXO II - Preencher'!S157</f>
        <v>0</v>
      </c>
      <c r="O148" s="14">
        <f>'[1]TCE - ANEXO II - Preencher'!W157</f>
        <v>261.33</v>
      </c>
      <c r="P148" s="13">
        <f>'[1]TCE - ANEXO II - Preencher'!X157</f>
        <v>1781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MELINA MARIA SOARES FREITAS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521130</v>
      </c>
      <c r="G149" s="12">
        <f>'[1]TCE - ANEXO II - Preencher'!I158</f>
        <v>45078</v>
      </c>
      <c r="H149" s="11" t="str">
        <f>'[1]TCE - ANEXO II - Preencher'!J158</f>
        <v>2 - Diarista</v>
      </c>
      <c r="I149" s="11">
        <f>'[1]TCE - ANEXO II - Preencher'!K158</f>
        <v>20</v>
      </c>
      <c r="J149" s="13">
        <f>'[1]TCE - ANEXO II - Preencher'!L158</f>
        <v>3640.38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1282</v>
      </c>
      <c r="N149" s="13">
        <f>'[1]TCE - ANEXO II - Preencher'!S158</f>
        <v>1360.89</v>
      </c>
      <c r="O149" s="14">
        <f>'[1]TCE - ANEXO II - Preencher'!W158</f>
        <v>1832.27</v>
      </c>
      <c r="P149" s="13">
        <f>'[1]TCE - ANEXO II - Preencher'!X158</f>
        <v>4451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MELQUIADES PEDRO MARTINS NETO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251605</v>
      </c>
      <c r="G150" s="12">
        <f>'[1]TCE - ANEXO II - Preencher'!I159</f>
        <v>45078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1320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363.71</v>
      </c>
      <c r="N150" s="13">
        <f>'[1]TCE - ANEXO II - Preencher'!S159</f>
        <v>275.44</v>
      </c>
      <c r="O150" s="14">
        <f>'[1]TCE - ANEXO II - Preencher'!W159</f>
        <v>423.15</v>
      </c>
      <c r="P150" s="13">
        <f>'[1]TCE - ANEXO II - Preencher'!X159</f>
        <v>1536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MERCIA MONTEIRO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322205</v>
      </c>
      <c r="G151" s="12">
        <f>'[1]TCE - ANEXO II - Preencher'!I160</f>
        <v>45078</v>
      </c>
      <c r="H151" s="11" t="str">
        <f>'[1]TCE - ANEXO II - Preencher'!J160</f>
        <v>1 - Plantonista</v>
      </c>
      <c r="I151" s="11">
        <f>'[1]TCE - ANEXO II - Preencher'!K160</f>
        <v>30</v>
      </c>
      <c r="J151" s="13">
        <f>'[1]TCE - ANEXO II - Preencher'!L160</f>
        <v>2799.4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935.09</v>
      </c>
      <c r="N151" s="13">
        <f>'[1]TCE - ANEXO II - Preencher'!S160</f>
        <v>290</v>
      </c>
      <c r="O151" s="14">
        <f>'[1]TCE - ANEXO II - Preencher'!W160</f>
        <v>550.49</v>
      </c>
      <c r="P151" s="13">
        <f>'[1]TCE - ANEXO II - Preencher'!X160</f>
        <v>3474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MICHELY LINS EZEQUIEL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411005</v>
      </c>
      <c r="G152" s="12">
        <f>'[1]TCE - ANEXO II - Preencher'!I161</f>
        <v>45078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1469.98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689.55</v>
      </c>
      <c r="N152" s="13">
        <f>'[1]TCE - ANEXO II - Preencher'!S161</f>
        <v>147</v>
      </c>
      <c r="O152" s="14">
        <f>'[1]TCE - ANEXO II - Preencher'!W161</f>
        <v>844.53</v>
      </c>
      <c r="P152" s="13">
        <f>'[1]TCE - ANEXO II - Preencher'!X161</f>
        <v>1461.9999999999998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MIKAEL LUCAS DA SILVA MANOEL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411005</v>
      </c>
      <c r="G153" s="12">
        <f>'[1]TCE - ANEXO II - Preencher'!I162</f>
        <v>45078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1675.95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0.52</v>
      </c>
      <c r="N153" s="13">
        <f>'[1]TCE - ANEXO II - Preencher'!S162</f>
        <v>143.44</v>
      </c>
      <c r="O153" s="14">
        <f>'[1]TCE - ANEXO II - Preencher'!W162</f>
        <v>155.78</v>
      </c>
      <c r="P153" s="13">
        <f>'[1]TCE - ANEXO II - Preencher'!X162</f>
        <v>1664.13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MILCA VIVIANE DOS SANTOS  CORREIA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322205</v>
      </c>
      <c r="G154" s="12">
        <f>'[1]TCE - ANEXO II - Preencher'!I163</f>
        <v>45078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744.87</v>
      </c>
      <c r="K154" s="13">
        <f>'[1]TCE - ANEXO II - Preencher'!P163</f>
        <v>2085.64</v>
      </c>
      <c r="L154" s="13">
        <f>'[1]TCE - ANEXO II - Preencher'!Q163</f>
        <v>0</v>
      </c>
      <c r="M154" s="13">
        <f>'[1]TCE - ANEXO II - Preencher'!R163</f>
        <v>1043.42</v>
      </c>
      <c r="N154" s="13">
        <f>'[1]TCE - ANEXO II - Preencher'!S163</f>
        <v>47.81</v>
      </c>
      <c r="O154" s="14">
        <f>'[1]TCE - ANEXO II - Preencher'!W163</f>
        <v>3270.23</v>
      </c>
      <c r="P154" s="13">
        <f>'[1]TCE - ANEXO II - Preencher'!X163</f>
        <v>4901.17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MIQUEAS PEREIRA DE LIMA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322205</v>
      </c>
      <c r="G155" s="12">
        <f>'[1]TCE - ANEXO II - Preencher'!I164</f>
        <v>45078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1469.98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1466.05</v>
      </c>
      <c r="N155" s="13">
        <f>'[1]TCE - ANEXO II - Preencher'!S164</f>
        <v>248.8</v>
      </c>
      <c r="O155" s="14">
        <f>'[1]TCE - ANEXO II - Preencher'!W164</f>
        <v>236.83</v>
      </c>
      <c r="P155" s="13">
        <f>'[1]TCE - ANEXO II - Preencher'!X164</f>
        <v>2948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MIQUELINE MOREIRA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322205</v>
      </c>
      <c r="G156" s="12">
        <f>'[1]TCE - ANEXO II - Preencher'!I165</f>
        <v>45078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0</v>
      </c>
      <c r="K156" s="13">
        <f>'[1]TCE - ANEXO II - Preencher'!P165</f>
        <v>2800.8</v>
      </c>
      <c r="L156" s="13">
        <f>'[1]TCE - ANEXO II - Preencher'!Q165</f>
        <v>0</v>
      </c>
      <c r="M156" s="13">
        <f>'[1]TCE - ANEXO II - Preencher'!R165</f>
        <v>633.70000000000005</v>
      </c>
      <c r="N156" s="13">
        <f>'[1]TCE - ANEXO II - Preencher'!S165</f>
        <v>0</v>
      </c>
      <c r="O156" s="14">
        <f>'[1]TCE - ANEXO II - Preencher'!W165</f>
        <v>2779.44</v>
      </c>
      <c r="P156" s="13">
        <f>'[1]TCE - ANEXO II - Preencher'!X165</f>
        <v>655.05999999999995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MOISES ALEX OLIMPIO DE MOURA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322205</v>
      </c>
      <c r="G157" s="12">
        <f>'[1]TCE - ANEXO II - Preencher'!I166</f>
        <v>45078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766.75</v>
      </c>
      <c r="N157" s="13">
        <f>'[1]TCE - ANEXO II - Preencher'!S166</f>
        <v>147</v>
      </c>
      <c r="O157" s="14">
        <f>'[1]TCE - ANEXO II - Preencher'!W166</f>
        <v>244.73</v>
      </c>
      <c r="P157" s="13">
        <f>'[1]TCE - ANEXO II - Preencher'!X166</f>
        <v>2139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NATALY BEZERRA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322205</v>
      </c>
      <c r="G158" s="12">
        <f>'[1]TCE - ANEXO II - Preencher'!I167</f>
        <v>45078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1499.26</v>
      </c>
      <c r="N158" s="13">
        <f>'[1]TCE - ANEXO II - Preencher'!S167</f>
        <v>248.8</v>
      </c>
      <c r="O158" s="14">
        <f>'[1]TCE - ANEXO II - Preencher'!W167</f>
        <v>338.04</v>
      </c>
      <c r="P158" s="13">
        <f>'[1]TCE - ANEXO II - Preencher'!X167</f>
        <v>2880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NATHALIA CHAGAS DE SOUZA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422110</v>
      </c>
      <c r="G159" s="12">
        <f>'[1]TCE - ANEXO II - Preencher'!I168</f>
        <v>45078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324.2</v>
      </c>
      <c r="N159" s="13">
        <f>'[1]TCE - ANEXO II - Preencher'!S168</f>
        <v>136.76</v>
      </c>
      <c r="O159" s="14">
        <f>'[1]TCE - ANEXO II - Preencher'!W168</f>
        <v>220.96</v>
      </c>
      <c r="P159" s="13">
        <f>'[1]TCE - ANEXO II - Preencher'!X168</f>
        <v>1560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NATHALLY FAUSTINO DE ALBUQUERQUE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351605</v>
      </c>
      <c r="G160" s="12">
        <f>'[1]TCE - ANEXO II - Preencher'!I169</f>
        <v>45078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1787.68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0.04</v>
      </c>
      <c r="N160" s="13">
        <f>'[1]TCE - ANEXO II - Preencher'!S169</f>
        <v>232.82</v>
      </c>
      <c r="O160" s="14">
        <f>'[1]TCE - ANEXO II - Preencher'!W169</f>
        <v>207.13</v>
      </c>
      <c r="P160" s="13">
        <f>'[1]TCE - ANEXO II - Preencher'!X169</f>
        <v>1813.4099999999999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NEIRES FERREIRA DE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322205</v>
      </c>
      <c r="G161" s="12">
        <f>'[1]TCE - ANEXO II - Preencher'!I170</f>
        <v>45078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1469.98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800.06</v>
      </c>
      <c r="N161" s="13">
        <f>'[1]TCE - ANEXO II - Preencher'!S170</f>
        <v>248.8</v>
      </c>
      <c r="O161" s="14">
        <f>'[1]TCE - ANEXO II - Preencher'!W170</f>
        <v>618.84</v>
      </c>
      <c r="P161" s="13">
        <f>'[1]TCE - ANEXO II - Preencher'!X170</f>
        <v>1900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OSVALDO JOSE MACEDO COIMBRA JUNIOR</v>
      </c>
      <c r="E162" s="10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225270</v>
      </c>
      <c r="G162" s="12">
        <f>'[1]TCE - ANEXO II - Preencher'!I171</f>
        <v>45078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3491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1306.0999999999999</v>
      </c>
      <c r="N162" s="13">
        <f>'[1]TCE - ANEXO II - Preencher'!S171</f>
        <v>174.55</v>
      </c>
      <c r="O162" s="14">
        <f>'[1]TCE - ANEXO II - Preencher'!W171</f>
        <v>354.65</v>
      </c>
      <c r="P162" s="13">
        <f>'[1]TCE - ANEXO II - Preencher'!X171</f>
        <v>4617.0000000000009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PAULA DANIELLY GOMES DE MORAIS OLIVEIRA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223405</v>
      </c>
      <c r="G163" s="12">
        <f>'[1]TCE - ANEXO II - Preencher'!I172</f>
        <v>45078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3640.38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264.89999999999998</v>
      </c>
      <c r="N163" s="13">
        <f>'[1]TCE - ANEXO II - Preencher'!S172</f>
        <v>182.02</v>
      </c>
      <c r="O163" s="14">
        <f>'[1]TCE - ANEXO II - Preencher'!W172</f>
        <v>568.29999999999995</v>
      </c>
      <c r="P163" s="13">
        <f>'[1]TCE - ANEXO II - Preencher'!X172</f>
        <v>3519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PAULO LUCAS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766420</v>
      </c>
      <c r="G164" s="12">
        <f>'[1]TCE - ANEXO II - Preencher'!I173</f>
        <v>45078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1320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835.01</v>
      </c>
      <c r="N164" s="13">
        <f>'[1]TCE - ANEXO II - Preencher'!S173</f>
        <v>66</v>
      </c>
      <c r="O164" s="14">
        <f>'[1]TCE - ANEXO II - Preencher'!W173</f>
        <v>187.01</v>
      </c>
      <c r="P164" s="13">
        <f>'[1]TCE - ANEXO II - Preencher'!X173</f>
        <v>2034.0000000000002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PAULO RODRIGO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322205</v>
      </c>
      <c r="G165" s="12">
        <f>'[1]TCE - ANEXO II - Preencher'!I174</f>
        <v>45078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1469.98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664.02</v>
      </c>
      <c r="N165" s="13">
        <f>'[1]TCE - ANEXO II - Preencher'!S174</f>
        <v>0</v>
      </c>
      <c r="O165" s="14">
        <f>'[1]TCE - ANEXO II - Preencher'!W174</f>
        <v>232</v>
      </c>
      <c r="P165" s="13">
        <f>'[1]TCE - ANEXO II - Preencher'!X174</f>
        <v>1902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PRISCILLA KARINE NASCIMENTO DE CARVALHO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223405</v>
      </c>
      <c r="G166" s="12">
        <f>'[1]TCE - ANEXO II - Preencher'!I175</f>
        <v>45078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3640.38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1081.3699999999999</v>
      </c>
      <c r="N166" s="13">
        <f>'[1]TCE - ANEXO II - Preencher'!S175</f>
        <v>182.02</v>
      </c>
      <c r="O166" s="14">
        <f>'[1]TCE - ANEXO II - Preencher'!W175</f>
        <v>2024.77</v>
      </c>
      <c r="P166" s="13">
        <f>'[1]TCE - ANEXO II - Preencher'!X175</f>
        <v>2879.0000000000005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RAIMUNDO HENRIQUE DAS NEVES FILHO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 t="str">
        <f>'[1]TCE - ANEXO II - Preencher'!H176</f>
        <v>782320</v>
      </c>
      <c r="G167" s="12">
        <f>'[1]TCE - ANEXO II - Preencher'!I176</f>
        <v>45078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1533.92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865.01</v>
      </c>
      <c r="N167" s="13">
        <f>'[1]TCE - ANEXO II - Preencher'!S176</f>
        <v>453.39</v>
      </c>
      <c r="O167" s="14">
        <f>'[1]TCE - ANEXO II - Preencher'!W176</f>
        <v>727.32</v>
      </c>
      <c r="P167" s="13">
        <f>'[1]TCE - ANEXO II - Preencher'!X176</f>
        <v>2125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RAYANE CARLOS DOS SANTOS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322205</v>
      </c>
      <c r="G168" s="12">
        <f>'[1]TCE - ANEXO II - Preencher'!I177</f>
        <v>45078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1469.98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1328.94</v>
      </c>
      <c r="N168" s="13">
        <f>'[1]TCE - ANEXO II - Preencher'!S177</f>
        <v>175.3</v>
      </c>
      <c r="O168" s="14">
        <f>'[1]TCE - ANEXO II - Preencher'!W177</f>
        <v>623.77</v>
      </c>
      <c r="P168" s="13">
        <f>'[1]TCE - ANEXO II - Preencher'!X177</f>
        <v>2350.4500000000003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RENAN ELIEL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521130</v>
      </c>
      <c r="G169" s="12">
        <f>'[1]TCE - ANEXO II - Preencher'!I178</f>
        <v>45078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1320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264.94</v>
      </c>
      <c r="N169" s="13">
        <f>'[1]TCE - ANEXO II - Preencher'!S178</f>
        <v>143.44</v>
      </c>
      <c r="O169" s="14">
        <f>'[1]TCE - ANEXO II - Preencher'!W178</f>
        <v>142.38</v>
      </c>
      <c r="P169" s="13">
        <f>'[1]TCE - ANEXO II - Preencher'!X178</f>
        <v>1586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RENATA SATIRO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322415</v>
      </c>
      <c r="G170" s="12">
        <f>'[1]TCE - ANEXO II - Preencher'!I179</f>
        <v>45078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1311.09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811.73</v>
      </c>
      <c r="N170" s="13">
        <f>'[1]TCE - ANEXO II - Preencher'!S179</f>
        <v>258.74</v>
      </c>
      <c r="O170" s="14">
        <f>'[1]TCE - ANEXO II - Preencher'!W179</f>
        <v>201.56</v>
      </c>
      <c r="P170" s="13">
        <f>'[1]TCE - ANEXO II - Preencher'!X179</f>
        <v>2179.9999999999995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RENATO HENRIQUE PONTES DE CARVALHO</v>
      </c>
      <c r="E171" s="10" t="str">
        <f>IF('[1]TCE - ANEXO II - Preencher'!G180="4 - Assistência Odontológica","2 - Outros Profissionais da saúde",'[1]TCE - ANEXO II - Preencher'!G180)</f>
        <v>1 - Médico</v>
      </c>
      <c r="F171" s="11" t="str">
        <f>'[1]TCE - ANEXO II - Preencher'!H180</f>
        <v>225125</v>
      </c>
      <c r="G171" s="12">
        <f>'[1]TCE - ANEXO II - Preencher'!I180</f>
        <v>45078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6981.5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2335.29</v>
      </c>
      <c r="N171" s="13">
        <f>'[1]TCE - ANEXO II - Preencher'!S180</f>
        <v>349.08</v>
      </c>
      <c r="O171" s="14">
        <f>'[1]TCE - ANEXO II - Preencher'!W180</f>
        <v>4257.87</v>
      </c>
      <c r="P171" s="13">
        <f>'[1]TCE - ANEXO II - Preencher'!X180</f>
        <v>5408.0000000000009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RENATO RICARTER FELIX DOS SANTOS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514310</v>
      </c>
      <c r="G172" s="12">
        <f>'[1]TCE - ANEXO II - Preencher'!I181</f>
        <v>45078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1320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926.19</v>
      </c>
      <c r="N172" s="13">
        <f>'[1]TCE - ANEXO II - Preencher'!S181</f>
        <v>140</v>
      </c>
      <c r="O172" s="14">
        <f>'[1]TCE - ANEXO II - Preencher'!W181</f>
        <v>281.19</v>
      </c>
      <c r="P172" s="13">
        <f>'[1]TCE - ANEXO II - Preencher'!X181</f>
        <v>2105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RIVALDO ALVES DE SOUZA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515110</v>
      </c>
      <c r="G173" s="12">
        <f>'[1]TCE - ANEXO II - Preencher'!I182</f>
        <v>45078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1320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264.54000000000002</v>
      </c>
      <c r="N173" s="13">
        <f>'[1]TCE - ANEXO II - Preencher'!S182</f>
        <v>282</v>
      </c>
      <c r="O173" s="14">
        <f>'[1]TCE - ANEXO II - Preencher'!W182</f>
        <v>281.54000000000002</v>
      </c>
      <c r="P173" s="13">
        <f>'[1]TCE - ANEXO II - Preencher'!X182</f>
        <v>1585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RIVANILDO GUSMAO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410105</v>
      </c>
      <c r="G174" s="12">
        <f>'[1]TCE - ANEXO II - Preencher'!I183</f>
        <v>45078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3865.3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0.12</v>
      </c>
      <c r="N174" s="13">
        <f>'[1]TCE - ANEXO II - Preencher'!S183</f>
        <v>386.53</v>
      </c>
      <c r="O174" s="14">
        <f>'[1]TCE - ANEXO II - Preencher'!W183</f>
        <v>2283.9499999999998</v>
      </c>
      <c r="P174" s="13">
        <f>'[1]TCE - ANEXO II - Preencher'!X183</f>
        <v>1968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ROBERTA BIONDI NERY DE FREITAS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223505</v>
      </c>
      <c r="G175" s="12">
        <f>'[1]TCE - ANEXO II - Preencher'!I184</f>
        <v>45078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11857.38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ROBSON FERREIRA DE SANTANA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782320</v>
      </c>
      <c r="G176" s="12">
        <f>'[1]TCE - ANEXO II - Preencher'!I185</f>
        <v>45078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511.31</v>
      </c>
      <c r="K176" s="13">
        <f>'[1]TCE - ANEXO II - Preencher'!P185</f>
        <v>1640.28</v>
      </c>
      <c r="L176" s="13">
        <f>'[1]TCE - ANEXO II - Preencher'!Q185</f>
        <v>0</v>
      </c>
      <c r="M176" s="13">
        <f>'[1]TCE - ANEXO II - Preencher'!R185</f>
        <v>820.26</v>
      </c>
      <c r="N176" s="13">
        <f>'[1]TCE - ANEXO II - Preencher'!S185</f>
        <v>100</v>
      </c>
      <c r="O176" s="14">
        <f>'[1]TCE - ANEXO II - Preencher'!W185</f>
        <v>2522.85</v>
      </c>
      <c r="P176" s="13">
        <f>'[1]TCE - ANEXO II - Preencher'!X185</f>
        <v>549.00000000000045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SOARES DE SOUZA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322605</v>
      </c>
      <c r="G177" s="12">
        <f>'[1]TCE - ANEXO II - Preencher'!I186</f>
        <v>45078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1320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637.61</v>
      </c>
      <c r="N177" s="13">
        <f>'[1]TCE - ANEXO II - Preencher'!S186</f>
        <v>282</v>
      </c>
      <c r="O177" s="14">
        <f>'[1]TCE - ANEXO II - Preencher'!W186</f>
        <v>938.61</v>
      </c>
      <c r="P177" s="13">
        <f>'[1]TCE - ANEXO II - Preencher'!X186</f>
        <v>1301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RODRIGO LUIZ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422110</v>
      </c>
      <c r="G178" s="12">
        <f>'[1]TCE - ANEXO II - Preencher'!I187</f>
        <v>45078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1320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621.5</v>
      </c>
      <c r="N178" s="13">
        <f>'[1]TCE - ANEXO II - Preencher'!S187</f>
        <v>202.76</v>
      </c>
      <c r="O178" s="14">
        <f>'[1]TCE - ANEXO II - Preencher'!W187</f>
        <v>1194.26</v>
      </c>
      <c r="P178" s="13">
        <f>'[1]TCE - ANEXO II - Preencher'!X187</f>
        <v>950.00000000000023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ROGERIO MONTEIRO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514310</v>
      </c>
      <c r="G179" s="12">
        <f>'[1]TCE - ANEXO II - Preencher'!I188</f>
        <v>45078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1320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793.12</v>
      </c>
      <c r="N179" s="13">
        <f>'[1]TCE - ANEXO II - Preencher'!S188</f>
        <v>140</v>
      </c>
      <c r="O179" s="14">
        <f>'[1]TCE - ANEXO II - Preencher'!W188</f>
        <v>678.12</v>
      </c>
      <c r="P179" s="13">
        <f>'[1]TCE - ANEXO II - Preencher'!X188</f>
        <v>1575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ROMERO FERNANDES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413105</v>
      </c>
      <c r="G180" s="12">
        <f>'[1]TCE - ANEXO II - Preencher'!I189</f>
        <v>45078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2593.8200000000002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0.62</v>
      </c>
      <c r="N180" s="13">
        <f>'[1]TCE - ANEXO II - Preencher'!S189</f>
        <v>573.13</v>
      </c>
      <c r="O180" s="14">
        <f>'[1]TCE - ANEXO II - Preencher'!W189</f>
        <v>778.03</v>
      </c>
      <c r="P180" s="13">
        <f>'[1]TCE - ANEXO II - Preencher'!X189</f>
        <v>2389.54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ROSANA FLORENCIO DA SILVA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411005</v>
      </c>
      <c r="G181" s="12">
        <f>'[1]TCE - ANEXO II - Preencher'!I190</f>
        <v>45078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1982.08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547</v>
      </c>
      <c r="N181" s="13">
        <f>'[1]TCE - ANEXO II - Preencher'!S190</f>
        <v>341.65</v>
      </c>
      <c r="O181" s="14">
        <f>'[1]TCE - ANEXO II - Preencher'!W190</f>
        <v>1132.8</v>
      </c>
      <c r="P181" s="13">
        <f>'[1]TCE - ANEXO II - Preencher'!X190</f>
        <v>1737.93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MAGALHAES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322205</v>
      </c>
      <c r="G182" s="12">
        <f>'[1]TCE - ANEXO II - Preencher'!I191</f>
        <v>45078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1469.98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619.48</v>
      </c>
      <c r="N182" s="13">
        <f>'[1]TCE - ANEXO II - Preencher'!S191</f>
        <v>175.3</v>
      </c>
      <c r="O182" s="14">
        <f>'[1]TCE - ANEXO II - Preencher'!W191</f>
        <v>434.76</v>
      </c>
      <c r="P182" s="13">
        <f>'[1]TCE - ANEXO II - Preencher'!X191</f>
        <v>1830.0000000000002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RUBIA HENRIQUE DE OLIVEIRA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322205</v>
      </c>
      <c r="G183" s="12">
        <f>'[1]TCE - ANEXO II - Preencher'!I192</f>
        <v>45078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1469.98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1469.78</v>
      </c>
      <c r="N183" s="13">
        <f>'[1]TCE - ANEXO II - Preencher'!S192</f>
        <v>147</v>
      </c>
      <c r="O183" s="14">
        <f>'[1]TCE - ANEXO II - Preencher'!W192</f>
        <v>1025.31</v>
      </c>
      <c r="P183" s="13">
        <f>'[1]TCE - ANEXO II - Preencher'!X192</f>
        <v>2061.4500000000003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RYAN FERNANDES LOPES DA SILVA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 t="str">
        <f>'[1]TCE - ANEXO II - Preencher'!H193</f>
        <v>413115</v>
      </c>
      <c r="G184" s="12">
        <f>'[1]TCE - ANEXO II - Preencher'!I193</f>
        <v>45078</v>
      </c>
      <c r="H184" s="11" t="str">
        <f>'[1]TCE - ANEXO II - Preencher'!J193</f>
        <v>2 - Diarista</v>
      </c>
      <c r="I184" s="11">
        <f>'[1]TCE - ANEXO II - Preencher'!K193</f>
        <v>44</v>
      </c>
      <c r="J184" s="13">
        <f>'[1]TCE - ANEXO II - Preencher'!L193</f>
        <v>1361.99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264.64</v>
      </c>
      <c r="N184" s="13">
        <f>'[1]TCE - ANEXO II - Preencher'!S193</f>
        <v>136.76</v>
      </c>
      <c r="O184" s="14">
        <f>'[1]TCE - ANEXO II - Preencher'!W193</f>
        <v>425.79</v>
      </c>
      <c r="P184" s="13">
        <f>'[1]TCE - ANEXO II - Preencher'!X193</f>
        <v>1337.6000000000001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SABRINE DO NASCIMENTO SILVA COSTA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322205</v>
      </c>
      <c r="G185" s="12">
        <f>'[1]TCE - ANEXO II - Preencher'!I194</f>
        <v>45078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1469.98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1354.86</v>
      </c>
      <c r="N185" s="13">
        <f>'[1]TCE - ANEXO II - Preencher'!S194</f>
        <v>175.3</v>
      </c>
      <c r="O185" s="14">
        <f>'[1]TCE - ANEXO II - Preencher'!W194</f>
        <v>769.14</v>
      </c>
      <c r="P185" s="13">
        <f>'[1]TCE - ANEXO II - Preencher'!X194</f>
        <v>2231.0000000000005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SANDRA FELISMINA BARBOSA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322415</v>
      </c>
      <c r="G186" s="12">
        <f>'[1]TCE - ANEXO II - Preencher'!I195</f>
        <v>45078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305.93</v>
      </c>
      <c r="K186" s="13">
        <f>'[1]TCE - ANEXO II - Preencher'!P195</f>
        <v>2511.0500000000002</v>
      </c>
      <c r="L186" s="13">
        <f>'[1]TCE - ANEXO II - Preencher'!Q195</f>
        <v>0</v>
      </c>
      <c r="M186" s="13">
        <f>'[1]TCE - ANEXO II - Preencher'!R195</f>
        <v>61.75</v>
      </c>
      <c r="N186" s="13">
        <f>'[1]TCE - ANEXO II - Preencher'!S195</f>
        <v>62.78</v>
      </c>
      <c r="O186" s="14">
        <f>'[1]TCE - ANEXO II - Preencher'!W195</f>
        <v>2567.5100000000002</v>
      </c>
      <c r="P186" s="13">
        <f>'[1]TCE - ANEXO II - Preencher'!X195</f>
        <v>374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SERGIO JOSE GOMES DUARTE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322205</v>
      </c>
      <c r="G187" s="12">
        <f>'[1]TCE - ANEXO II - Preencher'!I196</f>
        <v>45078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0</v>
      </c>
      <c r="K187" s="13">
        <f>'[1]TCE - ANEXO II - Preencher'!P196</f>
        <v>2902.12</v>
      </c>
      <c r="L187" s="13">
        <f>'[1]TCE - ANEXO II - Preencher'!Q196</f>
        <v>0</v>
      </c>
      <c r="M187" s="13">
        <f>'[1]TCE - ANEXO II - Preencher'!R196</f>
        <v>0.46</v>
      </c>
      <c r="N187" s="13">
        <f>'[1]TCE - ANEXO II - Preencher'!S196</f>
        <v>0</v>
      </c>
      <c r="O187" s="14">
        <f>'[1]TCE - ANEXO II - Preencher'!W196</f>
        <v>2882.93</v>
      </c>
      <c r="P187" s="13">
        <f>'[1]TCE - ANEXO II - Preencher'!X196</f>
        <v>6272.09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SEVERINO BATISTA DA SILVA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324205</v>
      </c>
      <c r="G188" s="12">
        <f>'[1]TCE - ANEXO II - Preencher'!I197</f>
        <v>45078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637.71</v>
      </c>
      <c r="N188" s="13">
        <f>'[1]TCE - ANEXO II - Preencher'!S197</f>
        <v>282</v>
      </c>
      <c r="O188" s="14">
        <f>'[1]TCE - ANEXO II - Preencher'!W197</f>
        <v>488.71</v>
      </c>
      <c r="P188" s="13">
        <f>'[1]TCE - ANEXO II - Preencher'!X197</f>
        <v>1751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SHEILA MARIA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515110</v>
      </c>
      <c r="G189" s="12">
        <f>'[1]TCE - ANEXO II - Preencher'!I198</f>
        <v>45078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1469.98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1442.68</v>
      </c>
      <c r="N189" s="13">
        <f>'[1]TCE - ANEXO II - Preencher'!S198</f>
        <v>248.8</v>
      </c>
      <c r="O189" s="14">
        <f>'[1]TCE - ANEXO II - Preencher'!W198</f>
        <v>289.45999999999998</v>
      </c>
      <c r="P189" s="13">
        <f>'[1]TCE - ANEXO II - Preencher'!X198</f>
        <v>2872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SINDOALA  LIUSKA VIEIRA SOUZA CAVALCANTI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322205</v>
      </c>
      <c r="G190" s="12">
        <f>'[1]TCE - ANEXO II - Preencher'!I199</f>
        <v>45078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1675.95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70.36</v>
      </c>
      <c r="N190" s="13">
        <f>'[1]TCE - ANEXO II - Preencher'!S199</f>
        <v>143.44</v>
      </c>
      <c r="O190" s="14">
        <f>'[1]TCE - ANEXO II - Preencher'!W199</f>
        <v>155.62</v>
      </c>
      <c r="P190" s="13">
        <f>'[1]TCE - ANEXO II - Preencher'!X199</f>
        <v>1734.13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SOFIA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411005</v>
      </c>
      <c r="G191" s="12">
        <f>'[1]TCE - ANEXO II - Preencher'!I200</f>
        <v>45078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2909.09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1025.97</v>
      </c>
      <c r="N191" s="13">
        <f>'[1]TCE - ANEXO II - Preencher'!S200</f>
        <v>834.95</v>
      </c>
      <c r="O191" s="14">
        <f>'[1]TCE - ANEXO II - Preencher'!W200</f>
        <v>958.65</v>
      </c>
      <c r="P191" s="13">
        <f>'[1]TCE - ANEXO II - Preencher'!X200</f>
        <v>3811.36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SONIA ANTONIA DO NASCIMENTO VERCOSA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223505</v>
      </c>
      <c r="G192" s="12">
        <f>'[1]TCE - ANEXO II - Preencher'!I201</f>
        <v>45078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264.55</v>
      </c>
      <c r="N192" s="13">
        <f>'[1]TCE - ANEXO II - Preencher'!S201</f>
        <v>166</v>
      </c>
      <c r="O192" s="14">
        <f>'[1]TCE - ANEXO II - Preencher'!W201</f>
        <v>223.55</v>
      </c>
      <c r="P192" s="13">
        <f>'[1]TCE - ANEXO II - Preencher'!X201</f>
        <v>1527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SUELANY DE SOUZA WANDERLEY</v>
      </c>
      <c r="E193" s="10" t="str">
        <f>IF('[1]TCE - ANEXO II - Preencher'!G202="4 - Assistência Odontológica","2 - Outros Profissionais da saúde",'[1]TCE - ANEXO II - Preencher'!G202)</f>
        <v>1 - Médico</v>
      </c>
      <c r="F193" s="11" t="str">
        <f>'[1]TCE - ANEXO II - Preencher'!H202</f>
        <v>513430</v>
      </c>
      <c r="G193" s="12">
        <f>'[1]TCE - ANEXO II - Preencher'!I202</f>
        <v>45078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3490.75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1275.81</v>
      </c>
      <c r="N193" s="13">
        <f>'[1]TCE - ANEXO II - Preencher'!S202</f>
        <v>349.08</v>
      </c>
      <c r="O193" s="14">
        <f>'[1]TCE - ANEXO II - Preencher'!W202</f>
        <v>859.64</v>
      </c>
      <c r="P193" s="13">
        <f>'[1]TCE - ANEXO II - Preencher'!X202</f>
        <v>4255.9999999999991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SUELDES BEZERRA DE ANDRADE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225124</v>
      </c>
      <c r="G194" s="12">
        <f>'[1]TCE - ANEXO II - Preencher'!I203</f>
        <v>45078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1320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682.06</v>
      </c>
      <c r="N194" s="13">
        <f>'[1]TCE - ANEXO II - Preencher'!S203</f>
        <v>66</v>
      </c>
      <c r="O194" s="14">
        <f>'[1]TCE - ANEXO II - Preencher'!W203</f>
        <v>884.06</v>
      </c>
      <c r="P194" s="13">
        <f>'[1]TCE - ANEXO II - Preencher'!X203</f>
        <v>1184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SUELY BEZERRA DOS ANJOS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766420</v>
      </c>
      <c r="G195" s="12">
        <f>'[1]TCE - ANEXO II - Preencher'!I204</f>
        <v>45078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0</v>
      </c>
      <c r="K195" s="13">
        <f>'[1]TCE - ANEXO II - Preencher'!P204</f>
        <v>2403.0300000000002</v>
      </c>
      <c r="L195" s="13">
        <f>'[1]TCE - ANEXO II - Preencher'!Q204</f>
        <v>0</v>
      </c>
      <c r="M195" s="13">
        <f>'[1]TCE - ANEXO II - Preencher'!R204</f>
        <v>0.71</v>
      </c>
      <c r="N195" s="13">
        <f>'[1]TCE - ANEXO II - Preencher'!S204</f>
        <v>0</v>
      </c>
      <c r="O195" s="14">
        <f>'[1]TCE - ANEXO II - Preencher'!W204</f>
        <v>2403.7399999999998</v>
      </c>
      <c r="P195" s="13">
        <f>'[1]TCE - ANEXO II - Preencher'!X204</f>
        <v>4.5474735088646412E-13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SUZAYNE MARIA DOS ANJOS PAIXAO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513430</v>
      </c>
      <c r="G196" s="12">
        <f>'[1]TCE - ANEXO II - Preencher'!I205</f>
        <v>45078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2394.11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264.66000000000003</v>
      </c>
      <c r="N196" s="13">
        <f>'[1]TCE - ANEXO II - Preencher'!S205</f>
        <v>593.16</v>
      </c>
      <c r="O196" s="14">
        <f>'[1]TCE - ANEXO II - Preencher'!W205</f>
        <v>1552.34</v>
      </c>
      <c r="P196" s="13">
        <f>'[1]TCE - ANEXO II - Preencher'!X205</f>
        <v>1699.59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TELMA LUCIA DOS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223505</v>
      </c>
      <c r="G197" s="12">
        <f>'[1]TCE - ANEXO II - Preencher'!I206</f>
        <v>45078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1469.98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1482.25</v>
      </c>
      <c r="N197" s="13">
        <f>'[1]TCE - ANEXO II - Preencher'!S206</f>
        <v>248.8</v>
      </c>
      <c r="O197" s="14">
        <f>'[1]TCE - ANEXO II - Preencher'!W206</f>
        <v>563.03</v>
      </c>
      <c r="P197" s="13">
        <f>'[1]TCE - ANEXO II - Preencher'!X206</f>
        <v>2638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VANESSA GOMES DA SILVA FERREIRA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322205</v>
      </c>
      <c r="G198" s="12">
        <f>'[1]TCE - ANEXO II - Preencher'!I207</f>
        <v>45078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1469.98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734.27</v>
      </c>
      <c r="N198" s="13">
        <f>'[1]TCE - ANEXO II - Preencher'!S207</f>
        <v>248.8</v>
      </c>
      <c r="O198" s="14">
        <f>'[1]TCE - ANEXO II - Preencher'!W207</f>
        <v>563.04999999999995</v>
      </c>
      <c r="P198" s="13">
        <f>'[1]TCE - ANEXO II - Preencher'!X207</f>
        <v>1890.0000000000002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PAULINA DOS PASSOS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322205</v>
      </c>
      <c r="G199" s="12">
        <f>'[1]TCE - ANEXO II - Preencher'!I208</f>
        <v>45078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1320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635.91</v>
      </c>
      <c r="N199" s="13">
        <f>'[1]TCE - ANEXO II - Preencher'!S208</f>
        <v>275.44</v>
      </c>
      <c r="O199" s="14">
        <f>'[1]TCE - ANEXO II - Preencher'!W208</f>
        <v>267.35000000000002</v>
      </c>
      <c r="P199" s="13">
        <f>'[1]TCE - ANEXO II - Preencher'!X208</f>
        <v>1964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VITOR ESTENIO ALVES CORDEIRO</v>
      </c>
      <c r="E200" s="10" t="str">
        <f>IF('[1]TCE - ANEXO II - Preencher'!G209="4 - Assistência Odontológica","2 - Outros Profissionais da saúde",'[1]TCE - ANEXO II - Preencher'!G209)</f>
        <v>1 - Médico</v>
      </c>
      <c r="F200" s="11" t="str">
        <f>'[1]TCE - ANEXO II - Preencher'!H209</f>
        <v>521130</v>
      </c>
      <c r="G200" s="12">
        <f>'[1]TCE - ANEXO II - Preencher'!I209</f>
        <v>45078</v>
      </c>
      <c r="H200" s="11" t="str">
        <f>'[1]TCE - ANEXO II - Preencher'!J209</f>
        <v>1 - Plantonista</v>
      </c>
      <c r="I200" s="11">
        <f>'[1]TCE - ANEXO II - Preencher'!K209</f>
        <v>20</v>
      </c>
      <c r="J200" s="13">
        <f>'[1]TCE - ANEXO II - Preencher'!L209</f>
        <v>3490.75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1304.72</v>
      </c>
      <c r="N200" s="13">
        <f>'[1]TCE - ANEXO II - Preencher'!S209</f>
        <v>174.54</v>
      </c>
      <c r="O200" s="14">
        <f>'[1]TCE - ANEXO II - Preencher'!W209</f>
        <v>919.01</v>
      </c>
      <c r="P200" s="13">
        <f>'[1]TCE - ANEXO II - Preencher'!X209</f>
        <v>4051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VIVIANE CANDIDO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225125</v>
      </c>
      <c r="G201" s="12">
        <f>'[1]TCE - ANEXO II - Preencher'!I210</f>
        <v>45078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1982.09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546.64</v>
      </c>
      <c r="N201" s="13">
        <f>'[1]TCE - ANEXO II - Preencher'!S210</f>
        <v>341.65</v>
      </c>
      <c r="O201" s="14">
        <f>'[1]TCE - ANEXO II - Preencher'!W210</f>
        <v>988.38</v>
      </c>
      <c r="P201" s="13">
        <f>'[1]TCE - ANEXO II - Preencher'!X210</f>
        <v>1882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WAGNER PEREIRA SEABRA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411005</v>
      </c>
      <c r="G202" s="12">
        <f>'[1]TCE - ANEXO II - Preencher'!I211</f>
        <v>45078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1320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379.8</v>
      </c>
      <c r="N202" s="13">
        <f>'[1]TCE - ANEXO II - Preencher'!S211</f>
        <v>150</v>
      </c>
      <c r="O202" s="14">
        <f>'[1]TCE - ANEXO II - Preencher'!W211</f>
        <v>636.79999999999995</v>
      </c>
      <c r="P202" s="13">
        <f>'[1]TCE - ANEXO II - Preencher'!X211</f>
        <v>1213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WELHINGTON JOSE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517410</v>
      </c>
      <c r="G203" s="12">
        <f>'[1]TCE - ANEXO II - Preencher'!I212</f>
        <v>45078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1469.98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774.98</v>
      </c>
      <c r="N203" s="13">
        <f>'[1]TCE - ANEXO II - Preencher'!S212</f>
        <v>248.8</v>
      </c>
      <c r="O203" s="14">
        <f>'[1]TCE - ANEXO II - Preencher'!W212</f>
        <v>253.76</v>
      </c>
      <c r="P203" s="13">
        <f>'[1]TCE - ANEXO II - Preencher'!X212</f>
        <v>2240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WILLANY SILVERIO COSTA</v>
      </c>
      <c r="E204" s="10" t="str">
        <f>IF('[1]TCE - ANEXO II - Preencher'!G213="4 - Assistência Odontológica","2 - Outros Profissionais da saúde",'[1]TCE - ANEXO II - Preencher'!G213)</f>
        <v>1 - Médico</v>
      </c>
      <c r="F204" s="11" t="str">
        <f>'[1]TCE - ANEXO II - Preencher'!H213</f>
        <v>322205</v>
      </c>
      <c r="G204" s="12">
        <f>'[1]TCE - ANEXO II - Preencher'!I213</f>
        <v>45078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3490.75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1241.83</v>
      </c>
      <c r="N204" s="13">
        <f>'[1]TCE - ANEXO II - Preencher'!S213</f>
        <v>174.54</v>
      </c>
      <c r="O204" s="14">
        <f>'[1]TCE - ANEXO II - Preencher'!W213</f>
        <v>853.12</v>
      </c>
      <c r="P204" s="13">
        <f>'[1]TCE - ANEXO II - Preencher'!X213</f>
        <v>4054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WILLYANNE MARIA DA CONCEICAO</v>
      </c>
      <c r="E205" s="10" t="str">
        <f>IF('[1]TCE - ANEXO II - Preencher'!G214="4 - Assistência Odontológica","2 - Outros Profissionais da saúde",'[1]TCE - ANEXO II - Preencher'!G214)</f>
        <v>1 - Médico</v>
      </c>
      <c r="F205" s="11" t="str">
        <f>'[1]TCE - ANEXO II - Preencher'!H214</f>
        <v>225125</v>
      </c>
      <c r="G205" s="12">
        <f>'[1]TCE - ANEXO II - Preencher'!I214</f>
        <v>45078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1276.6400000000001</v>
      </c>
      <c r="N205" s="13">
        <f>'[1]TCE - ANEXO II - Preencher'!S214</f>
        <v>174.54</v>
      </c>
      <c r="O205" s="14">
        <f>'[1]TCE - ANEXO II - Preencher'!W214</f>
        <v>2140.9299999999998</v>
      </c>
      <c r="P205" s="13">
        <f>'[1]TCE - ANEXO II - Preencher'!X214</f>
        <v>2801.0000000000005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(OCULTAR)'!$Q$3:$S$135,3,0),"")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(OCULTAR)'!$Q$3:$S$135,3,0),"")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ND</dc:creator>
  <cp:lastModifiedBy>Adm ND</cp:lastModifiedBy>
  <dcterms:created xsi:type="dcterms:W3CDTF">2023-07-21T16:20:16Z</dcterms:created>
  <dcterms:modified xsi:type="dcterms:W3CDTF">2023-07-21T16:22:03Z</dcterms:modified>
</cp:coreProperties>
</file>