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2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<sst xmlns="http://schemas.openxmlformats.org/spreadsheetml/2006/main" count="17" uniqueCount="16">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</sst>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6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47">
    <cellStyle name="Hiperlink 2" xfId="1"/>
    <cellStyle name="Hiperlink 3" xfId="2"/>
    <cellStyle name="Normal" xfId="0" builtinId="0"/>
    <cellStyle name="Normal 10" xfId="3"/>
    <cellStyle name="Normal 10 2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27" xfId="24"/>
    <cellStyle name="Normal 28" xfId="25"/>
    <cellStyle name="Normal 29" xfId="26"/>
    <cellStyle name="Normal 3" xfId="27"/>
    <cellStyle name="Normal 3 2" xfId="28"/>
    <cellStyle name="Normal 30" xfId="29"/>
    <cellStyle name="Normal 31" xfId="30"/>
    <cellStyle name="Normal 32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  <cellStyle name="Vírgula 2" xfId="44"/>
    <cellStyle name="Vírgula 3" xfId="45"/>
    <cellStyle name="Vírgula 4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7%20PCF%20JULH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45108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264.39</v>
          </cell>
          <cell r="S11">
            <v>569.94000000000005</v>
          </cell>
          <cell r="W11">
            <v>441.73</v>
          </cell>
          <cell r="X11">
            <v>3192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45108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264.06</v>
          </cell>
          <cell r="S12">
            <v>1797.51</v>
          </cell>
          <cell r="W12">
            <v>237.07</v>
          </cell>
          <cell r="X12">
            <v>4211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45108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0.62</v>
          </cell>
          <cell r="S13">
            <v>0</v>
          </cell>
          <cell r="W13">
            <v>89.17</v>
          </cell>
          <cell r="X13">
            <v>523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45108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264.27999999999997</v>
          </cell>
          <cell r="S14">
            <v>0</v>
          </cell>
          <cell r="W14">
            <v>508.66</v>
          </cell>
          <cell r="X14">
            <v>3396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>
            <v>322205</v>
          </cell>
          <cell r="I15">
            <v>45108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Q15">
            <v>0</v>
          </cell>
          <cell r="R15">
            <v>264.94</v>
          </cell>
          <cell r="S15">
            <v>101.8</v>
          </cell>
          <cell r="W15">
            <v>774.55</v>
          </cell>
          <cell r="X15">
            <v>1062.17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>
            <v>225125</v>
          </cell>
          <cell r="I16">
            <v>45108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1732.75</v>
          </cell>
          <cell r="S16">
            <v>0</v>
          </cell>
          <cell r="W16">
            <v>413.5</v>
          </cell>
          <cell r="X16">
            <v>4810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>
            <v>322205</v>
          </cell>
          <cell r="I17">
            <v>45108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264.66000000000003</v>
          </cell>
          <cell r="S17">
            <v>101.8</v>
          </cell>
          <cell r="W17">
            <v>240.44</v>
          </cell>
          <cell r="X17">
            <v>1596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>
            <v>225125</v>
          </cell>
          <cell r="I18">
            <v>45108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487.45</v>
          </cell>
          <cell r="S18">
            <v>0</v>
          </cell>
          <cell r="W18">
            <v>537.20000000000005</v>
          </cell>
          <cell r="X18">
            <v>3441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>
            <v>313220</v>
          </cell>
          <cell r="I19">
            <v>45108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874.72</v>
          </cell>
          <cell r="S19">
            <v>262.33999999999997</v>
          </cell>
          <cell r="W19">
            <v>773.48</v>
          </cell>
          <cell r="X19">
            <v>2987.0000000000005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>
            <v>415105</v>
          </cell>
          <cell r="I20">
            <v>45108</v>
          </cell>
          <cell r="J20" t="str">
            <v>2 - Diarista</v>
          </cell>
          <cell r="K20">
            <v>44</v>
          </cell>
          <cell r="L20">
            <v>484</v>
          </cell>
          <cell r="P20">
            <v>1612.28</v>
          </cell>
          <cell r="Q20">
            <v>0</v>
          </cell>
          <cell r="R20">
            <v>903.7</v>
          </cell>
          <cell r="S20">
            <v>81.73</v>
          </cell>
          <cell r="W20">
            <v>2513.71</v>
          </cell>
          <cell r="X20">
            <v>567.99999999999955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>
            <v>223505</v>
          </cell>
          <cell r="I21">
            <v>45108</v>
          </cell>
          <cell r="J21" t="str">
            <v>1 - Plantonista</v>
          </cell>
          <cell r="K21">
            <v>36</v>
          </cell>
          <cell r="L21">
            <v>2221.9</v>
          </cell>
          <cell r="P21">
            <v>0</v>
          </cell>
          <cell r="Q21">
            <v>0</v>
          </cell>
          <cell r="R21">
            <v>637.64</v>
          </cell>
          <cell r="S21">
            <v>310</v>
          </cell>
          <cell r="W21">
            <v>323.20999999999998</v>
          </cell>
          <cell r="X21">
            <v>2846.33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>
            <v>322205</v>
          </cell>
          <cell r="I22">
            <v>45108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Q22">
            <v>0</v>
          </cell>
          <cell r="R22">
            <v>661.41</v>
          </cell>
          <cell r="S22">
            <v>248.8</v>
          </cell>
          <cell r="W22">
            <v>577.19000000000005</v>
          </cell>
          <cell r="X22">
            <v>1803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>
            <v>223505</v>
          </cell>
          <cell r="I23">
            <v>45108</v>
          </cell>
          <cell r="J23" t="str">
            <v>1 - Plantonista</v>
          </cell>
          <cell r="K23">
            <v>30</v>
          </cell>
          <cell r="L23">
            <v>2909.09</v>
          </cell>
          <cell r="P23">
            <v>0</v>
          </cell>
          <cell r="Q23">
            <v>0</v>
          </cell>
          <cell r="R23">
            <v>1012.36</v>
          </cell>
          <cell r="S23">
            <v>746.36</v>
          </cell>
          <cell r="W23">
            <v>715.32</v>
          </cell>
          <cell r="X23">
            <v>3952.4900000000002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>
            <v>324115</v>
          </cell>
          <cell r="I24">
            <v>45108</v>
          </cell>
          <cell r="J24" t="str">
            <v>1 - Plantonista</v>
          </cell>
          <cell r="K24">
            <v>30</v>
          </cell>
          <cell r="L24">
            <v>2399.46</v>
          </cell>
          <cell r="P24">
            <v>0</v>
          </cell>
          <cell r="Q24">
            <v>0</v>
          </cell>
          <cell r="R24">
            <v>1247.79</v>
          </cell>
          <cell r="S24">
            <v>239.95</v>
          </cell>
          <cell r="W24">
            <v>610.20000000000005</v>
          </cell>
          <cell r="X24">
            <v>3277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>
            <v>322205</v>
          </cell>
          <cell r="I25">
            <v>45108</v>
          </cell>
          <cell r="J25" t="str">
            <v>1 - Plantonista</v>
          </cell>
          <cell r="K25">
            <v>44</v>
          </cell>
          <cell r="L25">
            <v>1469.98</v>
          </cell>
          <cell r="P25">
            <v>0</v>
          </cell>
          <cell r="Q25">
            <v>0</v>
          </cell>
          <cell r="R25">
            <v>640.99</v>
          </cell>
          <cell r="S25">
            <v>147</v>
          </cell>
          <cell r="W25">
            <v>287.97000000000003</v>
          </cell>
          <cell r="X25">
            <v>1970.0000000000002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>
            <v>322205</v>
          </cell>
          <cell r="I26">
            <v>45108</v>
          </cell>
          <cell r="J26" t="str">
            <v>1 - Plantonista</v>
          </cell>
          <cell r="K26">
            <v>44</v>
          </cell>
          <cell r="L26">
            <v>0</v>
          </cell>
          <cell r="P26">
            <v>3051.89</v>
          </cell>
          <cell r="Q26">
            <v>0</v>
          </cell>
          <cell r="R26">
            <v>11.68</v>
          </cell>
          <cell r="S26">
            <v>0</v>
          </cell>
          <cell r="W26">
            <v>3007.68</v>
          </cell>
          <cell r="X26">
            <v>55.889999999999873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2 - Outros Profissionais da Saúde</v>
          </cell>
          <cell r="H27">
            <v>516345</v>
          </cell>
          <cell r="I27">
            <v>45108</v>
          </cell>
          <cell r="J27" t="str">
            <v>1 - Plantonista</v>
          </cell>
          <cell r="K27">
            <v>36</v>
          </cell>
          <cell r="L27">
            <v>1320</v>
          </cell>
          <cell r="P27">
            <v>0</v>
          </cell>
          <cell r="Q27">
            <v>0</v>
          </cell>
          <cell r="R27">
            <v>622.73</v>
          </cell>
          <cell r="S27">
            <v>209.44</v>
          </cell>
          <cell r="W27">
            <v>1224.17</v>
          </cell>
          <cell r="X27">
            <v>928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>
            <v>322205</v>
          </cell>
          <cell r="I28">
            <v>45108</v>
          </cell>
          <cell r="J28" t="str">
            <v>1 - Plantonista</v>
          </cell>
          <cell r="K28">
            <v>44</v>
          </cell>
          <cell r="L28">
            <v>1469.98</v>
          </cell>
          <cell r="P28">
            <v>0</v>
          </cell>
          <cell r="Q28">
            <v>0</v>
          </cell>
          <cell r="R28">
            <v>264.57</v>
          </cell>
          <cell r="S28">
            <v>147</v>
          </cell>
          <cell r="W28">
            <v>1078.55</v>
          </cell>
          <cell r="X28">
            <v>803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>
            <v>252105</v>
          </cell>
          <cell r="I29">
            <v>45108</v>
          </cell>
          <cell r="J29" t="str">
            <v>2 - Diarista</v>
          </cell>
          <cell r="K29">
            <v>44</v>
          </cell>
          <cell r="L29">
            <v>2702.75</v>
          </cell>
          <cell r="P29">
            <v>0</v>
          </cell>
          <cell r="Q29">
            <v>0</v>
          </cell>
          <cell r="R29">
            <v>270.33</v>
          </cell>
          <cell r="S29">
            <v>731.72</v>
          </cell>
          <cell r="W29">
            <v>736.8</v>
          </cell>
          <cell r="X29">
            <v>2968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>
            <v>322205</v>
          </cell>
          <cell r="I30">
            <v>45108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0</v>
          </cell>
          <cell r="R30">
            <v>264.45999999999998</v>
          </cell>
          <cell r="S30">
            <v>175.3</v>
          </cell>
          <cell r="W30">
            <v>657.74</v>
          </cell>
          <cell r="X30">
            <v>1252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>
            <v>322205</v>
          </cell>
          <cell r="I31">
            <v>45108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646.46</v>
          </cell>
          <cell r="S31">
            <v>175.3</v>
          </cell>
          <cell r="W31">
            <v>281.74</v>
          </cell>
          <cell r="X31">
            <v>2010.0000000000002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>
            <v>322205</v>
          </cell>
          <cell r="I32">
            <v>45108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611.41999999999996</v>
          </cell>
          <cell r="S32">
            <v>147</v>
          </cell>
          <cell r="W32">
            <v>187.4</v>
          </cell>
          <cell r="X32">
            <v>2041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>
            <v>516345</v>
          </cell>
          <cell r="I33">
            <v>45108</v>
          </cell>
          <cell r="J33" t="str">
            <v>1 - Plantonista</v>
          </cell>
          <cell r="K33">
            <v>36</v>
          </cell>
          <cell r="L33">
            <v>1320</v>
          </cell>
          <cell r="P33">
            <v>0</v>
          </cell>
          <cell r="Q33">
            <v>0</v>
          </cell>
          <cell r="R33">
            <v>264.64999999999998</v>
          </cell>
          <cell r="S33">
            <v>166</v>
          </cell>
          <cell r="W33">
            <v>499.65</v>
          </cell>
          <cell r="X33">
            <v>1251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>
            <v>322205</v>
          </cell>
          <cell r="I34">
            <v>45108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0</v>
          </cell>
          <cell r="R34">
            <v>264.32</v>
          </cell>
          <cell r="S34">
            <v>248.8</v>
          </cell>
          <cell r="W34">
            <v>166.1</v>
          </cell>
          <cell r="X34">
            <v>1817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>
            <v>223405</v>
          </cell>
          <cell r="I35">
            <v>45108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1044.98</v>
          </cell>
          <cell r="S35">
            <v>0</v>
          </cell>
          <cell r="W35">
            <v>772.36</v>
          </cell>
          <cell r="X35">
            <v>3913.0000000000005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>
            <v>251605</v>
          </cell>
          <cell r="I36">
            <v>45108</v>
          </cell>
          <cell r="J36" t="str">
            <v>1 - Plantonista</v>
          </cell>
          <cell r="K36">
            <v>30</v>
          </cell>
          <cell r="L36">
            <v>2799.4</v>
          </cell>
          <cell r="P36">
            <v>0</v>
          </cell>
          <cell r="Q36">
            <v>0</v>
          </cell>
          <cell r="R36">
            <v>264.98</v>
          </cell>
          <cell r="S36">
            <v>854.05</v>
          </cell>
          <cell r="W36">
            <v>551.42999999999995</v>
          </cell>
          <cell r="X36">
            <v>3367.0000000000005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>
            <v>324205</v>
          </cell>
          <cell r="I37">
            <v>45108</v>
          </cell>
          <cell r="J37" t="str">
            <v>1 - Plantonista</v>
          </cell>
          <cell r="K37">
            <v>36</v>
          </cell>
          <cell r="L37">
            <v>1426.36</v>
          </cell>
          <cell r="P37">
            <v>0</v>
          </cell>
          <cell r="Q37">
            <v>0</v>
          </cell>
          <cell r="R37">
            <v>264.33</v>
          </cell>
          <cell r="S37">
            <v>279.39999999999998</v>
          </cell>
          <cell r="W37">
            <v>164.09</v>
          </cell>
          <cell r="X37">
            <v>1805.9999999999998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45108</v>
          </cell>
          <cell r="J38" t="str">
            <v>1 - Plantonista</v>
          </cell>
          <cell r="K38">
            <v>30</v>
          </cell>
          <cell r="L38">
            <v>0</v>
          </cell>
          <cell r="P38">
            <v>4732.8</v>
          </cell>
          <cell r="Q38">
            <v>0</v>
          </cell>
          <cell r="R38">
            <v>120.43</v>
          </cell>
          <cell r="S38">
            <v>0</v>
          </cell>
          <cell r="W38">
            <v>4558.88</v>
          </cell>
          <cell r="X38">
            <v>294.35000000000036</v>
          </cell>
        </row>
        <row r="39">
          <cell r="C39" t="str">
            <v>UPA NOVA DESCOBERTA - CG Nº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45108</v>
          </cell>
          <cell r="J39" t="str">
            <v>1 - Plantonista</v>
          </cell>
          <cell r="K39">
            <v>30</v>
          </cell>
          <cell r="L39">
            <v>2035.36</v>
          </cell>
          <cell r="P39">
            <v>0</v>
          </cell>
          <cell r="Q39">
            <v>0</v>
          </cell>
          <cell r="R39">
            <v>818.53</v>
          </cell>
          <cell r="S39">
            <v>411.77</v>
          </cell>
          <cell r="W39">
            <v>319.01</v>
          </cell>
          <cell r="X39">
            <v>2283.13</v>
          </cell>
        </row>
        <row r="40">
          <cell r="C40" t="str">
            <v>UPA NOVA DESCOBERTA - CG Nº 008/2022</v>
          </cell>
          <cell r="E40" t="str">
            <v>CAIO HENRIQUE CAVALCANTI DA SILVA</v>
          </cell>
          <cell r="G40" t="str">
            <v>3 - Administrativo</v>
          </cell>
          <cell r="H40">
            <v>411005</v>
          </cell>
          <cell r="I40">
            <v>45108</v>
          </cell>
          <cell r="J40" t="str">
            <v>2 - Diarista</v>
          </cell>
          <cell r="K40">
            <v>22</v>
          </cell>
          <cell r="L40">
            <v>142.69999999999999</v>
          </cell>
          <cell r="P40">
            <v>0</v>
          </cell>
          <cell r="Q40">
            <v>0</v>
          </cell>
          <cell r="R40">
            <v>0.6</v>
          </cell>
          <cell r="S40">
            <v>0</v>
          </cell>
          <cell r="W40">
            <v>17.3</v>
          </cell>
          <cell r="X40">
            <v>125.99999999999999</v>
          </cell>
        </row>
        <row r="41">
          <cell r="C41" t="str">
            <v>UPA NOVA DESCOBERTA - CG Nº 008/2022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45108</v>
          </cell>
          <cell r="J41" t="str">
            <v>1 - Plantonista</v>
          </cell>
          <cell r="K41">
            <v>30</v>
          </cell>
          <cell r="L41">
            <v>2394.11</v>
          </cell>
          <cell r="P41">
            <v>0</v>
          </cell>
          <cell r="Q41">
            <v>0</v>
          </cell>
          <cell r="R41">
            <v>758.31</v>
          </cell>
          <cell r="S41">
            <v>429.71</v>
          </cell>
          <cell r="W41">
            <v>790.54</v>
          </cell>
          <cell r="X41">
            <v>2791.59</v>
          </cell>
        </row>
        <row r="42">
          <cell r="C42" t="str">
            <v>UPA NOVA DESCOBERTA - CG Nº 008/2022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45108</v>
          </cell>
          <cell r="J42" t="str">
            <v>1 - Plantonista</v>
          </cell>
          <cell r="K42">
            <v>36</v>
          </cell>
          <cell r="L42">
            <v>1320</v>
          </cell>
          <cell r="P42">
            <v>0</v>
          </cell>
          <cell r="Q42">
            <v>0</v>
          </cell>
          <cell r="R42">
            <v>634.6</v>
          </cell>
          <cell r="S42">
            <v>268.76</v>
          </cell>
          <cell r="W42">
            <v>532.36</v>
          </cell>
          <cell r="X42">
            <v>1690.9999999999995</v>
          </cell>
        </row>
        <row r="43">
          <cell r="C43" t="str">
            <v>UPA NOVA DESCOBERTA - CG Nº 008/2022</v>
          </cell>
          <cell r="E43" t="str">
            <v>CLEITON TRAJANO PINHEIRO</v>
          </cell>
          <cell r="G43" t="str">
            <v>2 - Outros Profissionais da Saúde</v>
          </cell>
          <cell r="H43">
            <v>521130</v>
          </cell>
          <cell r="I43">
            <v>45108</v>
          </cell>
          <cell r="J43" t="str">
            <v>1 - Plantonista</v>
          </cell>
          <cell r="K43">
            <v>36</v>
          </cell>
          <cell r="L43">
            <v>1320</v>
          </cell>
          <cell r="P43">
            <v>0</v>
          </cell>
          <cell r="Q43">
            <v>0</v>
          </cell>
          <cell r="R43">
            <v>1067.3800000000001</v>
          </cell>
          <cell r="S43">
            <v>136.76</v>
          </cell>
          <cell r="W43">
            <v>214.14</v>
          </cell>
          <cell r="X43">
            <v>2310.0000000000005</v>
          </cell>
        </row>
        <row r="44">
          <cell r="C44" t="str">
            <v>UPA NOVA DESCOBERTA - CG Nº 008/2022</v>
          </cell>
          <cell r="E44" t="str">
            <v>CRISTIANE CORREIA LIMA</v>
          </cell>
          <cell r="G44" t="str">
            <v>3 - Administrativo</v>
          </cell>
          <cell r="H44">
            <v>517410</v>
          </cell>
          <cell r="I44">
            <v>45108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Q44">
            <v>0</v>
          </cell>
          <cell r="R44">
            <v>624.67999999999995</v>
          </cell>
          <cell r="S44">
            <v>216</v>
          </cell>
          <cell r="W44">
            <v>696.68</v>
          </cell>
          <cell r="X44">
            <v>1464</v>
          </cell>
        </row>
        <row r="45">
          <cell r="C45" t="str">
            <v>UPA NOVA DESCOBERTA - CG Nº 008/2022</v>
          </cell>
          <cell r="E45" t="str">
            <v>CRISTIANE MARIA DA S OLIVEIRA</v>
          </cell>
          <cell r="G45" t="str">
            <v>2 - Outros Profissionais da Saúde</v>
          </cell>
          <cell r="H45">
            <v>322205</v>
          </cell>
          <cell r="I45">
            <v>45108</v>
          </cell>
          <cell r="J45" t="str">
            <v>1 - Plantonista</v>
          </cell>
          <cell r="K45">
            <v>44</v>
          </cell>
          <cell r="L45">
            <v>1469.98</v>
          </cell>
          <cell r="P45">
            <v>0</v>
          </cell>
          <cell r="Q45">
            <v>0</v>
          </cell>
          <cell r="R45">
            <v>625.80999999999995</v>
          </cell>
          <cell r="S45">
            <v>73.5</v>
          </cell>
          <cell r="W45">
            <v>198.29</v>
          </cell>
          <cell r="X45">
            <v>1971</v>
          </cell>
        </row>
        <row r="46">
          <cell r="C46" t="str">
            <v>UPA NOVA DESCOBERTA - CG Nº 008/2022</v>
          </cell>
          <cell r="E46" t="str">
            <v>CYBELLE SUZELY FONSECA ALHEIROS DIAS</v>
          </cell>
          <cell r="G46" t="str">
            <v>2 - Outros Profissionais da Saúde</v>
          </cell>
          <cell r="H46">
            <v>223505</v>
          </cell>
          <cell r="I46">
            <v>45108</v>
          </cell>
          <cell r="J46" t="str">
            <v>1 - Plantonista</v>
          </cell>
          <cell r="K46">
            <v>30</v>
          </cell>
          <cell r="L46">
            <v>2737.96</v>
          </cell>
          <cell r="P46">
            <v>0</v>
          </cell>
          <cell r="Q46">
            <v>0</v>
          </cell>
          <cell r="R46">
            <v>264.91000000000003</v>
          </cell>
          <cell r="S46">
            <v>954.74</v>
          </cell>
          <cell r="W46">
            <v>1400.5</v>
          </cell>
          <cell r="X46">
            <v>2557.1099999999997</v>
          </cell>
        </row>
        <row r="47">
          <cell r="C47" t="str">
            <v>UPA NOVA DESCOBERTA - CG Nº 008/2022</v>
          </cell>
          <cell r="E47" t="str">
            <v>DANIEL AKEL PEREIRA DE ARAUJO</v>
          </cell>
          <cell r="G47" t="str">
            <v>3 - Administrativo</v>
          </cell>
          <cell r="H47">
            <v>410105</v>
          </cell>
          <cell r="I47">
            <v>45108</v>
          </cell>
          <cell r="J47" t="str">
            <v>2 - Diarista</v>
          </cell>
          <cell r="K47">
            <v>44</v>
          </cell>
          <cell r="L47">
            <v>18979.02</v>
          </cell>
          <cell r="P47">
            <v>0</v>
          </cell>
          <cell r="Q47">
            <v>0</v>
          </cell>
          <cell r="R47">
            <v>0.96</v>
          </cell>
          <cell r="S47">
            <v>1897.9</v>
          </cell>
          <cell r="W47">
            <v>5446.88</v>
          </cell>
          <cell r="X47">
            <v>15431</v>
          </cell>
        </row>
        <row r="48">
          <cell r="C48" t="str">
            <v>UPA NOVA DESCOBERTA - CG Nº 008/2022</v>
          </cell>
          <cell r="E48" t="str">
            <v xml:space="preserve">DANIEL DE MELO PRAZERES </v>
          </cell>
          <cell r="G48" t="str">
            <v>2 - Outros Profissionais da Saúde</v>
          </cell>
          <cell r="H48">
            <v>322605</v>
          </cell>
          <cell r="I48">
            <v>45108</v>
          </cell>
          <cell r="J48" t="str">
            <v>1 - Plantonista</v>
          </cell>
          <cell r="K48">
            <v>36</v>
          </cell>
          <cell r="L48">
            <v>1320</v>
          </cell>
          <cell r="P48">
            <v>0</v>
          </cell>
          <cell r="Q48">
            <v>0</v>
          </cell>
          <cell r="R48">
            <v>324.08</v>
          </cell>
          <cell r="S48">
            <v>150</v>
          </cell>
          <cell r="W48">
            <v>143.08000000000001</v>
          </cell>
          <cell r="X48">
            <v>1651</v>
          </cell>
        </row>
        <row r="49">
          <cell r="C49" t="str">
            <v>UPA NOVA DESCOBERTA - CG Nº 008/2022</v>
          </cell>
          <cell r="E49" t="str">
            <v>DANIELA JACOB MAYRINCK GOMES DA FONSECA</v>
          </cell>
          <cell r="G49" t="str">
            <v>1 - Médico</v>
          </cell>
          <cell r="H49">
            <v>225125</v>
          </cell>
          <cell r="I49">
            <v>45108</v>
          </cell>
          <cell r="J49" t="str">
            <v>1 - Plantonista</v>
          </cell>
          <cell r="K49">
            <v>24</v>
          </cell>
          <cell r="L49">
            <v>10805.24</v>
          </cell>
          <cell r="P49">
            <v>0</v>
          </cell>
          <cell r="Q49">
            <v>0</v>
          </cell>
          <cell r="R49">
            <v>6623.17</v>
          </cell>
          <cell r="S49">
            <v>1409.84</v>
          </cell>
          <cell r="W49">
            <v>4938.25</v>
          </cell>
          <cell r="X49">
            <v>13900</v>
          </cell>
        </row>
        <row r="50">
          <cell r="C50" t="str">
            <v>UPA NOVA DESCOBERTA - CG Nº 008/2022</v>
          </cell>
          <cell r="E50" t="str">
            <v>DANIELLE MARIA PESSOA VERAS DE QUEIROZ</v>
          </cell>
          <cell r="G50" t="str">
            <v>3 - Administrativo</v>
          </cell>
          <cell r="H50">
            <v>410105</v>
          </cell>
          <cell r="I50">
            <v>45108</v>
          </cell>
          <cell r="J50" t="str">
            <v>2 - Diarista</v>
          </cell>
          <cell r="K50">
            <v>30</v>
          </cell>
          <cell r="L50">
            <v>11316.01</v>
          </cell>
          <cell r="P50">
            <v>0</v>
          </cell>
          <cell r="Q50">
            <v>0</v>
          </cell>
          <cell r="R50">
            <v>0.54</v>
          </cell>
          <cell r="S50">
            <v>1131.5999999999999</v>
          </cell>
          <cell r="W50">
            <v>3288.58</v>
          </cell>
          <cell r="X50">
            <v>9159.5700000000015</v>
          </cell>
        </row>
        <row r="51">
          <cell r="C51" t="str">
            <v>UPA NOVA DESCOBERTA - CG Nº 008/2022</v>
          </cell>
          <cell r="E51" t="str">
            <v>DANIELLE MOREIRA BRASIL</v>
          </cell>
          <cell r="G51" t="str">
            <v>2 - Outros Profissionais da Saúde</v>
          </cell>
          <cell r="H51">
            <v>223505</v>
          </cell>
          <cell r="I51">
            <v>45108</v>
          </cell>
          <cell r="J51" t="str">
            <v>2 - Diarista</v>
          </cell>
          <cell r="K51">
            <v>20</v>
          </cell>
          <cell r="L51">
            <v>745.83</v>
          </cell>
          <cell r="P51">
            <v>2245.64</v>
          </cell>
          <cell r="Q51">
            <v>0</v>
          </cell>
          <cell r="R51">
            <v>1123.48</v>
          </cell>
          <cell r="S51">
            <v>100</v>
          </cell>
          <cell r="W51">
            <v>3505.59</v>
          </cell>
          <cell r="X51">
            <v>709.35999999999967</v>
          </cell>
        </row>
        <row r="52">
          <cell r="C52" t="str">
            <v>UPA NOVA DESCOBERTA - CG Nº 008/2022</v>
          </cell>
          <cell r="E52" t="str">
            <v>DAVI MIGUEL DA SILVA OLIVEIRA</v>
          </cell>
          <cell r="G52" t="str">
            <v>2 - Outros Profissionais da Saúde</v>
          </cell>
          <cell r="H52">
            <v>521130</v>
          </cell>
          <cell r="I52">
            <v>45108</v>
          </cell>
          <cell r="J52" t="str">
            <v>1 - Plantonista</v>
          </cell>
          <cell r="K52">
            <v>24</v>
          </cell>
          <cell r="L52">
            <v>1320</v>
          </cell>
          <cell r="P52">
            <v>0</v>
          </cell>
          <cell r="Q52">
            <v>0</v>
          </cell>
          <cell r="R52">
            <v>897.78</v>
          </cell>
          <cell r="S52">
            <v>0</v>
          </cell>
          <cell r="W52">
            <v>186.78</v>
          </cell>
          <cell r="X52">
            <v>2030.9999999999998</v>
          </cell>
        </row>
        <row r="53">
          <cell r="C53" t="str">
            <v>UPA NOVA DESCOBERTA - CG Nº 008/2022</v>
          </cell>
          <cell r="E53" t="str">
            <v>DAYGRID SIMONE BARROS DA SILVA</v>
          </cell>
          <cell r="G53" t="str">
            <v>2 - Outros Profissionais da Saúde</v>
          </cell>
          <cell r="H53">
            <v>322205</v>
          </cell>
          <cell r="I53">
            <v>45108</v>
          </cell>
          <cell r="J53" t="str">
            <v>1 - Plantonista</v>
          </cell>
          <cell r="K53">
            <v>44</v>
          </cell>
          <cell r="L53">
            <v>1469.98</v>
          </cell>
          <cell r="P53">
            <v>0</v>
          </cell>
          <cell r="Q53">
            <v>0</v>
          </cell>
          <cell r="R53">
            <v>528.13</v>
          </cell>
          <cell r="S53">
            <v>248.8</v>
          </cell>
          <cell r="W53">
            <v>277.91000000000003</v>
          </cell>
          <cell r="X53">
            <v>1969.0000000000002</v>
          </cell>
        </row>
        <row r="54">
          <cell r="C54" t="str">
            <v>UPA NOVA DESCOBERTA - CG Nº 008/2022</v>
          </cell>
          <cell r="E54" t="str">
            <v>DEBORA PEREIRA DA SILVA</v>
          </cell>
          <cell r="G54" t="str">
            <v>2 - Outros Profissionais da Saúde</v>
          </cell>
          <cell r="H54">
            <v>322205</v>
          </cell>
          <cell r="I54">
            <v>45108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Q54">
            <v>0</v>
          </cell>
          <cell r="R54">
            <v>264.48</v>
          </cell>
          <cell r="S54">
            <v>101.8</v>
          </cell>
          <cell r="W54">
            <v>270.26</v>
          </cell>
          <cell r="X54">
            <v>1566</v>
          </cell>
        </row>
        <row r="55">
          <cell r="C55" t="str">
            <v>UPA NOVA DESCOBERTA - CG Nº 008/2022</v>
          </cell>
          <cell r="E55" t="str">
            <v>DEILSON JOSE FERREIRA</v>
          </cell>
          <cell r="G55" t="str">
            <v>2 - Outros Profissionais da Saúde</v>
          </cell>
          <cell r="H55">
            <v>322205</v>
          </cell>
          <cell r="I55">
            <v>45108</v>
          </cell>
          <cell r="J55" t="str">
            <v>1 - Plantonista</v>
          </cell>
          <cell r="K55">
            <v>44</v>
          </cell>
          <cell r="L55">
            <v>1420.98</v>
          </cell>
          <cell r="P55">
            <v>0</v>
          </cell>
          <cell r="Q55">
            <v>0</v>
          </cell>
          <cell r="R55">
            <v>256.14999999999998</v>
          </cell>
          <cell r="S55">
            <v>172.85</v>
          </cell>
          <cell r="W55">
            <v>153.97999999999999</v>
          </cell>
          <cell r="X55">
            <v>1696</v>
          </cell>
        </row>
        <row r="56">
          <cell r="C56" t="str">
            <v>UPA NOVA DESCOBERTA - CG Nº 008/2022</v>
          </cell>
          <cell r="E56" t="str">
            <v>DIANA CRISTINA DIDIER SOUZA</v>
          </cell>
          <cell r="G56" t="str">
            <v>2 - Outros Profissionais da Saúde</v>
          </cell>
          <cell r="H56">
            <v>223505</v>
          </cell>
          <cell r="I56">
            <v>45108</v>
          </cell>
          <cell r="J56" t="str">
            <v>1 - Plantonista</v>
          </cell>
          <cell r="K56">
            <v>30</v>
          </cell>
          <cell r="L56">
            <v>2394.11</v>
          </cell>
          <cell r="P56">
            <v>0</v>
          </cell>
          <cell r="Q56">
            <v>0</v>
          </cell>
          <cell r="R56">
            <v>796.41</v>
          </cell>
          <cell r="S56">
            <v>663.75</v>
          </cell>
          <cell r="W56">
            <v>1395.68</v>
          </cell>
          <cell r="X56">
            <v>2458.59</v>
          </cell>
        </row>
        <row r="57">
          <cell r="C57" t="str">
            <v>UPA NOVA DESCOBERTA - CG Nº 008/2022</v>
          </cell>
          <cell r="E57" t="str">
            <v>DIRCILENE VENTURA DE MORAES</v>
          </cell>
          <cell r="G57" t="str">
            <v>2 - Outros Profissionais da Saúde</v>
          </cell>
          <cell r="H57">
            <v>223505</v>
          </cell>
          <cell r="I57">
            <v>45108</v>
          </cell>
          <cell r="J57" t="str">
            <v>1 - Plantonista</v>
          </cell>
          <cell r="K57">
            <v>30</v>
          </cell>
          <cell r="L57">
            <v>2909.09</v>
          </cell>
          <cell r="P57">
            <v>0</v>
          </cell>
          <cell r="Q57">
            <v>0</v>
          </cell>
          <cell r="R57">
            <v>264.74</v>
          </cell>
          <cell r="S57">
            <v>980.4</v>
          </cell>
          <cell r="W57">
            <v>580.87</v>
          </cell>
          <cell r="X57">
            <v>3573.3599999999997</v>
          </cell>
        </row>
        <row r="58">
          <cell r="C58" t="str">
            <v>UPA NOVA DESCOBERTA - CG Nº 008/2022</v>
          </cell>
          <cell r="E58" t="str">
            <v>DULCE NEUZA ROCHA   CRUZ</v>
          </cell>
          <cell r="G58" t="str">
            <v>4 - Assistência Odontológica</v>
          </cell>
          <cell r="H58">
            <v>223208</v>
          </cell>
          <cell r="I58">
            <v>45108</v>
          </cell>
          <cell r="J58" t="str">
            <v>1 - Plantonista</v>
          </cell>
          <cell r="K58">
            <v>44</v>
          </cell>
          <cell r="L58">
            <v>2386.5</v>
          </cell>
          <cell r="P58">
            <v>0</v>
          </cell>
          <cell r="Q58">
            <v>0</v>
          </cell>
          <cell r="R58">
            <v>264</v>
          </cell>
          <cell r="S58">
            <v>1297.51</v>
          </cell>
          <cell r="W58">
            <v>528.01</v>
          </cell>
          <cell r="X58">
            <v>3420</v>
          </cell>
        </row>
        <row r="59">
          <cell r="C59" t="str">
            <v>UPA NOVA DESCOBERTA - CG Nº 008/2022</v>
          </cell>
          <cell r="E59" t="str">
            <v>EDSON JOSE DA SILVA</v>
          </cell>
          <cell r="G59" t="str">
            <v>2 - Outros Profissionais da Saúde</v>
          </cell>
          <cell r="H59">
            <v>766420</v>
          </cell>
          <cell r="I59">
            <v>45108</v>
          </cell>
          <cell r="J59" t="str">
            <v>1 - Plantonista</v>
          </cell>
          <cell r="K59">
            <v>24</v>
          </cell>
          <cell r="L59">
            <v>1320</v>
          </cell>
          <cell r="P59">
            <v>0</v>
          </cell>
          <cell r="Q59">
            <v>0</v>
          </cell>
          <cell r="R59">
            <v>390.61</v>
          </cell>
          <cell r="S59">
            <v>66</v>
          </cell>
          <cell r="W59">
            <v>556.61</v>
          </cell>
          <cell r="X59">
            <v>1220</v>
          </cell>
        </row>
        <row r="60">
          <cell r="C60" t="str">
            <v>UPA NOVA DESCOBERTA - CG Nº 008/2022</v>
          </cell>
          <cell r="E60" t="str">
            <v>EDSON LUIZ DA SILVA</v>
          </cell>
          <cell r="G60" t="str">
            <v>2 - Outros Profissionais da Saúde</v>
          </cell>
          <cell r="H60">
            <v>322605</v>
          </cell>
          <cell r="I60">
            <v>45108</v>
          </cell>
          <cell r="J60" t="str">
            <v>1 - Plantonista</v>
          </cell>
          <cell r="K60">
            <v>36</v>
          </cell>
          <cell r="L60">
            <v>440</v>
          </cell>
          <cell r="P60">
            <v>1839.39</v>
          </cell>
          <cell r="Q60">
            <v>0</v>
          </cell>
          <cell r="R60">
            <v>920.07</v>
          </cell>
          <cell r="S60">
            <v>50</v>
          </cell>
          <cell r="W60">
            <v>2810.46</v>
          </cell>
          <cell r="X60">
            <v>439.00000000000045</v>
          </cell>
        </row>
        <row r="61">
          <cell r="C61" t="str">
            <v>UPA NOVA DESCOBERTA - CG Nº 008/2022</v>
          </cell>
          <cell r="E61" t="str">
            <v>EDUARDA FERNANDES DA SILVA</v>
          </cell>
          <cell r="G61" t="str">
            <v>3 - Administrativo</v>
          </cell>
          <cell r="H61">
            <v>422110</v>
          </cell>
          <cell r="I61">
            <v>45108</v>
          </cell>
          <cell r="J61" t="str">
            <v>1 - Plantonista</v>
          </cell>
          <cell r="K61">
            <v>36</v>
          </cell>
          <cell r="L61">
            <v>1320</v>
          </cell>
          <cell r="P61">
            <v>0</v>
          </cell>
          <cell r="Q61">
            <v>0</v>
          </cell>
          <cell r="R61">
            <v>595.28</v>
          </cell>
          <cell r="S61">
            <v>202.76</v>
          </cell>
          <cell r="W61">
            <v>178.04</v>
          </cell>
          <cell r="X61">
            <v>1940</v>
          </cell>
        </row>
        <row r="62">
          <cell r="C62" t="str">
            <v>UPA NOVA DESCOBERTA - CG Nº 008/2022</v>
          </cell>
          <cell r="E62" t="str">
            <v>ELANE DE BARROS SANTOS</v>
          </cell>
          <cell r="G62" t="str">
            <v>2 - Outros Profissionais da Saúde</v>
          </cell>
          <cell r="H62">
            <v>322205</v>
          </cell>
          <cell r="I62">
            <v>45108</v>
          </cell>
          <cell r="J62" t="str">
            <v>1 - Plantonista</v>
          </cell>
          <cell r="K62">
            <v>44</v>
          </cell>
          <cell r="L62">
            <v>1469.98</v>
          </cell>
          <cell r="P62">
            <v>0</v>
          </cell>
          <cell r="Q62">
            <v>0</v>
          </cell>
          <cell r="R62">
            <v>646.80999999999995</v>
          </cell>
          <cell r="S62">
            <v>175.25</v>
          </cell>
          <cell r="W62">
            <v>281.64</v>
          </cell>
          <cell r="X62">
            <v>2010.4</v>
          </cell>
        </row>
        <row r="63">
          <cell r="C63" t="str">
            <v>UPA NOVA DESCOBERTA - CG Nº 008/2022</v>
          </cell>
          <cell r="E63" t="str">
            <v>ELIANE CARLA DE LIMA</v>
          </cell>
          <cell r="G63" t="str">
            <v>2 - Outros Profissionais da Saúde</v>
          </cell>
          <cell r="H63">
            <v>322205</v>
          </cell>
          <cell r="I63">
            <v>45108</v>
          </cell>
          <cell r="J63" t="str">
            <v>1 - Plantonista</v>
          </cell>
          <cell r="K63">
            <v>44</v>
          </cell>
          <cell r="L63">
            <v>1420.98</v>
          </cell>
          <cell r="P63">
            <v>0</v>
          </cell>
          <cell r="Q63">
            <v>0</v>
          </cell>
          <cell r="R63">
            <v>639.54999999999995</v>
          </cell>
          <cell r="S63">
            <v>243.9</v>
          </cell>
          <cell r="W63">
            <v>696.43</v>
          </cell>
          <cell r="X63">
            <v>1608</v>
          </cell>
        </row>
        <row r="64">
          <cell r="C64" t="str">
            <v>UPA NOVA DESCOBERTA - CG Nº 008/2022</v>
          </cell>
          <cell r="E64" t="str">
            <v>ELIZANGELA IRIS DA SILVA</v>
          </cell>
          <cell r="G64" t="str">
            <v>2 - Outros Profissionais da Saúde</v>
          </cell>
          <cell r="H64">
            <v>322205</v>
          </cell>
          <cell r="I64">
            <v>45108</v>
          </cell>
          <cell r="J64" t="str">
            <v>1 - Plantonista</v>
          </cell>
          <cell r="K64">
            <v>44</v>
          </cell>
          <cell r="L64">
            <v>0</v>
          </cell>
          <cell r="P64">
            <v>2603.35</v>
          </cell>
          <cell r="Q64">
            <v>0</v>
          </cell>
          <cell r="R64">
            <v>35.92</v>
          </cell>
          <cell r="S64">
            <v>0</v>
          </cell>
          <cell r="W64">
            <v>2614.27</v>
          </cell>
          <cell r="X64">
            <v>25</v>
          </cell>
        </row>
        <row r="65">
          <cell r="C65" t="str">
            <v>UPA NOVA DESCOBERTA - CG Nº 008/2022</v>
          </cell>
          <cell r="E65" t="str">
            <v>ELOIZA FERNANDA MACIEL DA SILVA</v>
          </cell>
          <cell r="G65" t="str">
            <v>3 - Administrativo</v>
          </cell>
          <cell r="H65">
            <v>422110</v>
          </cell>
          <cell r="I65">
            <v>45108</v>
          </cell>
          <cell r="J65" t="str">
            <v>1 - Plantonista</v>
          </cell>
          <cell r="K65">
            <v>36</v>
          </cell>
          <cell r="L65">
            <v>1320</v>
          </cell>
          <cell r="P65">
            <v>0</v>
          </cell>
          <cell r="Q65">
            <v>0</v>
          </cell>
          <cell r="R65">
            <v>264.01</v>
          </cell>
          <cell r="S65">
            <v>136.76</v>
          </cell>
          <cell r="W65">
            <v>417.77</v>
          </cell>
          <cell r="X65">
            <v>1303</v>
          </cell>
        </row>
        <row r="66">
          <cell r="C66" t="str">
            <v>UPA NOVA DESCOBERTA - CG Nº 008/2022</v>
          </cell>
          <cell r="E66" t="str">
            <v>ELYANA CELIA FERREIRA DA SILVA</v>
          </cell>
          <cell r="G66" t="str">
            <v>2 - Outros Profissionais da Saúde</v>
          </cell>
          <cell r="H66">
            <v>766420</v>
          </cell>
          <cell r="I66">
            <v>45108</v>
          </cell>
          <cell r="J66" t="str">
            <v>1 - Plantonista</v>
          </cell>
          <cell r="K66">
            <v>24</v>
          </cell>
          <cell r="L66">
            <v>1320</v>
          </cell>
          <cell r="P66">
            <v>0</v>
          </cell>
          <cell r="Q66">
            <v>0</v>
          </cell>
          <cell r="R66">
            <v>713.15</v>
          </cell>
          <cell r="S66">
            <v>0</v>
          </cell>
          <cell r="W66">
            <v>249.15</v>
          </cell>
          <cell r="X66">
            <v>1784</v>
          </cell>
        </row>
        <row r="67">
          <cell r="C67" t="str">
            <v>UPA NOVA DESCOBERTA - CG Nº 008/2022</v>
          </cell>
          <cell r="E67" t="str">
            <v>EMILIA FRANCISCA DA SILVA RAMOS</v>
          </cell>
          <cell r="G67" t="str">
            <v>2 - Outros Profissionais da Saúde</v>
          </cell>
          <cell r="H67">
            <v>322205</v>
          </cell>
          <cell r="I67">
            <v>45108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Q67">
            <v>0</v>
          </cell>
          <cell r="R67">
            <v>646.24</v>
          </cell>
          <cell r="S67">
            <v>175.3</v>
          </cell>
          <cell r="W67">
            <v>736.52</v>
          </cell>
          <cell r="X67">
            <v>1555.0000000000005</v>
          </cell>
        </row>
        <row r="68">
          <cell r="C68" t="str">
            <v>UPA NOVA DESCOBERTA - CG Nº 008/2022</v>
          </cell>
          <cell r="E68" t="str">
            <v xml:space="preserve">ENIO VERAS FILHO </v>
          </cell>
          <cell r="G68" t="str">
            <v>1 - Médico</v>
          </cell>
          <cell r="H68">
            <v>225125</v>
          </cell>
          <cell r="I68">
            <v>45108</v>
          </cell>
          <cell r="J68" t="str">
            <v>1 - Plantonista</v>
          </cell>
          <cell r="K68">
            <v>24</v>
          </cell>
          <cell r="L68">
            <v>3490.75</v>
          </cell>
          <cell r="P68">
            <v>0</v>
          </cell>
          <cell r="Q68">
            <v>0</v>
          </cell>
          <cell r="R68">
            <v>1486.57</v>
          </cell>
          <cell r="S68">
            <v>503.86</v>
          </cell>
          <cell r="W68">
            <v>1059.18</v>
          </cell>
          <cell r="X68">
            <v>4421.9999999999991</v>
          </cell>
        </row>
        <row r="69">
          <cell r="C69" t="str">
            <v>UPA NOVA DESCOBERTA - CG Nº 008/2022</v>
          </cell>
          <cell r="E69" t="str">
            <v>ERALDA CRISTINA DE LIMA</v>
          </cell>
          <cell r="G69" t="str">
            <v>2 - Outros Profissionais da Saúde</v>
          </cell>
          <cell r="H69">
            <v>322205</v>
          </cell>
          <cell r="I69">
            <v>45108</v>
          </cell>
          <cell r="J69" t="str">
            <v>1 - Plantonista</v>
          </cell>
          <cell r="K69">
            <v>44</v>
          </cell>
          <cell r="L69">
            <v>1420.98</v>
          </cell>
          <cell r="P69">
            <v>0</v>
          </cell>
          <cell r="Q69">
            <v>0</v>
          </cell>
          <cell r="R69">
            <v>255.51</v>
          </cell>
          <cell r="S69">
            <v>243.9</v>
          </cell>
          <cell r="W69">
            <v>846.39</v>
          </cell>
          <cell r="X69">
            <v>1074</v>
          </cell>
        </row>
        <row r="70">
          <cell r="C70" t="str">
            <v>UPA NOVA DESCOBERTA - CG Nº 008/2022</v>
          </cell>
          <cell r="E70" t="str">
            <v>ERIKA RAQUELI DE MORAIS BEZERRA SILVA</v>
          </cell>
          <cell r="G70" t="str">
            <v>2 - Outros Profissionais da Saúde</v>
          </cell>
          <cell r="H70">
            <v>324115</v>
          </cell>
          <cell r="I70">
            <v>45108</v>
          </cell>
          <cell r="J70" t="str">
            <v>1 - Plantonista</v>
          </cell>
          <cell r="K70">
            <v>24</v>
          </cell>
          <cell r="L70">
            <v>2399.46</v>
          </cell>
          <cell r="P70">
            <v>0</v>
          </cell>
          <cell r="Q70">
            <v>0</v>
          </cell>
          <cell r="R70">
            <v>1247.8</v>
          </cell>
          <cell r="S70">
            <v>239.95</v>
          </cell>
          <cell r="W70">
            <v>510.21</v>
          </cell>
          <cell r="X70">
            <v>3377</v>
          </cell>
        </row>
        <row r="71">
          <cell r="C71" t="str">
            <v>UPA NOVA DESCOBERTA - CG Nº 008/2022</v>
          </cell>
          <cell r="E71" t="str">
            <v>ESEQUIEL BEZERRA DE OLIVEIRA</v>
          </cell>
          <cell r="G71" t="str">
            <v>2 - Outros Profissionais da Saúde</v>
          </cell>
          <cell r="H71">
            <v>322205</v>
          </cell>
          <cell r="I71">
            <v>45108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0</v>
          </cell>
          <cell r="R71">
            <v>264.20999999999998</v>
          </cell>
          <cell r="S71">
            <v>101.8</v>
          </cell>
          <cell r="W71">
            <v>240.99</v>
          </cell>
          <cell r="X71">
            <v>1595</v>
          </cell>
        </row>
        <row r="72">
          <cell r="C72" t="str">
            <v>UPA NOVA DESCOBERTA - CG Nº 008/2022</v>
          </cell>
          <cell r="E72" t="str">
            <v>EVALDO FRANCA DE FARIAS</v>
          </cell>
          <cell r="G72" t="str">
            <v>2 - Outros Profissionais da Saúde</v>
          </cell>
          <cell r="H72">
            <v>322205</v>
          </cell>
          <cell r="I72">
            <v>45108</v>
          </cell>
          <cell r="J72" t="str">
            <v>1 - Plantonista</v>
          </cell>
          <cell r="K72">
            <v>44</v>
          </cell>
          <cell r="L72">
            <v>1469.98</v>
          </cell>
          <cell r="P72">
            <v>0</v>
          </cell>
          <cell r="Q72">
            <v>0</v>
          </cell>
          <cell r="R72">
            <v>611.48</v>
          </cell>
          <cell r="S72">
            <v>0</v>
          </cell>
          <cell r="W72">
            <v>296.45999999999998</v>
          </cell>
          <cell r="X72">
            <v>1785</v>
          </cell>
        </row>
        <row r="73">
          <cell r="C73" t="str">
            <v>UPA NOVA DESCOBERTA - CG Nº 008/2022</v>
          </cell>
          <cell r="E73" t="str">
            <v>FABIANA FERREIRA DA SILVA</v>
          </cell>
          <cell r="G73" t="str">
            <v>2 - Outros Profissionais da Saúde</v>
          </cell>
          <cell r="H73">
            <v>322205</v>
          </cell>
          <cell r="I73">
            <v>45108</v>
          </cell>
          <cell r="J73" t="str">
            <v>1 - Plantonista</v>
          </cell>
          <cell r="K73">
            <v>44</v>
          </cell>
          <cell r="L73">
            <v>98</v>
          </cell>
          <cell r="P73">
            <v>0</v>
          </cell>
          <cell r="Q73">
            <v>0</v>
          </cell>
          <cell r="R73">
            <v>146.81</v>
          </cell>
          <cell r="S73">
            <v>2.4500000000000002</v>
          </cell>
          <cell r="W73">
            <v>670.82</v>
          </cell>
          <cell r="X73">
            <v>-423.56000000000006</v>
          </cell>
        </row>
        <row r="74">
          <cell r="C74" t="str">
            <v>UPA NOVA DESCOBERTA - CG Nº 008/2022</v>
          </cell>
          <cell r="E74" t="str">
            <v>FABIANA KELLY DA SILVA ALBUQUERQUE</v>
          </cell>
          <cell r="G74" t="str">
            <v>2 - Outros Profissionais da Saúde</v>
          </cell>
          <cell r="H74">
            <v>322205</v>
          </cell>
          <cell r="I74">
            <v>45108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0</v>
          </cell>
          <cell r="R74">
            <v>646.83000000000004</v>
          </cell>
          <cell r="S74">
            <v>175.3</v>
          </cell>
          <cell r="W74">
            <v>861.11</v>
          </cell>
          <cell r="X74">
            <v>1431</v>
          </cell>
        </row>
        <row r="75">
          <cell r="C75" t="str">
            <v>UPA NOVA DESCOBERTA - CG Nº 008/2022</v>
          </cell>
          <cell r="E75" t="str">
            <v>FERNANDA VARJAL MEDICIS DILETIERI</v>
          </cell>
          <cell r="G75" t="str">
            <v>1 - Médico</v>
          </cell>
          <cell r="H75">
            <v>225124</v>
          </cell>
          <cell r="I75">
            <v>45108</v>
          </cell>
          <cell r="J75" t="str">
            <v>1 - Plantonista</v>
          </cell>
          <cell r="K75">
            <v>24</v>
          </cell>
          <cell r="L75">
            <v>0</v>
          </cell>
          <cell r="P75">
            <v>11993.31</v>
          </cell>
          <cell r="Q75">
            <v>0</v>
          </cell>
          <cell r="R75">
            <v>172.16</v>
          </cell>
          <cell r="S75">
            <v>0</v>
          </cell>
          <cell r="W75">
            <v>9821.44</v>
          </cell>
          <cell r="X75">
            <v>2344.0299999999988</v>
          </cell>
        </row>
        <row r="76">
          <cell r="C76" t="str">
            <v>UPA NOVA DESCOBERTA - CG Nº 008/2022</v>
          </cell>
          <cell r="E76" t="str">
            <v>FRANCISCO LIMEIRA DOS SANTOS NETO</v>
          </cell>
          <cell r="G76" t="str">
            <v>1 - Médico</v>
          </cell>
          <cell r="H76">
            <v>225270</v>
          </cell>
          <cell r="I76">
            <v>45108</v>
          </cell>
          <cell r="J76" t="str">
            <v>1 - Plantonista</v>
          </cell>
          <cell r="K76">
            <v>24</v>
          </cell>
          <cell r="L76">
            <v>6981.5</v>
          </cell>
          <cell r="P76">
            <v>0</v>
          </cell>
          <cell r="Q76">
            <v>0</v>
          </cell>
          <cell r="R76">
            <v>264.75</v>
          </cell>
          <cell r="S76">
            <v>698.15</v>
          </cell>
          <cell r="W76">
            <v>1935.4</v>
          </cell>
          <cell r="X76">
            <v>6009</v>
          </cell>
        </row>
        <row r="77">
          <cell r="C77" t="str">
            <v>UPA NOVA DESCOBERTA - CG Nº 008/2022</v>
          </cell>
          <cell r="E77" t="str">
            <v>FRANKESLENE DOS SANTOS</v>
          </cell>
          <cell r="G77" t="str">
            <v>2 - Outros Profissionais da Saúde</v>
          </cell>
          <cell r="H77">
            <v>322205</v>
          </cell>
          <cell r="I77">
            <v>45108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0</v>
          </cell>
          <cell r="R77">
            <v>264.44</v>
          </cell>
          <cell r="S77">
            <v>101.8</v>
          </cell>
          <cell r="W77">
            <v>152.22</v>
          </cell>
          <cell r="X77">
            <v>1684</v>
          </cell>
        </row>
        <row r="78">
          <cell r="C78" t="str">
            <v>UPA NOVA DESCOBERTA - CG Nº 008/2022</v>
          </cell>
          <cell r="E78" t="str">
            <v>GABRIELA BELO REGO BARROS</v>
          </cell>
          <cell r="G78" t="str">
            <v>2 - Outros Profissionais da Saúde</v>
          </cell>
          <cell r="H78">
            <v>223505</v>
          </cell>
          <cell r="I78">
            <v>45108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120.49</v>
          </cell>
          <cell r="S78">
            <v>0</v>
          </cell>
          <cell r="W78">
            <v>1221.93</v>
          </cell>
          <cell r="X78">
            <v>-1101.44</v>
          </cell>
        </row>
        <row r="79">
          <cell r="C79" t="str">
            <v>UPA NOVA DESCOBERTA - CG Nº 008/2022</v>
          </cell>
          <cell r="E79" t="str">
            <v>GABRIELA CAMELO OLIVEIRA</v>
          </cell>
          <cell r="G79" t="str">
            <v>1 - Médico</v>
          </cell>
          <cell r="H79">
            <v>225124</v>
          </cell>
          <cell r="I79">
            <v>45108</v>
          </cell>
          <cell r="J79" t="str">
            <v>1 - Plantonista</v>
          </cell>
          <cell r="K79">
            <v>24</v>
          </cell>
          <cell r="L79">
            <v>3490.75</v>
          </cell>
          <cell r="P79">
            <v>0</v>
          </cell>
          <cell r="Q79">
            <v>0</v>
          </cell>
          <cell r="R79">
            <v>396.44</v>
          </cell>
          <cell r="S79">
            <v>174.54</v>
          </cell>
          <cell r="W79">
            <v>561.73</v>
          </cell>
          <cell r="X79">
            <v>3500</v>
          </cell>
        </row>
        <row r="80">
          <cell r="C80" t="str">
            <v>UPA NOVA DESCOBERTA - CG Nº 008/2022</v>
          </cell>
          <cell r="E80" t="str">
            <v>GEIZA CRISTINA DA SILVA</v>
          </cell>
          <cell r="G80" t="str">
            <v>2 - Outros Profissionais da Saúde</v>
          </cell>
          <cell r="H80">
            <v>322205</v>
          </cell>
          <cell r="I80">
            <v>45108</v>
          </cell>
          <cell r="J80" t="str">
            <v>1 - Plantonista</v>
          </cell>
          <cell r="K80">
            <v>44</v>
          </cell>
          <cell r="L80">
            <v>1469.98</v>
          </cell>
          <cell r="P80">
            <v>0</v>
          </cell>
          <cell r="Q80">
            <v>0</v>
          </cell>
          <cell r="R80">
            <v>264.02</v>
          </cell>
          <cell r="S80">
            <v>248.8</v>
          </cell>
          <cell r="W80">
            <v>699.18</v>
          </cell>
          <cell r="X80">
            <v>1283.6199999999999</v>
          </cell>
        </row>
        <row r="81">
          <cell r="C81" t="str">
            <v>UPA NOVA DESCOBERTA - CG Nº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45108</v>
          </cell>
          <cell r="J81" t="str">
            <v>1 - Plantonista</v>
          </cell>
          <cell r="K81">
            <v>36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2978.76</v>
          </cell>
        </row>
        <row r="82">
          <cell r="C82" t="str">
            <v>UPA NOVA DESCOBERTA - CG Nº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45108</v>
          </cell>
          <cell r="J82" t="str">
            <v>1 - Plantonista</v>
          </cell>
          <cell r="K82">
            <v>30</v>
          </cell>
          <cell r="L82">
            <v>2221.9</v>
          </cell>
          <cell r="P82">
            <v>0</v>
          </cell>
          <cell r="Q82">
            <v>0</v>
          </cell>
          <cell r="R82">
            <v>264</v>
          </cell>
          <cell r="S82">
            <v>544.04</v>
          </cell>
          <cell r="W82">
            <v>71.61</v>
          </cell>
          <cell r="X82">
            <v>2958.33</v>
          </cell>
        </row>
        <row r="83">
          <cell r="C83" t="str">
            <v>UPA NOVA DESCOBERTA - CG Nº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45108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Q83">
            <v>0</v>
          </cell>
          <cell r="R83">
            <v>611.47</v>
          </cell>
          <cell r="S83">
            <v>0</v>
          </cell>
          <cell r="W83">
            <v>174.45</v>
          </cell>
          <cell r="X83">
            <v>1906.9999999999998</v>
          </cell>
        </row>
        <row r="84">
          <cell r="C84" t="str">
            <v>UPA NOVA DESCOBERTA - CG Nº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45108</v>
          </cell>
          <cell r="J84" t="str">
            <v>1 - Plantonista</v>
          </cell>
          <cell r="K84">
            <v>36</v>
          </cell>
          <cell r="L84">
            <v>1320</v>
          </cell>
          <cell r="P84">
            <v>0</v>
          </cell>
          <cell r="Q84">
            <v>0</v>
          </cell>
          <cell r="R84">
            <v>383.87</v>
          </cell>
          <cell r="S84">
            <v>136.76</v>
          </cell>
          <cell r="W84">
            <v>218.63</v>
          </cell>
          <cell r="X84">
            <v>1622</v>
          </cell>
        </row>
        <row r="85">
          <cell r="C85" t="str">
            <v>UPA NOVA DESCOBERTA - CG Nº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45108</v>
          </cell>
          <cell r="J85" t="str">
            <v>1 - Plantonista</v>
          </cell>
          <cell r="K85">
            <v>30</v>
          </cell>
          <cell r="L85">
            <v>2727.96</v>
          </cell>
          <cell r="P85">
            <v>0</v>
          </cell>
          <cell r="Q85">
            <v>0</v>
          </cell>
          <cell r="R85">
            <v>994.26</v>
          </cell>
          <cell r="S85">
            <v>816.84</v>
          </cell>
          <cell r="W85">
            <v>700.97</v>
          </cell>
          <cell r="X85">
            <v>3838.09</v>
          </cell>
        </row>
        <row r="86">
          <cell r="C86" t="str">
            <v>UPA NOVA DESCOBERTA - CG Nº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45108</v>
          </cell>
          <cell r="J86" t="str">
            <v>1 - Plantonista</v>
          </cell>
          <cell r="K86">
            <v>44</v>
          </cell>
          <cell r="L86">
            <v>0</v>
          </cell>
          <cell r="P86">
            <v>5146.3599999999997</v>
          </cell>
          <cell r="Q86">
            <v>0</v>
          </cell>
          <cell r="R86">
            <v>0.32</v>
          </cell>
          <cell r="S86">
            <v>0</v>
          </cell>
          <cell r="W86">
            <v>4763.42</v>
          </cell>
          <cell r="X86">
            <v>383.25999999999931</v>
          </cell>
        </row>
        <row r="87">
          <cell r="C87" t="str">
            <v>UPA NOVA DESCOBERTA - CG Nº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45108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Q87">
            <v>0</v>
          </cell>
          <cell r="R87">
            <v>660.68</v>
          </cell>
          <cell r="S87">
            <v>248.8</v>
          </cell>
          <cell r="W87">
            <v>201.46</v>
          </cell>
          <cell r="X87">
            <v>2178</v>
          </cell>
        </row>
        <row r="88">
          <cell r="C88" t="str">
            <v>UPA NOVA DESCOBERTA - CG Nº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45108</v>
          </cell>
          <cell r="J88" t="str">
            <v>1 - Plantonista</v>
          </cell>
          <cell r="K88">
            <v>30</v>
          </cell>
          <cell r="L88">
            <v>2394.11</v>
          </cell>
          <cell r="P88">
            <v>0</v>
          </cell>
          <cell r="Q88">
            <v>0</v>
          </cell>
          <cell r="R88">
            <v>758.73</v>
          </cell>
          <cell r="S88">
            <v>429.71</v>
          </cell>
          <cell r="W88">
            <v>1548.96</v>
          </cell>
          <cell r="X88">
            <v>2033.5900000000001</v>
          </cell>
        </row>
        <row r="89">
          <cell r="C89" t="str">
            <v>UPA NOVA DESCOBERTA - CG Nº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45108</v>
          </cell>
          <cell r="J89" t="str">
            <v>1 - Plantonista</v>
          </cell>
          <cell r="K89">
            <v>44</v>
          </cell>
          <cell r="L89">
            <v>1469.98</v>
          </cell>
          <cell r="P89">
            <v>0</v>
          </cell>
          <cell r="Q89">
            <v>0</v>
          </cell>
          <cell r="R89">
            <v>264.89999999999998</v>
          </cell>
          <cell r="S89">
            <v>248.8</v>
          </cell>
          <cell r="W89">
            <v>721.68</v>
          </cell>
          <cell r="X89">
            <v>1262</v>
          </cell>
        </row>
        <row r="90">
          <cell r="C90" t="str">
            <v>UPA NOVA DESCOBERTA - CG Nº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45108</v>
          </cell>
          <cell r="J90" t="str">
            <v>1 - Plantonista</v>
          </cell>
          <cell r="K90">
            <v>36</v>
          </cell>
          <cell r="L90">
            <v>1320</v>
          </cell>
          <cell r="P90">
            <v>0</v>
          </cell>
          <cell r="Q90">
            <v>0</v>
          </cell>
          <cell r="R90">
            <v>264</v>
          </cell>
          <cell r="S90">
            <v>282</v>
          </cell>
          <cell r="W90">
            <v>718</v>
          </cell>
          <cell r="X90">
            <v>1148</v>
          </cell>
        </row>
        <row r="91">
          <cell r="C91" t="str">
            <v>UPA NOVA DESCOBERTA - CG Nº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45108</v>
          </cell>
          <cell r="J91" t="str">
            <v>1 - Plantonista</v>
          </cell>
          <cell r="K91">
            <v>36</v>
          </cell>
          <cell r="L91">
            <v>2799.4</v>
          </cell>
          <cell r="P91">
            <v>0</v>
          </cell>
          <cell r="Q91">
            <v>0</v>
          </cell>
          <cell r="R91">
            <v>935.67</v>
          </cell>
          <cell r="S91">
            <v>290</v>
          </cell>
          <cell r="W91">
            <v>550.07000000000005</v>
          </cell>
          <cell r="X91">
            <v>3475</v>
          </cell>
        </row>
        <row r="92">
          <cell r="C92" t="str">
            <v>UPA NOVA DESCOBERTA - CG Nº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45108</v>
          </cell>
          <cell r="J92" t="str">
            <v>1 - Plantonista</v>
          </cell>
          <cell r="K92">
            <v>30</v>
          </cell>
          <cell r="L92">
            <v>3640.38</v>
          </cell>
          <cell r="P92">
            <v>0</v>
          </cell>
          <cell r="Q92">
            <v>0</v>
          </cell>
          <cell r="R92">
            <v>264.79000000000002</v>
          </cell>
          <cell r="S92">
            <v>0</v>
          </cell>
          <cell r="W92">
            <v>515.16999999999996</v>
          </cell>
          <cell r="X92">
            <v>3390</v>
          </cell>
        </row>
        <row r="93">
          <cell r="C93" t="str">
            <v>UPA NOVA DESCOBERTA - CG Nº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45108</v>
          </cell>
          <cell r="J93" t="str">
            <v>1 - Plantonista</v>
          </cell>
          <cell r="K93">
            <v>24</v>
          </cell>
          <cell r="L93">
            <v>2399.46</v>
          </cell>
          <cell r="P93">
            <v>0</v>
          </cell>
          <cell r="Q93">
            <v>0</v>
          </cell>
          <cell r="R93">
            <v>1248.57</v>
          </cell>
          <cell r="S93">
            <v>239.95</v>
          </cell>
          <cell r="W93">
            <v>510.98</v>
          </cell>
          <cell r="X93">
            <v>3376.9999999999995</v>
          </cell>
        </row>
        <row r="94">
          <cell r="C94" t="str">
            <v>UPA NOVA DESCOBERTA - CG Nº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45108</v>
          </cell>
          <cell r="J94" t="str">
            <v>1 - Plantonista</v>
          </cell>
          <cell r="K94">
            <v>36</v>
          </cell>
          <cell r="L94">
            <v>1320</v>
          </cell>
          <cell r="P94">
            <v>0</v>
          </cell>
          <cell r="Q94">
            <v>0</v>
          </cell>
          <cell r="R94">
            <v>637.25</v>
          </cell>
          <cell r="S94">
            <v>282</v>
          </cell>
          <cell r="W94">
            <v>189.25</v>
          </cell>
          <cell r="X94">
            <v>2050</v>
          </cell>
        </row>
        <row r="95">
          <cell r="C95" t="str">
            <v>UPA NOVA DESCOBERTA - CG Nº 008/2022</v>
          </cell>
          <cell r="E95" t="str">
            <v>ITALO JOSE FELIPE FREITAS DA COSTA</v>
          </cell>
          <cell r="G95" t="str">
            <v>3 - Administrativo</v>
          </cell>
          <cell r="H95">
            <v>422110</v>
          </cell>
          <cell r="I95">
            <v>45108</v>
          </cell>
          <cell r="J95" t="str">
            <v>1 - Plantonista</v>
          </cell>
          <cell r="K95">
            <v>36</v>
          </cell>
          <cell r="L95">
            <v>1320</v>
          </cell>
          <cell r="P95">
            <v>0</v>
          </cell>
          <cell r="Q95">
            <v>0</v>
          </cell>
          <cell r="R95">
            <v>264.42</v>
          </cell>
          <cell r="S95">
            <v>136.76</v>
          </cell>
          <cell r="W95">
            <v>142.18</v>
          </cell>
          <cell r="X95">
            <v>1579</v>
          </cell>
        </row>
        <row r="96">
          <cell r="C96" t="str">
            <v>UPA NOVA DESCOBERTA - CG Nº 008/2022</v>
          </cell>
          <cell r="E96" t="str">
            <v>IVANA PEREIRA DA SILVA</v>
          </cell>
          <cell r="G96" t="str">
            <v>3 - Administrativo</v>
          </cell>
          <cell r="H96">
            <v>422110</v>
          </cell>
          <cell r="I96">
            <v>45108</v>
          </cell>
          <cell r="J96" t="str">
            <v>1 - Plantonista</v>
          </cell>
          <cell r="K96">
            <v>36</v>
          </cell>
          <cell r="L96">
            <v>1276</v>
          </cell>
          <cell r="P96">
            <v>0</v>
          </cell>
          <cell r="Q96">
            <v>0</v>
          </cell>
          <cell r="R96">
            <v>282.89</v>
          </cell>
          <cell r="S96">
            <v>136.76</v>
          </cell>
          <cell r="W96">
            <v>597.65</v>
          </cell>
          <cell r="X96">
            <v>1098</v>
          </cell>
        </row>
        <row r="97">
          <cell r="C97" t="str">
            <v>UPA NOVA DESCOBERTA - CG Nº 008/2022</v>
          </cell>
          <cell r="E97" t="str">
            <v>IVANILDO GOMES DA SILVA</v>
          </cell>
          <cell r="G97" t="str">
            <v>2 - Outros Profissionais da Saúde</v>
          </cell>
          <cell r="H97">
            <v>324115</v>
          </cell>
          <cell r="I97">
            <v>45108</v>
          </cell>
          <cell r="J97" t="str">
            <v>1 - Plantonista</v>
          </cell>
          <cell r="K97">
            <v>24</v>
          </cell>
          <cell r="L97">
            <v>2399.46</v>
          </cell>
          <cell r="P97">
            <v>0</v>
          </cell>
          <cell r="Q97">
            <v>0</v>
          </cell>
          <cell r="R97">
            <v>1074.53</v>
          </cell>
          <cell r="S97">
            <v>239.95</v>
          </cell>
          <cell r="W97">
            <v>486.94</v>
          </cell>
          <cell r="X97">
            <v>3226.9999999999995</v>
          </cell>
        </row>
        <row r="98">
          <cell r="C98" t="str">
            <v>UPA NOVA DESCOBERTA - CG Nº 008/2022</v>
          </cell>
          <cell r="E98" t="str">
            <v>IVONETE MARIA DE ARAUJO</v>
          </cell>
          <cell r="G98" t="str">
            <v>3 - Administrativo</v>
          </cell>
          <cell r="H98">
            <v>422110</v>
          </cell>
          <cell r="I98">
            <v>45108</v>
          </cell>
          <cell r="J98" t="str">
            <v>1 - Plantonista</v>
          </cell>
          <cell r="K98">
            <v>36</v>
          </cell>
          <cell r="L98">
            <v>1320</v>
          </cell>
          <cell r="P98">
            <v>0</v>
          </cell>
          <cell r="Q98">
            <v>0</v>
          </cell>
          <cell r="R98">
            <v>635.35</v>
          </cell>
          <cell r="S98">
            <v>268.76</v>
          </cell>
          <cell r="W98">
            <v>542.11</v>
          </cell>
          <cell r="X98">
            <v>1681.9999999999995</v>
          </cell>
        </row>
        <row r="99">
          <cell r="C99" t="str">
            <v>UPA NOVA DESCOBERTA - CG Nº 008/2022</v>
          </cell>
          <cell r="E99" t="str">
            <v>IVSON GOUVEIA CURSINO</v>
          </cell>
          <cell r="G99" t="str">
            <v>1 - Médico</v>
          </cell>
          <cell r="H99">
            <v>225124</v>
          </cell>
          <cell r="I99">
            <v>45108</v>
          </cell>
          <cell r="J99" t="str">
            <v>1 - Plantonista</v>
          </cell>
          <cell r="K99">
            <v>24</v>
          </cell>
          <cell r="L99">
            <v>6981.5</v>
          </cell>
          <cell r="P99">
            <v>0</v>
          </cell>
          <cell r="Q99">
            <v>0</v>
          </cell>
          <cell r="R99">
            <v>7234.78</v>
          </cell>
          <cell r="S99">
            <v>698.15</v>
          </cell>
          <cell r="W99">
            <v>3795.43</v>
          </cell>
          <cell r="X99">
            <v>11118.999999999998</v>
          </cell>
        </row>
        <row r="100">
          <cell r="C100" t="str">
            <v>UPA NOVA DESCOBERTA - CG Nº 008/2022</v>
          </cell>
          <cell r="E100" t="str">
            <v>JACIRA MACHADO LIRA</v>
          </cell>
          <cell r="G100" t="str">
            <v>2 - Outros Profissionais da Saúde</v>
          </cell>
          <cell r="H100">
            <v>223710</v>
          </cell>
          <cell r="I100">
            <v>45108</v>
          </cell>
          <cell r="J100" t="str">
            <v>2 - Diarista</v>
          </cell>
          <cell r="K100">
            <v>44</v>
          </cell>
          <cell r="L100">
            <v>3040.51</v>
          </cell>
          <cell r="P100">
            <v>0</v>
          </cell>
          <cell r="Q100">
            <v>0</v>
          </cell>
          <cell r="R100">
            <v>264.3</v>
          </cell>
          <cell r="S100">
            <v>304.05</v>
          </cell>
          <cell r="W100">
            <v>427.86</v>
          </cell>
          <cell r="X100">
            <v>3181.0000000000005</v>
          </cell>
        </row>
        <row r="101">
          <cell r="C101" t="str">
            <v>UPA NOVA DESCOBERTA - CG Nº 008/2022</v>
          </cell>
          <cell r="E101" t="str">
            <v>JACQUELINE MARIA DE MENEZES SANTOS</v>
          </cell>
          <cell r="G101" t="str">
            <v>2 - Outros Profissionais da Saúde</v>
          </cell>
          <cell r="H101">
            <v>521130</v>
          </cell>
          <cell r="I101">
            <v>45108</v>
          </cell>
          <cell r="J101" t="str">
            <v>1 - Plantonista</v>
          </cell>
          <cell r="K101">
            <v>36</v>
          </cell>
          <cell r="L101">
            <v>1320</v>
          </cell>
          <cell r="P101">
            <v>0</v>
          </cell>
          <cell r="Q101">
            <v>0</v>
          </cell>
          <cell r="R101">
            <v>1025.23</v>
          </cell>
          <cell r="S101">
            <v>143.44</v>
          </cell>
          <cell r="W101">
            <v>283.67</v>
          </cell>
          <cell r="X101">
            <v>2205</v>
          </cell>
        </row>
        <row r="102">
          <cell r="C102" t="str">
            <v>UPA NOVA DESCOBERTA - CG Nº 008/2022</v>
          </cell>
          <cell r="E102" t="str">
            <v>JAIRO JOSE FERREIRA JUNIOR</v>
          </cell>
          <cell r="G102" t="str">
            <v>2 - Outros Profissionais da Saúde</v>
          </cell>
          <cell r="H102">
            <v>324115</v>
          </cell>
          <cell r="I102">
            <v>45108</v>
          </cell>
          <cell r="J102" t="str">
            <v>1 - Plantonista</v>
          </cell>
          <cell r="K102">
            <v>24</v>
          </cell>
          <cell r="L102">
            <v>2399.46</v>
          </cell>
          <cell r="P102">
            <v>0</v>
          </cell>
          <cell r="Q102">
            <v>0</v>
          </cell>
          <cell r="R102">
            <v>1341.15</v>
          </cell>
          <cell r="S102">
            <v>453.95</v>
          </cell>
          <cell r="W102">
            <v>1170.3900000000001</v>
          </cell>
          <cell r="X102">
            <v>3024.17</v>
          </cell>
        </row>
        <row r="103">
          <cell r="C103" t="str">
            <v>UPA NOVA DESCOBERTA - CG Nº 008/2022</v>
          </cell>
          <cell r="E103" t="str">
            <v>JAQUELINE DANTAS DA SILVA</v>
          </cell>
          <cell r="G103" t="str">
            <v>3 - Administrativo</v>
          </cell>
          <cell r="H103">
            <v>413115</v>
          </cell>
          <cell r="I103">
            <v>45108</v>
          </cell>
          <cell r="J103" t="str">
            <v>2 - Diarista</v>
          </cell>
          <cell r="K103">
            <v>36</v>
          </cell>
          <cell r="L103">
            <v>1361.99</v>
          </cell>
          <cell r="P103">
            <v>0</v>
          </cell>
          <cell r="Q103">
            <v>0</v>
          </cell>
          <cell r="R103">
            <v>264.48</v>
          </cell>
          <cell r="S103">
            <v>272.95999999999998</v>
          </cell>
          <cell r="W103">
            <v>239.43</v>
          </cell>
          <cell r="X103">
            <v>1660</v>
          </cell>
        </row>
        <row r="104">
          <cell r="C104" t="str">
            <v>UPA NOVA DESCOBERTA - CG Nº 008/2022</v>
          </cell>
          <cell r="E104" t="str">
            <v>JOAO PAULO GOMES</v>
          </cell>
          <cell r="G104" t="str">
            <v>2 - Outros Profissionais da Saúde</v>
          </cell>
          <cell r="H104">
            <v>324115</v>
          </cell>
          <cell r="I104">
            <v>45108</v>
          </cell>
          <cell r="J104" t="str">
            <v>1 - Plantonista</v>
          </cell>
          <cell r="K104">
            <v>24</v>
          </cell>
          <cell r="L104">
            <v>2399.46</v>
          </cell>
          <cell r="P104">
            <v>0</v>
          </cell>
          <cell r="Q104">
            <v>0</v>
          </cell>
          <cell r="R104">
            <v>1238.8699999999999</v>
          </cell>
          <cell r="S104">
            <v>119.97</v>
          </cell>
          <cell r="W104">
            <v>1443.3</v>
          </cell>
          <cell r="X104">
            <v>2315</v>
          </cell>
        </row>
        <row r="105">
          <cell r="C105" t="str">
            <v>UPA NOVA DESCOBERTA - CG Nº 008/2022</v>
          </cell>
          <cell r="E105" t="str">
            <v>JOSE ALVES DE FARIAS</v>
          </cell>
          <cell r="G105" t="str">
            <v>2 - Outros Profissionais da Saúde</v>
          </cell>
          <cell r="H105">
            <v>324115</v>
          </cell>
          <cell r="I105">
            <v>45108</v>
          </cell>
          <cell r="J105" t="str">
            <v>1 - Plantonista</v>
          </cell>
          <cell r="K105">
            <v>24</v>
          </cell>
          <cell r="L105">
            <v>2399.46</v>
          </cell>
          <cell r="P105">
            <v>0</v>
          </cell>
          <cell r="Q105">
            <v>0</v>
          </cell>
          <cell r="R105">
            <v>1319.95</v>
          </cell>
          <cell r="S105">
            <v>239.95</v>
          </cell>
          <cell r="W105">
            <v>531.36</v>
          </cell>
          <cell r="X105">
            <v>3427.9999999999995</v>
          </cell>
        </row>
        <row r="106">
          <cell r="C106" t="str">
            <v>UPA NOVA DESCOBERTA - CG Nº 008/2022</v>
          </cell>
          <cell r="E106" t="str">
            <v>JOSE DIEGO XAVIER DA CUNHA</v>
          </cell>
          <cell r="G106" t="str">
            <v>2 - Outros Profissionais da Saúde</v>
          </cell>
          <cell r="H106">
            <v>322205</v>
          </cell>
          <cell r="I106">
            <v>45108</v>
          </cell>
          <cell r="J106" t="str">
            <v>1 - Plantonista</v>
          </cell>
          <cell r="K106">
            <v>44</v>
          </cell>
          <cell r="L106">
            <v>1469.98</v>
          </cell>
          <cell r="P106">
            <v>0</v>
          </cell>
          <cell r="Q106">
            <v>0</v>
          </cell>
          <cell r="R106">
            <v>528.19000000000005</v>
          </cell>
          <cell r="S106">
            <v>248.8</v>
          </cell>
          <cell r="W106">
            <v>221.97</v>
          </cell>
          <cell r="X106">
            <v>2025.0000000000002</v>
          </cell>
        </row>
        <row r="107">
          <cell r="C107" t="str">
            <v>UPA NOVA DESCOBERTA - CG Nº 008/2022</v>
          </cell>
          <cell r="E107" t="str">
            <v>JOSE LEONARDO LIMA DE SOUSA</v>
          </cell>
          <cell r="G107" t="str">
            <v>3 - Administrativo</v>
          </cell>
          <cell r="H107">
            <v>517410</v>
          </cell>
          <cell r="I107">
            <v>45108</v>
          </cell>
          <cell r="J107" t="str">
            <v>1 - Plantonista</v>
          </cell>
          <cell r="K107">
            <v>36</v>
          </cell>
          <cell r="L107">
            <v>1276</v>
          </cell>
          <cell r="P107">
            <v>0</v>
          </cell>
          <cell r="Q107">
            <v>0</v>
          </cell>
          <cell r="R107">
            <v>380.47</v>
          </cell>
          <cell r="S107">
            <v>150</v>
          </cell>
          <cell r="W107">
            <v>182.47</v>
          </cell>
          <cell r="X107">
            <v>1624</v>
          </cell>
        </row>
        <row r="108">
          <cell r="C108" t="str">
            <v>UPA NOVA DESCOBERTA - CG Nº 008/2022</v>
          </cell>
          <cell r="E108" t="str">
            <v>JOSE OTAMIR DE ANDRADE JUNIOR</v>
          </cell>
          <cell r="G108" t="str">
            <v>1 - Médico</v>
          </cell>
          <cell r="H108">
            <v>225125</v>
          </cell>
          <cell r="I108">
            <v>45108</v>
          </cell>
          <cell r="J108" t="str">
            <v>1 - Plantonista</v>
          </cell>
          <cell r="K108">
            <v>20</v>
          </cell>
          <cell r="L108">
            <v>3490.75</v>
          </cell>
          <cell r="P108">
            <v>0</v>
          </cell>
          <cell r="Q108">
            <v>0</v>
          </cell>
          <cell r="R108">
            <v>1242.06</v>
          </cell>
          <cell r="S108">
            <v>174.54</v>
          </cell>
          <cell r="W108">
            <v>853.35</v>
          </cell>
          <cell r="X108">
            <v>4053.9999999999995</v>
          </cell>
        </row>
        <row r="109">
          <cell r="C109" t="str">
            <v>UPA NOVA DESCOBERTA - CG Nº 008/2022</v>
          </cell>
          <cell r="E109" t="str">
            <v>JOSE SEVERINO DE ARAUJO</v>
          </cell>
          <cell r="G109" t="str">
            <v>2 - Outros Profissionais da Saúde</v>
          </cell>
          <cell r="H109">
            <v>322605</v>
          </cell>
          <cell r="I109">
            <v>45108</v>
          </cell>
          <cell r="J109" t="str">
            <v>1 - Plantonista</v>
          </cell>
          <cell r="K109">
            <v>36</v>
          </cell>
          <cell r="L109">
            <v>1320</v>
          </cell>
          <cell r="P109">
            <v>0</v>
          </cell>
          <cell r="Q109">
            <v>0</v>
          </cell>
          <cell r="R109">
            <v>264.86</v>
          </cell>
          <cell r="S109">
            <v>282</v>
          </cell>
          <cell r="W109">
            <v>577.86</v>
          </cell>
          <cell r="X109">
            <v>1289</v>
          </cell>
        </row>
        <row r="110">
          <cell r="C110" t="str">
            <v>UPA NOVA DESCOBERTA - CG Nº 008/2022</v>
          </cell>
          <cell r="E110" t="str">
            <v>JOSEANNA MARINHO MORAES</v>
          </cell>
          <cell r="G110" t="str">
            <v>2 - Outros Profissionais da Saúde</v>
          </cell>
          <cell r="H110">
            <v>223505</v>
          </cell>
          <cell r="I110">
            <v>45108</v>
          </cell>
          <cell r="J110" t="str">
            <v>1 - Plantonista</v>
          </cell>
          <cell r="K110">
            <v>30</v>
          </cell>
          <cell r="L110">
            <v>2394.11</v>
          </cell>
          <cell r="P110">
            <v>0</v>
          </cell>
          <cell r="Q110">
            <v>0</v>
          </cell>
          <cell r="R110">
            <v>264.55</v>
          </cell>
          <cell r="S110">
            <v>549.41999999999996</v>
          </cell>
          <cell r="W110">
            <v>429.49</v>
          </cell>
          <cell r="X110">
            <v>2778.59</v>
          </cell>
        </row>
        <row r="111">
          <cell r="C111" t="str">
            <v>UPA NOVA DESCOBERTA - CG Nº 008/2022</v>
          </cell>
          <cell r="E111" t="str">
            <v>JOSEFA MARGARIDA DA SILVA</v>
          </cell>
          <cell r="G111" t="str">
            <v>2 - Outros Profissionais da Saúde</v>
          </cell>
          <cell r="H111">
            <v>322205</v>
          </cell>
          <cell r="I111">
            <v>45108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2964.15</v>
          </cell>
          <cell r="Q111">
            <v>0</v>
          </cell>
          <cell r="R111">
            <v>18.32</v>
          </cell>
          <cell r="S111">
            <v>0</v>
          </cell>
          <cell r="W111">
            <v>2982.47</v>
          </cell>
          <cell r="X111">
            <v>4.5474735088646412E-13</v>
          </cell>
        </row>
        <row r="112">
          <cell r="C112" t="str">
            <v>UPA NOVA DESCOBERTA - CG Nº 008/2022</v>
          </cell>
          <cell r="E112" t="str">
            <v>JOSEMIRO DANIEL DA SILVA</v>
          </cell>
          <cell r="G112" t="str">
            <v>3 - Administrativo</v>
          </cell>
          <cell r="H112">
            <v>782320</v>
          </cell>
          <cell r="I112">
            <v>45108</v>
          </cell>
          <cell r="J112" t="str">
            <v>1 - Plantonista</v>
          </cell>
          <cell r="K112">
            <v>36</v>
          </cell>
          <cell r="L112">
            <v>511.31</v>
          </cell>
          <cell r="P112">
            <v>1964.12</v>
          </cell>
          <cell r="Q112">
            <v>0</v>
          </cell>
          <cell r="R112">
            <v>1002.9</v>
          </cell>
          <cell r="S112">
            <v>151.13</v>
          </cell>
          <cell r="W112">
            <v>3035.46</v>
          </cell>
          <cell r="X112">
            <v>594</v>
          </cell>
        </row>
        <row r="113">
          <cell r="C113" t="str">
            <v>UPA NOVA DESCOBERTA - CG Nº 008/2022</v>
          </cell>
          <cell r="E113" t="str">
            <v>JOYCE VASCONCELOS DOS SANTOS</v>
          </cell>
          <cell r="G113" t="str">
            <v>2 - Outros Profissionais da Saúde</v>
          </cell>
          <cell r="H113">
            <v>251605</v>
          </cell>
          <cell r="I113">
            <v>45108</v>
          </cell>
          <cell r="J113" t="str">
            <v>1 - Plantonista</v>
          </cell>
          <cell r="K113">
            <v>24</v>
          </cell>
          <cell r="L113">
            <v>2799.4</v>
          </cell>
          <cell r="P113">
            <v>0</v>
          </cell>
          <cell r="Q113">
            <v>0</v>
          </cell>
          <cell r="R113">
            <v>264.12</v>
          </cell>
          <cell r="S113">
            <v>569.94000000000005</v>
          </cell>
          <cell r="W113">
            <v>2002.46</v>
          </cell>
          <cell r="X113">
            <v>1631</v>
          </cell>
        </row>
        <row r="114">
          <cell r="C114" t="str">
            <v>UPA NOVA DESCOBERTA - CG Nº 008/2022</v>
          </cell>
          <cell r="E114" t="str">
            <v>JULIANA ASFURA PINTO RIBEIRO</v>
          </cell>
          <cell r="G114" t="str">
            <v>1 - Médico</v>
          </cell>
          <cell r="H114">
            <v>225124</v>
          </cell>
          <cell r="I114">
            <v>45108</v>
          </cell>
          <cell r="J114" t="str">
            <v>1 - Plantonista</v>
          </cell>
          <cell r="K114">
            <v>24</v>
          </cell>
          <cell r="L114">
            <v>3490.75</v>
          </cell>
          <cell r="P114">
            <v>0</v>
          </cell>
          <cell r="Q114">
            <v>0</v>
          </cell>
          <cell r="R114">
            <v>377.65</v>
          </cell>
          <cell r="S114">
            <v>0</v>
          </cell>
          <cell r="W114">
            <v>505.4</v>
          </cell>
          <cell r="X114">
            <v>3363</v>
          </cell>
        </row>
        <row r="115">
          <cell r="C115" t="str">
            <v>UPA NOVA DESCOBERTA - CG Nº 008/2022</v>
          </cell>
          <cell r="E115" t="str">
            <v>JULIANA MARIA OLINDA PARAGUASSU SANTANA</v>
          </cell>
          <cell r="G115" t="str">
            <v>1 - Médico</v>
          </cell>
          <cell r="H115">
            <v>225125</v>
          </cell>
          <cell r="I115">
            <v>45108</v>
          </cell>
          <cell r="J115" t="str">
            <v>1 - Plantonista</v>
          </cell>
          <cell r="K115">
            <v>24</v>
          </cell>
          <cell r="L115">
            <v>6981.5</v>
          </cell>
          <cell r="P115">
            <v>0</v>
          </cell>
          <cell r="Q115">
            <v>0</v>
          </cell>
          <cell r="R115">
            <v>2992.57</v>
          </cell>
          <cell r="S115">
            <v>349.08</v>
          </cell>
          <cell r="W115">
            <v>2597.15</v>
          </cell>
          <cell r="X115">
            <v>7726</v>
          </cell>
        </row>
        <row r="116">
          <cell r="C116" t="str">
            <v>UPA NOVA DESCOBERTA - CG Nº 008/2022</v>
          </cell>
          <cell r="E116" t="str">
            <v>KARINA MONTENEGRO BRAYNER DE MORAES</v>
          </cell>
          <cell r="G116" t="str">
            <v>4 - Assistência Odontológica</v>
          </cell>
          <cell r="H116">
            <v>223208</v>
          </cell>
          <cell r="I116">
            <v>45108</v>
          </cell>
          <cell r="J116" t="str">
            <v>1 - Plantonista</v>
          </cell>
          <cell r="K116">
            <v>44</v>
          </cell>
          <cell r="L116">
            <v>2386.5</v>
          </cell>
          <cell r="P116">
            <v>0</v>
          </cell>
          <cell r="Q116">
            <v>0</v>
          </cell>
          <cell r="R116">
            <v>264.26</v>
          </cell>
          <cell r="S116">
            <v>1297.51</v>
          </cell>
          <cell r="W116">
            <v>528.27</v>
          </cell>
          <cell r="X116">
            <v>3420.0000000000005</v>
          </cell>
        </row>
        <row r="117">
          <cell r="C117" t="str">
            <v>UPA NOVA DESCOBERTA - CG Nº 008/2022</v>
          </cell>
          <cell r="E117" t="str">
            <v>KARINA VIEIRA VASCONCELOS BARROS</v>
          </cell>
          <cell r="G117" t="str">
            <v>2 - Outros Profissionais da Saúde</v>
          </cell>
          <cell r="H117">
            <v>322205</v>
          </cell>
          <cell r="I117">
            <v>45108</v>
          </cell>
          <cell r="J117" t="str">
            <v>1 - Plantonista</v>
          </cell>
          <cell r="K117">
            <v>44</v>
          </cell>
          <cell r="L117">
            <v>1469.98</v>
          </cell>
          <cell r="P117">
            <v>0</v>
          </cell>
          <cell r="Q117">
            <v>0</v>
          </cell>
          <cell r="R117">
            <v>631.47</v>
          </cell>
          <cell r="S117">
            <v>101.8</v>
          </cell>
          <cell r="W117">
            <v>266.25</v>
          </cell>
          <cell r="X117">
            <v>1937</v>
          </cell>
        </row>
        <row r="118">
          <cell r="C118" t="str">
            <v>UPA NOVA DESCOBERTA - CG Nº 008/2022</v>
          </cell>
          <cell r="E118" t="str">
            <v>KARLA KARINA SIMPLICIO DE ARAUJO</v>
          </cell>
          <cell r="G118" t="str">
            <v>1 - Médico</v>
          </cell>
          <cell r="H118">
            <v>225124</v>
          </cell>
          <cell r="I118">
            <v>45108</v>
          </cell>
          <cell r="J118" t="str">
            <v>1 - Plantonista</v>
          </cell>
          <cell r="K118">
            <v>20</v>
          </cell>
          <cell r="L118">
            <v>3490.75</v>
          </cell>
          <cell r="P118">
            <v>0</v>
          </cell>
          <cell r="Q118">
            <v>0</v>
          </cell>
          <cell r="R118">
            <v>395.7</v>
          </cell>
          <cell r="S118">
            <v>174.54</v>
          </cell>
          <cell r="W118">
            <v>1241.99</v>
          </cell>
          <cell r="X118">
            <v>2819</v>
          </cell>
        </row>
        <row r="119">
          <cell r="C119" t="str">
            <v>UPA NOVA DESCOBERTA - CG Nº 008/2022</v>
          </cell>
          <cell r="E119" t="str">
            <v>KELRILAYNNY FRANCISCA DE SANTANA</v>
          </cell>
          <cell r="G119" t="str">
            <v>2 - Outros Profissionais da Saúde</v>
          </cell>
          <cell r="H119">
            <v>322205</v>
          </cell>
          <cell r="I119">
            <v>45108</v>
          </cell>
          <cell r="J119" t="str">
            <v>1 - Plantonista</v>
          </cell>
          <cell r="K119">
            <v>44</v>
          </cell>
          <cell r="L119">
            <v>1469.98</v>
          </cell>
          <cell r="P119">
            <v>0</v>
          </cell>
          <cell r="Q119">
            <v>0</v>
          </cell>
          <cell r="R119">
            <v>661.39</v>
          </cell>
          <cell r="S119">
            <v>248.8</v>
          </cell>
          <cell r="W119">
            <v>734.55</v>
          </cell>
          <cell r="X119">
            <v>1645.6200000000001</v>
          </cell>
        </row>
        <row r="120">
          <cell r="C120" t="str">
            <v>UPA NOVA DESCOBERTA - CG Nº 008/2022</v>
          </cell>
          <cell r="E120" t="str">
            <v>KLEBER HYLBER PRAZERES PYRRHO</v>
          </cell>
          <cell r="G120" t="str">
            <v>2 - Outros Profissionais da Saúde</v>
          </cell>
          <cell r="H120">
            <v>766420</v>
          </cell>
          <cell r="I120">
            <v>45108</v>
          </cell>
          <cell r="J120" t="str">
            <v>1 - Plantonista</v>
          </cell>
          <cell r="K120">
            <v>24</v>
          </cell>
          <cell r="L120">
            <v>1320</v>
          </cell>
          <cell r="P120">
            <v>0</v>
          </cell>
          <cell r="Q120">
            <v>0</v>
          </cell>
          <cell r="R120">
            <v>662.56</v>
          </cell>
          <cell r="S120">
            <v>66</v>
          </cell>
          <cell r="W120">
            <v>1394.56</v>
          </cell>
          <cell r="X120">
            <v>654</v>
          </cell>
        </row>
        <row r="121">
          <cell r="C121" t="str">
            <v>UPA NOVA DESCOBERTA - CG Nº 008/2022</v>
          </cell>
          <cell r="E121" t="str">
            <v>LADLENE CARNEIRO DA SILVA</v>
          </cell>
          <cell r="G121" t="str">
            <v>2 - Outros Profissionais da Saúde</v>
          </cell>
          <cell r="H121">
            <v>322205</v>
          </cell>
          <cell r="I121">
            <v>45108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Q121">
            <v>0</v>
          </cell>
          <cell r="R121">
            <v>264.99</v>
          </cell>
          <cell r="S121">
            <v>73.5</v>
          </cell>
          <cell r="W121">
            <v>238.47</v>
          </cell>
          <cell r="X121">
            <v>1570</v>
          </cell>
        </row>
        <row r="122">
          <cell r="C122" t="str">
            <v>UPA NOVA DESCOBERTA - CG Nº 008/2022</v>
          </cell>
          <cell r="E122" t="str">
            <v>LARISSE MENEZES PARENTE</v>
          </cell>
          <cell r="G122" t="str">
            <v>1 - Médico</v>
          </cell>
          <cell r="H122">
            <v>225124</v>
          </cell>
          <cell r="I122">
            <v>45108</v>
          </cell>
          <cell r="J122" t="str">
            <v>1 - Plantonista</v>
          </cell>
          <cell r="K122">
            <v>24</v>
          </cell>
          <cell r="L122">
            <v>0</v>
          </cell>
          <cell r="P122">
            <v>6460.88</v>
          </cell>
          <cell r="Q122">
            <v>0</v>
          </cell>
          <cell r="R122">
            <v>92.05</v>
          </cell>
          <cell r="S122">
            <v>0</v>
          </cell>
          <cell r="W122">
            <v>5727.07</v>
          </cell>
          <cell r="X122">
            <v>825.86000000000058</v>
          </cell>
        </row>
        <row r="123">
          <cell r="C123" t="str">
            <v>UPA NOVA DESCOBERTA - CG Nº 008/2022</v>
          </cell>
          <cell r="E123" t="str">
            <v>LENACI HELENO ELOY</v>
          </cell>
          <cell r="G123" t="str">
            <v>2 - Outros Profissionais da Saúde</v>
          </cell>
          <cell r="H123">
            <v>223405</v>
          </cell>
          <cell r="I123">
            <v>45108</v>
          </cell>
          <cell r="J123" t="str">
            <v>1 - Plantonista</v>
          </cell>
          <cell r="K123">
            <v>24</v>
          </cell>
          <cell r="L123">
            <v>3640.38</v>
          </cell>
          <cell r="P123">
            <v>0</v>
          </cell>
          <cell r="Q123">
            <v>0</v>
          </cell>
          <cell r="R123">
            <v>1081.3699999999999</v>
          </cell>
          <cell r="S123">
            <v>182.02</v>
          </cell>
          <cell r="W123">
            <v>852.77</v>
          </cell>
          <cell r="X123">
            <v>4051.0000000000005</v>
          </cell>
        </row>
        <row r="124">
          <cell r="C124" t="str">
            <v>UPA NOVA DESCOBERTA - CG Nº 008/2022</v>
          </cell>
          <cell r="E124" t="str">
            <v xml:space="preserve">LETICIA GOES BEZERRA </v>
          </cell>
          <cell r="G124" t="str">
            <v>1 - Médico</v>
          </cell>
          <cell r="H124">
            <v>225124</v>
          </cell>
          <cell r="I124">
            <v>45108</v>
          </cell>
          <cell r="J124" t="str">
            <v>1 - Plantonista</v>
          </cell>
          <cell r="K124">
            <v>24</v>
          </cell>
          <cell r="L124">
            <v>0</v>
          </cell>
          <cell r="P124">
            <v>6603.53</v>
          </cell>
          <cell r="Q124">
            <v>0</v>
          </cell>
          <cell r="R124">
            <v>43.25</v>
          </cell>
          <cell r="S124">
            <v>0</v>
          </cell>
          <cell r="W124">
            <v>5817.97</v>
          </cell>
          <cell r="X124">
            <v>828.80999999999949</v>
          </cell>
        </row>
        <row r="125">
          <cell r="C125" t="str">
            <v>UPA NOVA DESCOBERTA - CG Nº 008/2022</v>
          </cell>
          <cell r="E125" t="str">
            <v>LIDIANE MATA DE SOUZA</v>
          </cell>
          <cell r="G125" t="str">
            <v>2 - Outros Profissionais da Saúde</v>
          </cell>
          <cell r="H125">
            <v>322205</v>
          </cell>
          <cell r="I125">
            <v>45108</v>
          </cell>
          <cell r="J125" t="str">
            <v>1 - Plantonista</v>
          </cell>
          <cell r="K125">
            <v>44</v>
          </cell>
          <cell r="L125">
            <v>1469.98</v>
          </cell>
          <cell r="P125">
            <v>0</v>
          </cell>
          <cell r="Q125">
            <v>0</v>
          </cell>
          <cell r="R125">
            <v>264.89999999999998</v>
          </cell>
          <cell r="S125">
            <v>73.5</v>
          </cell>
          <cell r="W125">
            <v>686.38</v>
          </cell>
          <cell r="X125">
            <v>1122</v>
          </cell>
        </row>
        <row r="126">
          <cell r="C126" t="str">
            <v>UPA NOVA DESCOBERTA - CG Nº 008/2022</v>
          </cell>
          <cell r="E126" t="str">
            <v>LIHEGE DA CRUZ SILVA</v>
          </cell>
          <cell r="G126" t="str">
            <v>2 - Outros Profissionais da Saúde</v>
          </cell>
          <cell r="H126">
            <v>766420</v>
          </cell>
          <cell r="I126">
            <v>45108</v>
          </cell>
          <cell r="J126" t="str">
            <v>1 - Plantonista</v>
          </cell>
          <cell r="K126">
            <v>24</v>
          </cell>
          <cell r="L126">
            <v>1320</v>
          </cell>
          <cell r="P126">
            <v>0</v>
          </cell>
          <cell r="Q126">
            <v>0</v>
          </cell>
          <cell r="R126">
            <v>676.69</v>
          </cell>
          <cell r="S126">
            <v>0</v>
          </cell>
          <cell r="W126">
            <v>771.69</v>
          </cell>
          <cell r="X126">
            <v>1225</v>
          </cell>
        </row>
        <row r="127">
          <cell r="C127" t="str">
            <v>UPA NOVA DESCOBERTA - CG Nº 008/2022</v>
          </cell>
          <cell r="E127" t="str">
            <v>LUANA DE MORAIS VALADARES</v>
          </cell>
          <cell r="G127" t="str">
            <v>2 - Outros Profissionais da Saúde</v>
          </cell>
          <cell r="H127">
            <v>223505</v>
          </cell>
          <cell r="I127">
            <v>45108</v>
          </cell>
          <cell r="J127" t="str">
            <v>2 - Diarista</v>
          </cell>
          <cell r="K127">
            <v>30</v>
          </cell>
          <cell r="L127">
            <v>8733.61</v>
          </cell>
          <cell r="P127">
            <v>0</v>
          </cell>
          <cell r="Q127">
            <v>0</v>
          </cell>
          <cell r="R127">
            <v>384.96</v>
          </cell>
          <cell r="S127">
            <v>1353.71</v>
          </cell>
          <cell r="W127">
            <v>3598.69</v>
          </cell>
          <cell r="X127">
            <v>6873.5899999999983</v>
          </cell>
        </row>
        <row r="128">
          <cell r="C128" t="str">
            <v>UPA NOVA DESCOBERTA - CG Nº 008/2022</v>
          </cell>
          <cell r="E128" t="str">
            <v>LUANA VANESSA SILVA DOS SANTOS</v>
          </cell>
          <cell r="G128" t="str">
            <v>3 - Administrativo</v>
          </cell>
          <cell r="H128">
            <v>422110</v>
          </cell>
          <cell r="I128">
            <v>45108</v>
          </cell>
          <cell r="J128" t="str">
            <v>2 - Diarista</v>
          </cell>
          <cell r="K128">
            <v>36</v>
          </cell>
          <cell r="L128">
            <v>484</v>
          </cell>
          <cell r="P128">
            <v>1577.89</v>
          </cell>
          <cell r="Q128">
            <v>0</v>
          </cell>
          <cell r="R128">
            <v>789.26</v>
          </cell>
          <cell r="S128">
            <v>69.78</v>
          </cell>
          <cell r="W128">
            <v>2449.9299999999998</v>
          </cell>
          <cell r="X128">
            <v>471.00000000000091</v>
          </cell>
        </row>
        <row r="129">
          <cell r="C129" t="str">
            <v>UPA NOVA DESCOBERTA - CG Nº 008/2022</v>
          </cell>
          <cell r="E129" t="str">
            <v>LUCIA DE FATIMA MEDEIROS DE OLIVEIRA</v>
          </cell>
          <cell r="G129" t="str">
            <v>2 - Outros Profissionais da Saúde</v>
          </cell>
          <cell r="H129">
            <v>322205</v>
          </cell>
          <cell r="I129">
            <v>45108</v>
          </cell>
          <cell r="J129" t="str">
            <v>1 - Plantonista</v>
          </cell>
          <cell r="K129">
            <v>44</v>
          </cell>
          <cell r="L129">
            <v>1469.98</v>
          </cell>
          <cell r="P129">
            <v>0</v>
          </cell>
          <cell r="Q129">
            <v>0</v>
          </cell>
          <cell r="R129">
            <v>264.98</v>
          </cell>
          <cell r="S129">
            <v>175.3</v>
          </cell>
          <cell r="W129">
            <v>247.26</v>
          </cell>
          <cell r="X129">
            <v>1663</v>
          </cell>
        </row>
        <row r="130">
          <cell r="C130" t="str">
            <v>UPA NOVA DESCOBERTA - CG Nº 008/2022</v>
          </cell>
          <cell r="E130" t="str">
            <v>LUCIANA MARIA DE SOUZA</v>
          </cell>
          <cell r="G130" t="str">
            <v>2 - Outros Profissionais da Saúde</v>
          </cell>
          <cell r="H130">
            <v>322205</v>
          </cell>
          <cell r="I130">
            <v>45108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Q130">
            <v>0</v>
          </cell>
          <cell r="R130">
            <v>661.07</v>
          </cell>
          <cell r="S130">
            <v>248.8</v>
          </cell>
          <cell r="W130">
            <v>770.85</v>
          </cell>
          <cell r="X130">
            <v>1609.0000000000005</v>
          </cell>
        </row>
        <row r="131">
          <cell r="C131" t="str">
            <v>UPA NOVA DESCOBERTA - CG Nº 008/2022</v>
          </cell>
          <cell r="E131" t="str">
            <v>LUCILENE FERREIRA DA SILVA</v>
          </cell>
          <cell r="G131" t="str">
            <v>2 - Outros Profissionais da Saúde</v>
          </cell>
          <cell r="H131">
            <v>324205</v>
          </cell>
          <cell r="I131">
            <v>45108</v>
          </cell>
          <cell r="J131" t="str">
            <v>1 - Plantonista</v>
          </cell>
          <cell r="K131">
            <v>36</v>
          </cell>
          <cell r="L131">
            <v>1426.36</v>
          </cell>
          <cell r="P131">
            <v>0</v>
          </cell>
          <cell r="Q131">
            <v>0</v>
          </cell>
          <cell r="R131">
            <v>658.85</v>
          </cell>
          <cell r="S131">
            <v>279.39999999999998</v>
          </cell>
          <cell r="W131">
            <v>285.61</v>
          </cell>
          <cell r="X131">
            <v>2079</v>
          </cell>
        </row>
        <row r="132">
          <cell r="C132" t="str">
            <v>UPA NOVA DESCOBERTA - CG Nº 008/2022</v>
          </cell>
          <cell r="E132" t="str">
            <v>LUCIO JORGE DA SILVA REGO</v>
          </cell>
          <cell r="G132" t="str">
            <v>4 - Assistência Odontológica</v>
          </cell>
          <cell r="H132">
            <v>223208</v>
          </cell>
          <cell r="I132">
            <v>45108</v>
          </cell>
          <cell r="J132" t="str">
            <v>1 - Plantonista</v>
          </cell>
          <cell r="K132">
            <v>24</v>
          </cell>
          <cell r="L132">
            <v>2386.5</v>
          </cell>
          <cell r="P132">
            <v>0</v>
          </cell>
          <cell r="Q132">
            <v>0</v>
          </cell>
          <cell r="R132">
            <v>264.20999999999998</v>
          </cell>
          <cell r="S132">
            <v>1058.8599999999999</v>
          </cell>
          <cell r="W132">
            <v>113.57</v>
          </cell>
          <cell r="X132">
            <v>3595.9999999999995</v>
          </cell>
        </row>
        <row r="133">
          <cell r="C133" t="str">
            <v>UPA NOVA DESCOBERTA - CG Nº 008/2022</v>
          </cell>
          <cell r="E133" t="str">
            <v>LUIZ FERNANDO VIEIRA</v>
          </cell>
          <cell r="G133" t="str">
            <v>2 - Outros Profissionais da Saúde</v>
          </cell>
          <cell r="H133">
            <v>324205</v>
          </cell>
          <cell r="I133">
            <v>45108</v>
          </cell>
          <cell r="J133" t="str">
            <v>1 - Plantonista</v>
          </cell>
          <cell r="K133">
            <v>36</v>
          </cell>
          <cell r="L133">
            <v>475.45</v>
          </cell>
          <cell r="P133">
            <v>1744.15</v>
          </cell>
          <cell r="Q133">
            <v>0</v>
          </cell>
          <cell r="R133">
            <v>960.37</v>
          </cell>
          <cell r="S133">
            <v>93.14</v>
          </cell>
          <cell r="W133">
            <v>2711.11</v>
          </cell>
          <cell r="X133">
            <v>561.99999999999955</v>
          </cell>
        </row>
        <row r="134">
          <cell r="C134" t="str">
            <v>UPA NOVA DESCOBERTA - CG Nº 008/2022</v>
          </cell>
          <cell r="E134" t="str">
            <v>LUIZ LUCENA DE ALMEIDA JUNIOR</v>
          </cell>
          <cell r="G134" t="str">
            <v>2 - Outros Profissionais da Saúde</v>
          </cell>
          <cell r="H134">
            <v>322205</v>
          </cell>
          <cell r="I134">
            <v>45108</v>
          </cell>
          <cell r="J134" t="str">
            <v>1 - Plantonista</v>
          </cell>
          <cell r="K134">
            <v>44</v>
          </cell>
          <cell r="L134">
            <v>1469.98</v>
          </cell>
          <cell r="P134">
            <v>0</v>
          </cell>
          <cell r="Q134">
            <v>0</v>
          </cell>
          <cell r="R134">
            <v>646.08000000000004</v>
          </cell>
          <cell r="S134">
            <v>175.3</v>
          </cell>
          <cell r="W134">
            <v>193.36</v>
          </cell>
          <cell r="X134">
            <v>2098</v>
          </cell>
        </row>
        <row r="135">
          <cell r="C135" t="str">
            <v>UPA NOVA DESCOBERTA - CG Nº 008/2022</v>
          </cell>
          <cell r="E135" t="str">
            <v>LUIZA MARIA XAVIER NUNES</v>
          </cell>
          <cell r="G135" t="str">
            <v>2 - Outros Profissionais da Saúde</v>
          </cell>
          <cell r="H135">
            <v>322205</v>
          </cell>
          <cell r="I135">
            <v>45108</v>
          </cell>
          <cell r="J135" t="str">
            <v>1 - Plantonista</v>
          </cell>
          <cell r="K135">
            <v>44</v>
          </cell>
          <cell r="L135">
            <v>1469.98</v>
          </cell>
          <cell r="P135">
            <v>0</v>
          </cell>
          <cell r="Q135">
            <v>0</v>
          </cell>
          <cell r="R135">
            <v>645.92999999999995</v>
          </cell>
          <cell r="S135">
            <v>175.3</v>
          </cell>
          <cell r="W135">
            <v>557.21</v>
          </cell>
          <cell r="X135">
            <v>1734</v>
          </cell>
        </row>
        <row r="136">
          <cell r="C136" t="str">
            <v>UPA NOVA DESCOBERTA - CG Nº 008/2022</v>
          </cell>
          <cell r="E136" t="str">
            <v>MAELI VANDESLANE DOS SANTOS FARIAS</v>
          </cell>
          <cell r="G136" t="str">
            <v>2 - Outros Profissionais da Saúde</v>
          </cell>
          <cell r="H136">
            <v>322205</v>
          </cell>
          <cell r="I136">
            <v>45108</v>
          </cell>
          <cell r="J136" t="str">
            <v>1 - Plantonista</v>
          </cell>
          <cell r="K136">
            <v>44</v>
          </cell>
          <cell r="L136">
            <v>1469.98</v>
          </cell>
          <cell r="P136">
            <v>0</v>
          </cell>
          <cell r="Q136">
            <v>0</v>
          </cell>
          <cell r="R136">
            <v>264.58</v>
          </cell>
          <cell r="S136">
            <v>248.8</v>
          </cell>
          <cell r="W136">
            <v>476.36</v>
          </cell>
          <cell r="X136">
            <v>1507</v>
          </cell>
        </row>
        <row r="137">
          <cell r="C137" t="str">
            <v>UPA NOVA DESCOBERTA - CG Nº 008/2022</v>
          </cell>
          <cell r="E137" t="str">
            <v>MAGALI FRANCA DE SANTANA</v>
          </cell>
          <cell r="G137" t="str">
            <v>3 - Administrativo</v>
          </cell>
          <cell r="H137">
            <v>422110</v>
          </cell>
          <cell r="I137">
            <v>45108</v>
          </cell>
          <cell r="J137" t="str">
            <v>1 - Plantonista</v>
          </cell>
          <cell r="K137">
            <v>36</v>
          </cell>
          <cell r="L137">
            <v>1320</v>
          </cell>
          <cell r="P137">
            <v>0</v>
          </cell>
          <cell r="Q137">
            <v>0</v>
          </cell>
          <cell r="R137">
            <v>333.79</v>
          </cell>
          <cell r="S137">
            <v>202.76</v>
          </cell>
          <cell r="W137">
            <v>771.55</v>
          </cell>
          <cell r="X137">
            <v>1085</v>
          </cell>
        </row>
        <row r="138">
          <cell r="C138" t="str">
            <v>UPA NOVA DESCOBERTA - CG Nº 008/2022</v>
          </cell>
          <cell r="E138" t="str">
            <v>MAISA VANESSA DOS SANTOS CORREIA</v>
          </cell>
          <cell r="G138" t="str">
            <v>2 - Outros Profissionais da Saúde</v>
          </cell>
          <cell r="H138">
            <v>322205</v>
          </cell>
          <cell r="I138">
            <v>45108</v>
          </cell>
          <cell r="J138" t="str">
            <v>1 - Plantonista</v>
          </cell>
          <cell r="K138">
            <v>44</v>
          </cell>
          <cell r="L138">
            <v>1469.98</v>
          </cell>
          <cell r="P138">
            <v>0</v>
          </cell>
          <cell r="Q138">
            <v>0</v>
          </cell>
          <cell r="R138">
            <v>610.82000000000005</v>
          </cell>
          <cell r="S138">
            <v>0</v>
          </cell>
          <cell r="W138">
            <v>190.8</v>
          </cell>
          <cell r="X138">
            <v>1890.0000000000002</v>
          </cell>
        </row>
        <row r="139">
          <cell r="C139" t="str">
            <v>UPA NOVA DESCOBERTA - CG Nº 008/2022</v>
          </cell>
          <cell r="E139" t="str">
            <v xml:space="preserve">MANOEL MESSIAS PEREIRA DE ALBUQUERQUE </v>
          </cell>
          <cell r="G139" t="str">
            <v>2 - Outros Profissionais da Saúde</v>
          </cell>
          <cell r="H139">
            <v>322205</v>
          </cell>
          <cell r="I139">
            <v>45108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0</v>
          </cell>
          <cell r="R139">
            <v>264.14</v>
          </cell>
          <cell r="S139">
            <v>0</v>
          </cell>
          <cell r="W139">
            <v>473.12</v>
          </cell>
          <cell r="X139">
            <v>1261</v>
          </cell>
        </row>
        <row r="140">
          <cell r="C140" t="str">
            <v>UPA NOVA DESCOBERTA - CG Nº 008/2022</v>
          </cell>
          <cell r="E140" t="str">
            <v>MANUELA DE MELO RIBEIRO PARANHOS AGRA</v>
          </cell>
          <cell r="G140" t="str">
            <v>1 - Médico</v>
          </cell>
          <cell r="H140">
            <v>225125</v>
          </cell>
          <cell r="I140">
            <v>45108</v>
          </cell>
          <cell r="J140" t="str">
            <v>1 - Plantonista</v>
          </cell>
          <cell r="K140">
            <v>24</v>
          </cell>
          <cell r="L140">
            <v>3490.75</v>
          </cell>
          <cell r="P140">
            <v>0</v>
          </cell>
          <cell r="Q140">
            <v>0</v>
          </cell>
          <cell r="R140">
            <v>1439.61</v>
          </cell>
          <cell r="S140">
            <v>0</v>
          </cell>
          <cell r="W140">
            <v>345.36</v>
          </cell>
          <cell r="X140">
            <v>4585</v>
          </cell>
        </row>
        <row r="141">
          <cell r="C141" t="str">
            <v>UPA NOVA DESCOBERTA - CG Nº 008/2022</v>
          </cell>
          <cell r="E141" t="str">
            <v>MARCELINO JOSE DA SILVA</v>
          </cell>
          <cell r="G141" t="str">
            <v>2 - Outros Profissionais da Saúde</v>
          </cell>
          <cell r="H141">
            <v>322205</v>
          </cell>
          <cell r="I141">
            <v>45108</v>
          </cell>
          <cell r="J141" t="str">
            <v>1 - Plantonista</v>
          </cell>
          <cell r="K141">
            <v>44</v>
          </cell>
          <cell r="L141">
            <v>1469.98</v>
          </cell>
          <cell r="P141">
            <v>0</v>
          </cell>
          <cell r="Q141">
            <v>0</v>
          </cell>
          <cell r="R141">
            <v>264.93</v>
          </cell>
          <cell r="S141">
            <v>248.8</v>
          </cell>
          <cell r="W141">
            <v>529.71</v>
          </cell>
          <cell r="X141">
            <v>1454</v>
          </cell>
        </row>
        <row r="142">
          <cell r="C142" t="str">
            <v>UPA NOVA DESCOBERTA - CG Nº 008/2022</v>
          </cell>
          <cell r="E142" t="str">
            <v>MARCELO ANDRADE DE OLIVEIRA</v>
          </cell>
          <cell r="G142" t="str">
            <v>1 - Médico</v>
          </cell>
          <cell r="H142">
            <v>225124</v>
          </cell>
          <cell r="I142">
            <v>45108</v>
          </cell>
          <cell r="J142" t="str">
            <v>1 - Plantonista</v>
          </cell>
          <cell r="K142">
            <v>20</v>
          </cell>
          <cell r="L142">
            <v>6981.5</v>
          </cell>
          <cell r="P142">
            <v>0</v>
          </cell>
          <cell r="Q142">
            <v>0</v>
          </cell>
          <cell r="R142">
            <v>6063.53</v>
          </cell>
          <cell r="S142">
            <v>760.73</v>
          </cell>
          <cell r="W142">
            <v>3328.76</v>
          </cell>
          <cell r="X142">
            <v>10476.999999999998</v>
          </cell>
        </row>
        <row r="143">
          <cell r="C143" t="str">
            <v>UPA NOVA DESCOBERTA - CG Nº 008/2022</v>
          </cell>
          <cell r="E143" t="str">
            <v>MARCOS ANTONIO PIRES VALADARES LUSTOSA</v>
          </cell>
          <cell r="G143" t="str">
            <v>1 - Médico</v>
          </cell>
          <cell r="H143">
            <v>225125</v>
          </cell>
          <cell r="I143">
            <v>45108</v>
          </cell>
          <cell r="J143" t="str">
            <v>1 - Plantonista</v>
          </cell>
          <cell r="K143">
            <v>24</v>
          </cell>
          <cell r="L143">
            <v>6981.5</v>
          </cell>
          <cell r="P143">
            <v>0</v>
          </cell>
          <cell r="Q143">
            <v>0</v>
          </cell>
          <cell r="R143">
            <v>1356.08</v>
          </cell>
          <cell r="S143">
            <v>698.15</v>
          </cell>
          <cell r="W143">
            <v>1461.73</v>
          </cell>
          <cell r="X143">
            <v>7574</v>
          </cell>
        </row>
        <row r="144">
          <cell r="C144" t="str">
            <v>UPA NOVA DESCOBERTA - CG Nº 008/2022</v>
          </cell>
          <cell r="E144" t="str">
            <v>MARCOS SOARES PEREIRA</v>
          </cell>
          <cell r="G144" t="str">
            <v>3 - Administrativo</v>
          </cell>
          <cell r="H144">
            <v>782320</v>
          </cell>
          <cell r="I144">
            <v>45108</v>
          </cell>
          <cell r="J144" t="str">
            <v>1 - Plantonista</v>
          </cell>
          <cell r="K144">
            <v>36</v>
          </cell>
          <cell r="L144">
            <v>1533.92</v>
          </cell>
          <cell r="P144">
            <v>0</v>
          </cell>
          <cell r="Q144">
            <v>0</v>
          </cell>
          <cell r="R144">
            <v>989.81</v>
          </cell>
          <cell r="S144">
            <v>376.7</v>
          </cell>
          <cell r="W144">
            <v>486.43</v>
          </cell>
          <cell r="X144">
            <v>2414</v>
          </cell>
        </row>
        <row r="145">
          <cell r="C145" t="str">
            <v>UPA NOVA DESCOBERTA - CG Nº 008/2022</v>
          </cell>
          <cell r="E145" t="str">
            <v>MARIA CAROLINA  AGRA DE OLIVEIRA</v>
          </cell>
          <cell r="G145" t="str">
            <v>2 - Outros Profissionais da Saúde</v>
          </cell>
          <cell r="H145">
            <v>223505</v>
          </cell>
          <cell r="I145">
            <v>45108</v>
          </cell>
          <cell r="J145" t="str">
            <v>1 - Plantonista</v>
          </cell>
          <cell r="K145">
            <v>60</v>
          </cell>
          <cell r="L145">
            <v>1859.03</v>
          </cell>
          <cell r="P145">
            <v>0</v>
          </cell>
          <cell r="Q145">
            <v>0</v>
          </cell>
          <cell r="R145">
            <v>264.25</v>
          </cell>
          <cell r="S145">
            <v>0</v>
          </cell>
          <cell r="W145">
            <v>171.49</v>
          </cell>
          <cell r="X145">
            <v>1951.7899999999997</v>
          </cell>
        </row>
        <row r="146">
          <cell r="C146" t="str">
            <v>UPA NOVA DESCOBERTA - CG Nº 008/2022</v>
          </cell>
          <cell r="E146" t="str">
            <v>MARIA CLAUDIA FERREIRA CAVALCANTI SANTOS</v>
          </cell>
          <cell r="G146" t="str">
            <v>4 - Assistência Odontológica</v>
          </cell>
          <cell r="H146">
            <v>223208</v>
          </cell>
          <cell r="I146">
            <v>45108</v>
          </cell>
          <cell r="J146" t="str">
            <v>1 - Plantonista</v>
          </cell>
          <cell r="K146">
            <v>44</v>
          </cell>
          <cell r="L146">
            <v>2386.5</v>
          </cell>
          <cell r="P146">
            <v>0</v>
          </cell>
          <cell r="Q146">
            <v>0</v>
          </cell>
          <cell r="R146">
            <v>264.54000000000002</v>
          </cell>
          <cell r="S146">
            <v>1297.51</v>
          </cell>
          <cell r="W146">
            <v>1485.55</v>
          </cell>
          <cell r="X146">
            <v>2463</v>
          </cell>
        </row>
        <row r="147">
          <cell r="C147" t="str">
            <v>UPA NOVA DESCOBERTA - CG Nº 008/2022</v>
          </cell>
          <cell r="E147" t="str">
            <v>MARIA DANIELLE DE SENA LORENA</v>
          </cell>
          <cell r="G147" t="str">
            <v>4 - Assistência Odontológica</v>
          </cell>
          <cell r="H147">
            <v>223208</v>
          </cell>
          <cell r="I147">
            <v>45108</v>
          </cell>
          <cell r="J147" t="str">
            <v>1 - Plantonista</v>
          </cell>
          <cell r="K147">
            <v>44</v>
          </cell>
          <cell r="L147">
            <v>2386.5</v>
          </cell>
          <cell r="P147">
            <v>0</v>
          </cell>
          <cell r="Q147">
            <v>0</v>
          </cell>
          <cell r="R147">
            <v>264.31</v>
          </cell>
          <cell r="S147">
            <v>1297.51</v>
          </cell>
          <cell r="W147">
            <v>522.32000000000005</v>
          </cell>
          <cell r="X147">
            <v>3425.9999999999995</v>
          </cell>
        </row>
        <row r="148">
          <cell r="C148" t="str">
            <v>UPA NOVA DESCOBERTA - CG Nº 008/2022</v>
          </cell>
          <cell r="E148" t="str">
            <v>MARIA DAS NEVES DA SILVA BARROS</v>
          </cell>
          <cell r="G148" t="str">
            <v>2 - Outros Profissionais da Saúde</v>
          </cell>
          <cell r="H148">
            <v>322205</v>
          </cell>
          <cell r="I148">
            <v>45108</v>
          </cell>
          <cell r="J148" t="str">
            <v>1 - Plantonista</v>
          </cell>
          <cell r="K148">
            <v>44</v>
          </cell>
          <cell r="L148">
            <v>1469.98</v>
          </cell>
          <cell r="P148">
            <v>0</v>
          </cell>
          <cell r="Q148">
            <v>0</v>
          </cell>
          <cell r="R148">
            <v>646.83000000000004</v>
          </cell>
          <cell r="S148">
            <v>175.3</v>
          </cell>
          <cell r="W148">
            <v>1114.1099999999999</v>
          </cell>
          <cell r="X148">
            <v>1178.0000000000002</v>
          </cell>
        </row>
        <row r="149">
          <cell r="C149" t="str">
            <v>UPA NOVA DESCOBERTA - CG Nº 008/2022</v>
          </cell>
          <cell r="E149" t="str">
            <v>MARIA DE LOURDES DA SILVA</v>
          </cell>
          <cell r="G149" t="str">
            <v>2 - Outros Profissionais da Saúde</v>
          </cell>
          <cell r="H149">
            <v>322205</v>
          </cell>
          <cell r="I149">
            <v>45108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264.01</v>
          </cell>
          <cell r="S149">
            <v>248.8</v>
          </cell>
          <cell r="W149">
            <v>727.79</v>
          </cell>
          <cell r="X149">
            <v>1255</v>
          </cell>
        </row>
        <row r="150">
          <cell r="C150" t="str">
            <v>UPA NOVA DESCOBERTA - CG Nº 008/2022</v>
          </cell>
          <cell r="E150" t="str">
            <v>MARIA DO CARMO DA SILVA MELO JERONIMO</v>
          </cell>
          <cell r="G150" t="str">
            <v>2 - Outros Profissionais da Saúde</v>
          </cell>
          <cell r="H150">
            <v>322205</v>
          </cell>
          <cell r="I150">
            <v>45108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0</v>
          </cell>
          <cell r="R150">
            <v>661.02</v>
          </cell>
          <cell r="S150">
            <v>248.8</v>
          </cell>
          <cell r="W150">
            <v>312.8</v>
          </cell>
          <cell r="X150">
            <v>2067</v>
          </cell>
        </row>
        <row r="151">
          <cell r="C151" t="str">
            <v>UPA NOVA DESCOBERTA - CG Nº 008/2022</v>
          </cell>
          <cell r="E151" t="str">
            <v>MARIA DO CARMO SOUZA DO NASCIMENTO FILHA</v>
          </cell>
          <cell r="G151" t="str">
            <v>2 - Outros Profissionais da Saúde</v>
          </cell>
          <cell r="H151">
            <v>322205</v>
          </cell>
          <cell r="I151">
            <v>45108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Q151">
            <v>0</v>
          </cell>
          <cell r="R151">
            <v>264.52</v>
          </cell>
          <cell r="S151">
            <v>248.8</v>
          </cell>
          <cell r="W151">
            <v>529.29999999999995</v>
          </cell>
          <cell r="X151">
            <v>1454</v>
          </cell>
        </row>
        <row r="152">
          <cell r="C152" t="str">
            <v>UPA NOVA DESCOBERTA - CG Nº 008/2022</v>
          </cell>
          <cell r="E152" t="str">
            <v>MARIA EDUARDA MONTARROYOS SANTOS</v>
          </cell>
          <cell r="G152" t="str">
            <v>2 - Outros Profissionais da Saúde</v>
          </cell>
          <cell r="H152">
            <v>223505</v>
          </cell>
          <cell r="I152">
            <v>45108</v>
          </cell>
          <cell r="J152" t="str">
            <v>1 - Plantonista</v>
          </cell>
          <cell r="K152">
            <v>30</v>
          </cell>
          <cell r="L152">
            <v>2221.9</v>
          </cell>
          <cell r="P152">
            <v>0</v>
          </cell>
          <cell r="Q152">
            <v>0</v>
          </cell>
          <cell r="R152">
            <v>264.64</v>
          </cell>
          <cell r="S152">
            <v>432.2</v>
          </cell>
          <cell r="W152">
            <v>274.41000000000003</v>
          </cell>
          <cell r="X152">
            <v>2644.33</v>
          </cell>
        </row>
        <row r="153">
          <cell r="C153" t="str">
            <v>UPA NOVA DESCOBERTA - CG Nº 008/2022</v>
          </cell>
          <cell r="E153" t="str">
            <v>MARIA LAURA ROCHA DE LIMA</v>
          </cell>
          <cell r="G153" t="str">
            <v>3 - Administrativo</v>
          </cell>
          <cell r="H153">
            <v>422110</v>
          </cell>
          <cell r="I153">
            <v>45108</v>
          </cell>
          <cell r="J153" t="str">
            <v>1 - Plantonista</v>
          </cell>
          <cell r="K153">
            <v>36</v>
          </cell>
          <cell r="L153">
            <v>0</v>
          </cell>
          <cell r="P153">
            <v>2728.57</v>
          </cell>
          <cell r="Q153">
            <v>0</v>
          </cell>
          <cell r="R153">
            <v>7.0000000000000007E-2</v>
          </cell>
          <cell r="S153">
            <v>0</v>
          </cell>
          <cell r="W153">
            <v>2728.64</v>
          </cell>
          <cell r="X153">
            <v>4.5474735088646412E-13</v>
          </cell>
        </row>
        <row r="154">
          <cell r="C154" t="str">
            <v>UPA NOVA DESCOBERTA - CG Nº 008/2022</v>
          </cell>
          <cell r="E154" t="str">
            <v>MARIA LUIZA FERREIRA DE SOUZA</v>
          </cell>
          <cell r="G154" t="str">
            <v>2 - Outros Profissionais da Saúde</v>
          </cell>
          <cell r="H154">
            <v>251605</v>
          </cell>
          <cell r="I154">
            <v>45108</v>
          </cell>
          <cell r="J154" t="str">
            <v>1 - Plantonista</v>
          </cell>
          <cell r="K154">
            <v>24</v>
          </cell>
          <cell r="L154">
            <v>2799.4</v>
          </cell>
          <cell r="P154">
            <v>0</v>
          </cell>
          <cell r="Q154">
            <v>0</v>
          </cell>
          <cell r="R154">
            <v>1060.76</v>
          </cell>
          <cell r="S154">
            <v>569.94000000000005</v>
          </cell>
          <cell r="W154">
            <v>654.1</v>
          </cell>
          <cell r="X154">
            <v>3776.0000000000005</v>
          </cell>
        </row>
        <row r="155">
          <cell r="C155" t="str">
            <v>UPA NOVA DESCOBERTA - CG Nº 008/2022</v>
          </cell>
          <cell r="E155" t="str">
            <v>MARIANA MAGALHAES MONTEIRO</v>
          </cell>
          <cell r="G155" t="str">
            <v>2 - Outros Profissionais da Saúde</v>
          </cell>
          <cell r="H155">
            <v>223505</v>
          </cell>
          <cell r="I155">
            <v>45108</v>
          </cell>
          <cell r="J155" t="str">
            <v>1 - Plantonista</v>
          </cell>
          <cell r="K155">
            <v>30</v>
          </cell>
          <cell r="L155">
            <v>2394.11</v>
          </cell>
          <cell r="P155">
            <v>0</v>
          </cell>
          <cell r="Q155">
            <v>0</v>
          </cell>
          <cell r="R155">
            <v>777.74</v>
          </cell>
          <cell r="S155">
            <v>549.41999999999996</v>
          </cell>
          <cell r="W155">
            <v>602.67999999999995</v>
          </cell>
          <cell r="X155">
            <v>3118.5900000000006</v>
          </cell>
        </row>
        <row r="156">
          <cell r="C156" t="str">
            <v>UPA NOVA DESCOBERTA - CG Nº 008/2022</v>
          </cell>
          <cell r="E156" t="str">
            <v>MARIANA TAVARES DE OLIVEIRA</v>
          </cell>
          <cell r="G156" t="str">
            <v>1 - Médico</v>
          </cell>
          <cell r="H156">
            <v>225124</v>
          </cell>
          <cell r="I156">
            <v>45108</v>
          </cell>
          <cell r="J156" t="str">
            <v>1 - Plantonista</v>
          </cell>
          <cell r="K156">
            <v>24</v>
          </cell>
          <cell r="L156">
            <v>6981.5</v>
          </cell>
          <cell r="P156">
            <v>0</v>
          </cell>
          <cell r="Q156">
            <v>0</v>
          </cell>
          <cell r="R156">
            <v>457.07</v>
          </cell>
          <cell r="S156">
            <v>698.15</v>
          </cell>
          <cell r="W156">
            <v>1943.72</v>
          </cell>
          <cell r="X156">
            <v>6192.9999999999991</v>
          </cell>
        </row>
        <row r="157">
          <cell r="C157" t="str">
            <v>UPA NOVA DESCOBERTA - CG Nº 008/2022</v>
          </cell>
          <cell r="E157" t="str">
            <v>MATHEUS SENA DINIZ</v>
          </cell>
          <cell r="G157" t="str">
            <v>3 - Administrativo</v>
          </cell>
          <cell r="H157">
            <v>411005</v>
          </cell>
          <cell r="I157">
            <v>45108</v>
          </cell>
          <cell r="J157" t="str">
            <v>2 - Diarista</v>
          </cell>
          <cell r="K157">
            <v>22</v>
          </cell>
          <cell r="L157">
            <v>611.54999999999995</v>
          </cell>
          <cell r="P157">
            <v>0</v>
          </cell>
          <cell r="Q157">
            <v>0</v>
          </cell>
          <cell r="R157">
            <v>0.62</v>
          </cell>
          <cell r="S157">
            <v>0</v>
          </cell>
          <cell r="W157">
            <v>89.17</v>
          </cell>
          <cell r="X157">
            <v>523</v>
          </cell>
        </row>
        <row r="158">
          <cell r="C158" t="str">
            <v>UPA NOVA DESCOBERTA - CG Nº 008/2022</v>
          </cell>
          <cell r="E158" t="str">
            <v>MAURICIO BERNARDINO DE SENA JUNIOR</v>
          </cell>
          <cell r="G158" t="str">
            <v>2 - Outros Profissionais da Saúde</v>
          </cell>
          <cell r="H158">
            <v>322205</v>
          </cell>
          <cell r="I158">
            <v>45108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2447.71</v>
          </cell>
          <cell r="Q158">
            <v>0</v>
          </cell>
          <cell r="R158">
            <v>29.95</v>
          </cell>
          <cell r="S158">
            <v>0</v>
          </cell>
          <cell r="W158">
            <v>2477.66</v>
          </cell>
          <cell r="X158">
            <v>0</v>
          </cell>
        </row>
        <row r="159">
          <cell r="C159" t="str">
            <v>UPA NOVA DESCOBERTA - CG Nº 008/2022</v>
          </cell>
          <cell r="E159" t="str">
            <v>MELINA MARIA SOARES FREITAS</v>
          </cell>
          <cell r="G159" t="str">
            <v>2 - Outros Profissionais da Saúde</v>
          </cell>
          <cell r="H159">
            <v>223405</v>
          </cell>
          <cell r="I159">
            <v>45108</v>
          </cell>
          <cell r="J159" t="str">
            <v>2 - Diarista</v>
          </cell>
          <cell r="K159">
            <v>20</v>
          </cell>
          <cell r="L159">
            <v>3640.38</v>
          </cell>
          <cell r="P159">
            <v>0</v>
          </cell>
          <cell r="Q159">
            <v>0</v>
          </cell>
          <cell r="R159">
            <v>1281.6300000000001</v>
          </cell>
          <cell r="S159">
            <v>1360.89</v>
          </cell>
          <cell r="W159">
            <v>1823.9</v>
          </cell>
          <cell r="X159">
            <v>4459</v>
          </cell>
        </row>
        <row r="160">
          <cell r="C160" t="str">
            <v>UPA NOVA DESCOBERTA - CG Nº 008/2022</v>
          </cell>
          <cell r="E160" t="str">
            <v>MELQUIADES PEDRO MARTINS NETO</v>
          </cell>
          <cell r="G160" t="str">
            <v>2 - Outros Profissionais da Saúde</v>
          </cell>
          <cell r="H160">
            <v>766420</v>
          </cell>
          <cell r="I160">
            <v>45108</v>
          </cell>
          <cell r="J160" t="str">
            <v>1 - Plantonista</v>
          </cell>
          <cell r="K160">
            <v>24</v>
          </cell>
          <cell r="L160">
            <v>1320</v>
          </cell>
          <cell r="P160">
            <v>0</v>
          </cell>
          <cell r="Q160">
            <v>0</v>
          </cell>
          <cell r="R160">
            <v>461.94</v>
          </cell>
          <cell r="S160">
            <v>132</v>
          </cell>
          <cell r="W160">
            <v>409.94</v>
          </cell>
          <cell r="X160">
            <v>1504</v>
          </cell>
        </row>
        <row r="161">
          <cell r="C161" t="str">
            <v>UPA NOVA DESCOBERTA - CG Nº 008/2022</v>
          </cell>
          <cell r="E161" t="str">
            <v>MERCIA MONTEIRO DA SILVA</v>
          </cell>
          <cell r="G161" t="str">
            <v>2 - Outros Profissionais da Saúde</v>
          </cell>
          <cell r="H161">
            <v>251605</v>
          </cell>
          <cell r="I161">
            <v>45108</v>
          </cell>
          <cell r="J161" t="str">
            <v>1 - Plantonista</v>
          </cell>
          <cell r="K161">
            <v>30</v>
          </cell>
          <cell r="L161">
            <v>2799.4</v>
          </cell>
          <cell r="P161">
            <v>0</v>
          </cell>
          <cell r="Q161">
            <v>0</v>
          </cell>
          <cell r="R161">
            <v>934.89</v>
          </cell>
          <cell r="S161">
            <v>290</v>
          </cell>
          <cell r="W161">
            <v>550.29</v>
          </cell>
          <cell r="X161">
            <v>3474</v>
          </cell>
        </row>
        <row r="162">
          <cell r="C162" t="str">
            <v>UPA NOVA DESCOBERTA - CG Nº 008/2022</v>
          </cell>
          <cell r="E162" t="str">
            <v>MICHELY LINS EZEQUIEL</v>
          </cell>
          <cell r="G162" t="str">
            <v>2 - Outros Profissionais da Saúde</v>
          </cell>
          <cell r="H162">
            <v>322205</v>
          </cell>
          <cell r="I162">
            <v>45108</v>
          </cell>
          <cell r="J162" t="str">
            <v>1 - Plantonista</v>
          </cell>
          <cell r="K162">
            <v>44</v>
          </cell>
          <cell r="L162">
            <v>1469.98</v>
          </cell>
          <cell r="P162">
            <v>0</v>
          </cell>
          <cell r="Q162">
            <v>0</v>
          </cell>
          <cell r="R162">
            <v>264.58999999999997</v>
          </cell>
          <cell r="S162">
            <v>147</v>
          </cell>
          <cell r="W162">
            <v>844.57</v>
          </cell>
          <cell r="X162">
            <v>1037</v>
          </cell>
        </row>
        <row r="163">
          <cell r="C163" t="str">
            <v>UPA NOVA DESCOBERTA - CG Nº 008/2022</v>
          </cell>
          <cell r="E163" t="str">
            <v>MIKAEL LUCAS DA SILVA MANOEL</v>
          </cell>
          <cell r="G163" t="str">
            <v>3 - Administrativo</v>
          </cell>
          <cell r="H163">
            <v>411005</v>
          </cell>
          <cell r="I163">
            <v>45108</v>
          </cell>
          <cell r="J163" t="str">
            <v>2 - Diarista</v>
          </cell>
          <cell r="K163">
            <v>44</v>
          </cell>
          <cell r="L163">
            <v>1675.96</v>
          </cell>
          <cell r="P163">
            <v>0</v>
          </cell>
          <cell r="Q163">
            <v>0</v>
          </cell>
          <cell r="R163">
            <v>0.66</v>
          </cell>
          <cell r="S163">
            <v>143.44</v>
          </cell>
          <cell r="W163">
            <v>151.06</v>
          </cell>
          <cell r="X163">
            <v>4901.17</v>
          </cell>
        </row>
        <row r="164">
          <cell r="C164" t="str">
            <v>UPA NOVA DESCOBERTA - CG Nº 008/2022</v>
          </cell>
          <cell r="E164" t="str">
            <v>MILCA VIVIANE DOS SANTOS  CORREIA</v>
          </cell>
          <cell r="G164" t="str">
            <v>3 - Administrativo</v>
          </cell>
          <cell r="H164">
            <v>411005</v>
          </cell>
          <cell r="I164">
            <v>45108</v>
          </cell>
          <cell r="J164" t="str">
            <v>2 - Diarista</v>
          </cell>
          <cell r="K164">
            <v>44</v>
          </cell>
          <cell r="L164">
            <v>2234.6</v>
          </cell>
          <cell r="P164">
            <v>0</v>
          </cell>
          <cell r="Q164">
            <v>0</v>
          </cell>
          <cell r="R164">
            <v>0.45</v>
          </cell>
          <cell r="S164">
            <v>143.44</v>
          </cell>
          <cell r="W164">
            <v>335.49</v>
          </cell>
          <cell r="X164">
            <v>2042.9999999999998</v>
          </cell>
        </row>
        <row r="165">
          <cell r="C165" t="str">
            <v>UPA NOVA DESCOBERTA - CG Nº 008/2022</v>
          </cell>
          <cell r="E165" t="str">
            <v>MIQUEAS PEREIRA DE LIMA</v>
          </cell>
          <cell r="G165" t="str">
            <v>2 - Outros Profissionais da Saúde</v>
          </cell>
          <cell r="H165">
            <v>322205</v>
          </cell>
          <cell r="I165">
            <v>45108</v>
          </cell>
          <cell r="J165" t="str">
            <v>1 - Plantonista</v>
          </cell>
          <cell r="K165">
            <v>44</v>
          </cell>
          <cell r="L165">
            <v>1469.98</v>
          </cell>
          <cell r="P165">
            <v>0</v>
          </cell>
          <cell r="Q165">
            <v>0</v>
          </cell>
          <cell r="R165">
            <v>660.8</v>
          </cell>
          <cell r="S165">
            <v>248.8</v>
          </cell>
          <cell r="W165">
            <v>236.58</v>
          </cell>
          <cell r="X165">
            <v>2143</v>
          </cell>
        </row>
        <row r="166">
          <cell r="C166" t="str">
            <v>UPA NOVA DESCOBERTA - CG Nº 008/2022</v>
          </cell>
          <cell r="E166" t="str">
            <v>MIQUELINE MOREIRA DE LIMA</v>
          </cell>
          <cell r="G166" t="str">
            <v>2 - Outros Profissionais da Saúde</v>
          </cell>
          <cell r="H166">
            <v>322205</v>
          </cell>
          <cell r="I166">
            <v>45108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646.64</v>
          </cell>
          <cell r="S166">
            <v>175.3</v>
          </cell>
          <cell r="W166">
            <v>216.92</v>
          </cell>
          <cell r="X166">
            <v>2075</v>
          </cell>
        </row>
        <row r="167">
          <cell r="C167" t="str">
            <v>UPA NOVA DESCOBERTA - CG Nº 008/2022</v>
          </cell>
          <cell r="E167" t="str">
            <v>MOISES ALEX OLIMPIO DE MOURA</v>
          </cell>
          <cell r="G167" t="str">
            <v>2 - Outros Profissionais da Saúde</v>
          </cell>
          <cell r="H167">
            <v>322205</v>
          </cell>
          <cell r="I167">
            <v>45108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264.04000000000002</v>
          </cell>
          <cell r="S167">
            <v>147</v>
          </cell>
          <cell r="W167">
            <v>245.02</v>
          </cell>
          <cell r="X167">
            <v>1636</v>
          </cell>
        </row>
        <row r="168">
          <cell r="C168" t="str">
            <v>UPA NOVA DESCOBERTA - CG Nº 008/2022</v>
          </cell>
          <cell r="E168" t="str">
            <v>NATALY BEZERRA DE MELO SILVA</v>
          </cell>
          <cell r="G168" t="str">
            <v>2 - Outros Profissionais da Saúde</v>
          </cell>
          <cell r="H168">
            <v>322205</v>
          </cell>
          <cell r="I168">
            <v>45108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Q168">
            <v>0</v>
          </cell>
          <cell r="R168">
            <v>640.88</v>
          </cell>
          <cell r="S168">
            <v>147</v>
          </cell>
          <cell r="W168">
            <v>326.86</v>
          </cell>
          <cell r="X168">
            <v>1931</v>
          </cell>
        </row>
        <row r="169">
          <cell r="C169" t="str">
            <v>UPA NOVA DESCOBERTA - CG Nº 008/2022</v>
          </cell>
          <cell r="E169" t="str">
            <v>NATHALIA CHAGAS DE SOUZA</v>
          </cell>
          <cell r="G169" t="str">
            <v>3 - Administrativo</v>
          </cell>
          <cell r="H169">
            <v>422110</v>
          </cell>
          <cell r="I169">
            <v>45108</v>
          </cell>
          <cell r="J169" t="str">
            <v>1 - Plantonista</v>
          </cell>
          <cell r="K169">
            <v>36</v>
          </cell>
          <cell r="L169">
            <v>1320</v>
          </cell>
          <cell r="P169">
            <v>0</v>
          </cell>
          <cell r="Q169">
            <v>0</v>
          </cell>
          <cell r="R169">
            <v>324.56</v>
          </cell>
          <cell r="S169">
            <v>136.76</v>
          </cell>
          <cell r="W169">
            <v>213.32</v>
          </cell>
          <cell r="X169">
            <v>1568</v>
          </cell>
        </row>
        <row r="170">
          <cell r="C170" t="str">
            <v>UPA NOVA DESCOBERTA - CG Nº 008/2022</v>
          </cell>
          <cell r="E170" t="str">
            <v>NATHALLY FAUSTINO DE ALBUQUERQUE</v>
          </cell>
          <cell r="G170" t="str">
            <v>3 - Administrativo</v>
          </cell>
          <cell r="H170">
            <v>351605</v>
          </cell>
          <cell r="I170">
            <v>45108</v>
          </cell>
          <cell r="J170" t="str">
            <v>2 - Diarista</v>
          </cell>
          <cell r="K170">
            <v>36</v>
          </cell>
          <cell r="L170">
            <v>595.89</v>
          </cell>
          <cell r="P170">
            <v>1792.87</v>
          </cell>
          <cell r="Q170">
            <v>0</v>
          </cell>
          <cell r="R170">
            <v>896.66</v>
          </cell>
          <cell r="S170">
            <v>77.599999999999994</v>
          </cell>
          <cell r="W170">
            <v>2789.02</v>
          </cell>
          <cell r="X170">
            <v>573.99999999999955</v>
          </cell>
        </row>
        <row r="171">
          <cell r="C171" t="str">
            <v>UPA NOVA DESCOBERTA - CG Nº 008/2022</v>
          </cell>
          <cell r="E171" t="str">
            <v>NEIRES FERREIRA DE LIMA</v>
          </cell>
          <cell r="G171" t="str">
            <v>2 - Outros Profissionais da Saúde</v>
          </cell>
          <cell r="H171">
            <v>322205</v>
          </cell>
          <cell r="I171">
            <v>45108</v>
          </cell>
          <cell r="J171" t="str">
            <v>1 - Plantonista</v>
          </cell>
          <cell r="K171">
            <v>44</v>
          </cell>
          <cell r="L171">
            <v>1469.98</v>
          </cell>
          <cell r="P171">
            <v>0</v>
          </cell>
          <cell r="Q171">
            <v>0</v>
          </cell>
          <cell r="R171">
            <v>264.98</v>
          </cell>
          <cell r="S171">
            <v>248.8</v>
          </cell>
          <cell r="W171">
            <v>618.76</v>
          </cell>
          <cell r="X171">
            <v>1365</v>
          </cell>
        </row>
        <row r="172">
          <cell r="C172" t="str">
            <v>UPA NOVA DESCOBERTA - CG Nº 008/2022</v>
          </cell>
          <cell r="E172" t="str">
            <v>OSVALDO JOSE MACEDO COIMBRA JUNIOR</v>
          </cell>
          <cell r="G172" t="str">
            <v>1 - Médico</v>
          </cell>
          <cell r="H172">
            <v>225270</v>
          </cell>
          <cell r="I172">
            <v>45108</v>
          </cell>
          <cell r="J172" t="str">
            <v>1 - Plantonista</v>
          </cell>
          <cell r="K172">
            <v>44</v>
          </cell>
          <cell r="L172">
            <v>3491</v>
          </cell>
          <cell r="P172">
            <v>0</v>
          </cell>
          <cell r="Q172">
            <v>0</v>
          </cell>
          <cell r="R172">
            <v>1683.3</v>
          </cell>
          <cell r="S172">
            <v>174.55</v>
          </cell>
          <cell r="W172">
            <v>447.85</v>
          </cell>
          <cell r="X172">
            <v>4901</v>
          </cell>
        </row>
        <row r="173">
          <cell r="C173" t="str">
            <v>UPA NOVA DESCOBERTA - CG Nº 008/2022</v>
          </cell>
          <cell r="E173" t="str">
            <v>PAULA DANIELLY GOMES DE MORAIS OLIVEIRA</v>
          </cell>
          <cell r="G173" t="str">
            <v>2 - Outros Profissionais da Saúde</v>
          </cell>
          <cell r="H173">
            <v>223405</v>
          </cell>
          <cell r="I173">
            <v>45108</v>
          </cell>
          <cell r="J173" t="str">
            <v>1 - Plantonista</v>
          </cell>
          <cell r="K173">
            <v>24</v>
          </cell>
          <cell r="L173">
            <v>0</v>
          </cell>
          <cell r="P173">
            <v>5448.53</v>
          </cell>
          <cell r="Q173">
            <v>0</v>
          </cell>
          <cell r="R173">
            <v>447.47</v>
          </cell>
          <cell r="S173">
            <v>0</v>
          </cell>
          <cell r="W173">
            <v>5427.82</v>
          </cell>
          <cell r="X173">
            <v>468.18000000000029</v>
          </cell>
        </row>
        <row r="174">
          <cell r="C174" t="str">
            <v>UPA NOVA DESCOBERTA - CG Nº 008/2022</v>
          </cell>
          <cell r="E174" t="str">
            <v>PAULO LUCAS DA SILVA</v>
          </cell>
          <cell r="G174" t="str">
            <v>2 - Outros Profissionais da Saúde</v>
          </cell>
          <cell r="H174">
            <v>766420</v>
          </cell>
          <cell r="I174">
            <v>45108</v>
          </cell>
          <cell r="J174" t="str">
            <v>1 - Plantonista</v>
          </cell>
          <cell r="K174">
            <v>24</v>
          </cell>
          <cell r="L174">
            <v>1320</v>
          </cell>
          <cell r="P174">
            <v>0</v>
          </cell>
          <cell r="Q174">
            <v>0</v>
          </cell>
          <cell r="R174">
            <v>681.61</v>
          </cell>
          <cell r="S174">
            <v>66</v>
          </cell>
          <cell r="W174">
            <v>173.61</v>
          </cell>
          <cell r="X174">
            <v>1894</v>
          </cell>
        </row>
        <row r="175">
          <cell r="C175" t="str">
            <v>UPA NOVA DESCOBERTA - CG Nº 008/2022</v>
          </cell>
          <cell r="E175" t="str">
            <v>PAULO RODRIGO DA SILVA</v>
          </cell>
          <cell r="G175" t="str">
            <v>2 - Outros Profissionais da Saúde</v>
          </cell>
          <cell r="H175">
            <v>322205</v>
          </cell>
          <cell r="I175">
            <v>45108</v>
          </cell>
          <cell r="J175" t="str">
            <v>1 - Plantonista</v>
          </cell>
          <cell r="K175">
            <v>44</v>
          </cell>
          <cell r="L175">
            <v>1469.98</v>
          </cell>
          <cell r="P175">
            <v>0</v>
          </cell>
          <cell r="Q175">
            <v>0</v>
          </cell>
          <cell r="R175">
            <v>324.14999999999998</v>
          </cell>
          <cell r="S175">
            <v>0</v>
          </cell>
          <cell r="W175">
            <v>231.13</v>
          </cell>
          <cell r="X175">
            <v>1563</v>
          </cell>
        </row>
        <row r="176">
          <cell r="C176" t="str">
            <v>UPA NOVA DESCOBERTA - CG Nº 008/2022</v>
          </cell>
          <cell r="E176" t="str">
            <v>PRISCILLA KARINE NASCIMENTO DE CARVALHO</v>
          </cell>
          <cell r="G176" t="str">
            <v>2 - Outros Profissionais da Saúde</v>
          </cell>
          <cell r="H176">
            <v>223405</v>
          </cell>
          <cell r="I176">
            <v>45108</v>
          </cell>
          <cell r="J176" t="str">
            <v>1 - Plantonista</v>
          </cell>
          <cell r="K176">
            <v>24</v>
          </cell>
          <cell r="L176">
            <v>3640.38</v>
          </cell>
          <cell r="P176">
            <v>0</v>
          </cell>
          <cell r="Q176">
            <v>0</v>
          </cell>
          <cell r="R176">
            <v>1082.04</v>
          </cell>
          <cell r="S176">
            <v>182.02</v>
          </cell>
          <cell r="W176">
            <v>2024.44</v>
          </cell>
          <cell r="X176">
            <v>2880.0000000000005</v>
          </cell>
        </row>
        <row r="177">
          <cell r="C177" t="str">
            <v>UPA NOVA DESCOBERTA - CG Nº 008/2022</v>
          </cell>
          <cell r="E177" t="str">
            <v>RAIMUNDO HENRIQUE DAS NEVES FILHO</v>
          </cell>
          <cell r="G177" t="str">
            <v>3 - Administrativo</v>
          </cell>
          <cell r="H177">
            <v>782320</v>
          </cell>
          <cell r="I177">
            <v>45108</v>
          </cell>
          <cell r="J177" t="str">
            <v>1 - Plantonista</v>
          </cell>
          <cell r="K177">
            <v>36</v>
          </cell>
          <cell r="L177">
            <v>1533.92</v>
          </cell>
          <cell r="P177">
            <v>0</v>
          </cell>
          <cell r="Q177">
            <v>0</v>
          </cell>
          <cell r="R177">
            <v>864.42</v>
          </cell>
          <cell r="S177">
            <v>453.39</v>
          </cell>
          <cell r="W177">
            <v>727.73</v>
          </cell>
          <cell r="X177">
            <v>2124</v>
          </cell>
        </row>
        <row r="178">
          <cell r="C178" t="str">
            <v>UPA NOVA DESCOBERTA - CG Nº 008/2022</v>
          </cell>
          <cell r="E178" t="str">
            <v>RAYANE CARLOS DOS SANTOS</v>
          </cell>
          <cell r="G178" t="str">
            <v>2 - Outros Profissionais da Saúde</v>
          </cell>
          <cell r="H178">
            <v>322205</v>
          </cell>
          <cell r="I178">
            <v>45108</v>
          </cell>
          <cell r="J178" t="str">
            <v>1 - Plantonista</v>
          </cell>
          <cell r="K178">
            <v>44</v>
          </cell>
          <cell r="L178">
            <v>1469.98</v>
          </cell>
          <cell r="P178">
            <v>0</v>
          </cell>
          <cell r="Q178">
            <v>0</v>
          </cell>
          <cell r="R178">
            <v>625.73</v>
          </cell>
          <cell r="S178">
            <v>73.5</v>
          </cell>
          <cell r="W178">
            <v>723.21</v>
          </cell>
          <cell r="X178">
            <v>1446</v>
          </cell>
        </row>
        <row r="179">
          <cell r="C179" t="str">
            <v>UPA NOVA DESCOBERTA - CG Nº 008/2022</v>
          </cell>
          <cell r="E179" t="str">
            <v>RENAN ELIEL DA SILVA</v>
          </cell>
          <cell r="G179" t="str">
            <v>2 - Outros Profissionais da Saúde</v>
          </cell>
          <cell r="H179">
            <v>521130</v>
          </cell>
          <cell r="I179">
            <v>45108</v>
          </cell>
          <cell r="J179" t="str">
            <v>2 - Diarista</v>
          </cell>
          <cell r="K179">
            <v>44</v>
          </cell>
          <cell r="L179">
            <v>1320</v>
          </cell>
          <cell r="P179">
            <v>0</v>
          </cell>
          <cell r="Q179">
            <v>0</v>
          </cell>
          <cell r="R179">
            <v>471.42</v>
          </cell>
          <cell r="S179">
            <v>143.44</v>
          </cell>
          <cell r="W179">
            <v>161.86000000000001</v>
          </cell>
          <cell r="X179">
            <v>1773</v>
          </cell>
        </row>
        <row r="180">
          <cell r="C180" t="str">
            <v>UPA NOVA DESCOBERTA - CG Nº 008/2022</v>
          </cell>
          <cell r="E180" t="str">
            <v>RENATA SATIRO DOS SANTOS</v>
          </cell>
          <cell r="G180" t="str">
            <v>4 - Assistência Odontológica</v>
          </cell>
          <cell r="H180">
            <v>322415</v>
          </cell>
          <cell r="I180">
            <v>45108</v>
          </cell>
          <cell r="J180" t="str">
            <v>1 - Plantonista</v>
          </cell>
          <cell r="K180">
            <v>36</v>
          </cell>
          <cell r="L180">
            <v>1311.09</v>
          </cell>
          <cell r="P180">
            <v>0</v>
          </cell>
          <cell r="Q180">
            <v>0</v>
          </cell>
          <cell r="R180">
            <v>264.86</v>
          </cell>
          <cell r="S180">
            <v>258.74</v>
          </cell>
          <cell r="W180">
            <v>152.69</v>
          </cell>
          <cell r="X180">
            <v>1681.9999999999998</v>
          </cell>
        </row>
        <row r="181">
          <cell r="C181" t="str">
            <v>UPA NOVA DESCOBERTA - CG Nº 008/2022</v>
          </cell>
          <cell r="E181" t="str">
            <v>RENATO HENRIQUE PONTES DE CARVALHO</v>
          </cell>
          <cell r="G181" t="str">
            <v>1 - Médico</v>
          </cell>
          <cell r="H181">
            <v>225125</v>
          </cell>
          <cell r="I181">
            <v>45108</v>
          </cell>
          <cell r="J181" t="str">
            <v>1 - Plantonista</v>
          </cell>
          <cell r="K181">
            <v>24</v>
          </cell>
          <cell r="L181">
            <v>6981.5</v>
          </cell>
          <cell r="P181">
            <v>0</v>
          </cell>
          <cell r="Q181">
            <v>0</v>
          </cell>
          <cell r="R181">
            <v>2709.25</v>
          </cell>
          <cell r="S181">
            <v>349.08</v>
          </cell>
          <cell r="W181">
            <v>4360.83</v>
          </cell>
          <cell r="X181">
            <v>5679</v>
          </cell>
        </row>
        <row r="182">
          <cell r="C182" t="str">
            <v>UPA NOVA DESCOBERTA - CG Nº 008/2022</v>
          </cell>
          <cell r="E182" t="str">
            <v>RENATO RICARTER FELIX DOS SANTOS</v>
          </cell>
          <cell r="G182" t="str">
            <v>3 - Administrativo</v>
          </cell>
          <cell r="H182">
            <v>514310</v>
          </cell>
          <cell r="I182">
            <v>45108</v>
          </cell>
          <cell r="J182" t="str">
            <v>1 - Plantonista</v>
          </cell>
          <cell r="K182">
            <v>36</v>
          </cell>
          <cell r="L182">
            <v>440</v>
          </cell>
          <cell r="P182">
            <v>2386.41</v>
          </cell>
          <cell r="Q182">
            <v>0</v>
          </cell>
          <cell r="R182">
            <v>1413.41</v>
          </cell>
          <cell r="S182">
            <v>46.66</v>
          </cell>
          <cell r="W182">
            <v>3692.48</v>
          </cell>
          <cell r="X182">
            <v>593.99999999999955</v>
          </cell>
        </row>
        <row r="183">
          <cell r="C183" t="str">
            <v>UPA NOVA DESCOBERTA - CG Nº 008/2022</v>
          </cell>
          <cell r="E183" t="str">
            <v>RIVALDO ALVES DE SOUZA</v>
          </cell>
          <cell r="G183" t="str">
            <v>2 - Outros Profissionais da Saúde</v>
          </cell>
          <cell r="H183">
            <v>515110</v>
          </cell>
          <cell r="I183">
            <v>45108</v>
          </cell>
          <cell r="J183" t="str">
            <v>1 - Plantonista</v>
          </cell>
          <cell r="K183">
            <v>36</v>
          </cell>
          <cell r="L183">
            <v>1320</v>
          </cell>
          <cell r="P183">
            <v>0</v>
          </cell>
          <cell r="Q183">
            <v>0</v>
          </cell>
          <cell r="R183">
            <v>264.98</v>
          </cell>
          <cell r="S183">
            <v>132</v>
          </cell>
          <cell r="W183">
            <v>267.98</v>
          </cell>
          <cell r="X183">
            <v>1449</v>
          </cell>
        </row>
        <row r="184">
          <cell r="C184" t="str">
            <v>UPA NOVA DESCOBERTA - CG Nº 008/2022</v>
          </cell>
          <cell r="E184" t="str">
            <v>RIVANILDO GUSMAO DA SILVA</v>
          </cell>
          <cell r="G184" t="str">
            <v>3 - Administrativo</v>
          </cell>
          <cell r="H184">
            <v>410105</v>
          </cell>
          <cell r="I184">
            <v>45108</v>
          </cell>
          <cell r="J184" t="str">
            <v>2 - Diarista</v>
          </cell>
          <cell r="K184">
            <v>44</v>
          </cell>
          <cell r="L184">
            <v>3865.3</v>
          </cell>
          <cell r="P184">
            <v>0</v>
          </cell>
          <cell r="Q184">
            <v>0</v>
          </cell>
          <cell r="R184">
            <v>0.86</v>
          </cell>
          <cell r="S184">
            <v>386.53</v>
          </cell>
          <cell r="W184">
            <v>2283.69</v>
          </cell>
          <cell r="X184">
            <v>1969.0000000000005</v>
          </cell>
        </row>
        <row r="185">
          <cell r="C185" t="str">
            <v>UPA NOVA DESCOBERTA - CG Nº 008/2022</v>
          </cell>
          <cell r="E185" t="str">
            <v>ROBSON FERREIRA DE SANTANA</v>
          </cell>
          <cell r="G185" t="str">
            <v>3 - Administrativo</v>
          </cell>
          <cell r="H185">
            <v>782320</v>
          </cell>
          <cell r="I185">
            <v>45108</v>
          </cell>
          <cell r="J185" t="str">
            <v>1 - Plantonista</v>
          </cell>
          <cell r="K185">
            <v>36</v>
          </cell>
          <cell r="L185">
            <v>1533.92</v>
          </cell>
          <cell r="P185">
            <v>0</v>
          </cell>
          <cell r="Q185">
            <v>0</v>
          </cell>
          <cell r="R185">
            <v>264.77999999999997</v>
          </cell>
          <cell r="S185">
            <v>300</v>
          </cell>
          <cell r="W185">
            <v>641.70000000000005</v>
          </cell>
          <cell r="X185">
            <v>1456.9999999999998</v>
          </cell>
        </row>
        <row r="186">
          <cell r="C186" t="str">
            <v>UPA NOVA DESCOBERTA - CG Nº 008/2022</v>
          </cell>
          <cell r="E186" t="str">
            <v>ROBSON SOARES DE SOUZA</v>
          </cell>
          <cell r="G186" t="str">
            <v>2 - Outros Profissionais da Saúde</v>
          </cell>
          <cell r="H186">
            <v>322605</v>
          </cell>
          <cell r="I186">
            <v>45108</v>
          </cell>
          <cell r="J186" t="str">
            <v>1 - Plantonista</v>
          </cell>
          <cell r="K186">
            <v>36</v>
          </cell>
          <cell r="L186">
            <v>1320</v>
          </cell>
          <cell r="P186">
            <v>0</v>
          </cell>
          <cell r="Q186">
            <v>0</v>
          </cell>
          <cell r="R186">
            <v>637.63</v>
          </cell>
          <cell r="S186">
            <v>282</v>
          </cell>
          <cell r="W186">
            <v>938.63</v>
          </cell>
          <cell r="X186">
            <v>1301</v>
          </cell>
        </row>
        <row r="187">
          <cell r="C187" t="str">
            <v>UPA NOVA DESCOBERTA - CG Nº 008/2022</v>
          </cell>
          <cell r="E187" t="str">
            <v>RODRIGO LUIZ DA SILVA</v>
          </cell>
          <cell r="G187" t="str">
            <v>3 - Administrativo</v>
          </cell>
          <cell r="H187">
            <v>422110</v>
          </cell>
          <cell r="I187">
            <v>45108</v>
          </cell>
          <cell r="J187" t="str">
            <v>1 - Plantonista</v>
          </cell>
          <cell r="K187">
            <v>36</v>
          </cell>
          <cell r="L187">
            <v>1320</v>
          </cell>
          <cell r="P187">
            <v>0</v>
          </cell>
          <cell r="Q187">
            <v>0</v>
          </cell>
          <cell r="R187">
            <v>621.78</v>
          </cell>
          <cell r="S187">
            <v>202.76</v>
          </cell>
          <cell r="W187">
            <v>1193.54</v>
          </cell>
          <cell r="X187">
            <v>951</v>
          </cell>
        </row>
        <row r="188">
          <cell r="C188" t="str">
            <v>UPA NOVA DESCOBERTA - CG Nº 008/2022</v>
          </cell>
          <cell r="E188" t="str">
            <v>ROGERIO MONTEIRO DA SILVA</v>
          </cell>
          <cell r="G188" t="str">
            <v>3 - Administrativo</v>
          </cell>
          <cell r="H188">
            <v>514310</v>
          </cell>
          <cell r="I188">
            <v>45108</v>
          </cell>
          <cell r="J188" t="str">
            <v>1 - Plantonista</v>
          </cell>
          <cell r="K188">
            <v>36</v>
          </cell>
          <cell r="L188">
            <v>1320</v>
          </cell>
          <cell r="P188">
            <v>0</v>
          </cell>
          <cell r="Q188">
            <v>0</v>
          </cell>
          <cell r="R188">
            <v>1588.9</v>
          </cell>
          <cell r="S188">
            <v>140</v>
          </cell>
          <cell r="W188">
            <v>793.9</v>
          </cell>
          <cell r="X188">
            <v>2255</v>
          </cell>
        </row>
        <row r="189">
          <cell r="C189" t="str">
            <v>UPA NOVA DESCOBERTA - CG Nº 008/2022</v>
          </cell>
          <cell r="E189" t="str">
            <v>ROMERO FERNANDES DA SILVA</v>
          </cell>
          <cell r="G189" t="str">
            <v>3 - Administrativo</v>
          </cell>
          <cell r="H189">
            <v>413105</v>
          </cell>
          <cell r="I189">
            <v>45108</v>
          </cell>
          <cell r="J189" t="str">
            <v>2 - Diarista</v>
          </cell>
          <cell r="K189">
            <v>44</v>
          </cell>
          <cell r="L189">
            <v>2593.8200000000002</v>
          </cell>
          <cell r="P189">
            <v>0</v>
          </cell>
          <cell r="Q189">
            <v>0</v>
          </cell>
          <cell r="R189">
            <v>0.71</v>
          </cell>
          <cell r="S189">
            <v>573.13</v>
          </cell>
          <cell r="W189">
            <v>605.66</v>
          </cell>
          <cell r="X189">
            <v>2562.0000000000005</v>
          </cell>
        </row>
        <row r="190">
          <cell r="C190" t="str">
            <v>UPA NOVA DESCOBERTA - CG Nº 008/2022</v>
          </cell>
          <cell r="E190" t="str">
            <v>ROSANA FLORENCIO DA SILVA SANTOS</v>
          </cell>
          <cell r="G190" t="str">
            <v>3 - Administrativo</v>
          </cell>
          <cell r="H190">
            <v>411005</v>
          </cell>
          <cell r="I190">
            <v>45108</v>
          </cell>
          <cell r="J190" t="str">
            <v>2 - Diarista</v>
          </cell>
          <cell r="K190">
            <v>44</v>
          </cell>
          <cell r="L190">
            <v>1982.08</v>
          </cell>
          <cell r="P190">
            <v>0</v>
          </cell>
          <cell r="Q190">
            <v>0</v>
          </cell>
          <cell r="R190">
            <v>264.47000000000003</v>
          </cell>
          <cell r="S190">
            <v>341.65</v>
          </cell>
          <cell r="W190">
            <v>1069.2</v>
          </cell>
          <cell r="X190">
            <v>1519.0000000000002</v>
          </cell>
        </row>
        <row r="191">
          <cell r="C191" t="str">
            <v>UPA NOVA DESCOBERTA - CG Nº 008/2022</v>
          </cell>
          <cell r="E191" t="str">
            <v>ROSANA MAGALHAES DO NASCIMENTO</v>
          </cell>
          <cell r="G191" t="str">
            <v>2 - Outros Profissionais da Saúde</v>
          </cell>
          <cell r="H191">
            <v>322205</v>
          </cell>
          <cell r="I191">
            <v>45108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2436.4</v>
          </cell>
          <cell r="Q191">
            <v>0</v>
          </cell>
          <cell r="R191">
            <v>25.92</v>
          </cell>
          <cell r="S191">
            <v>0</v>
          </cell>
          <cell r="W191">
            <v>2437.3200000000002</v>
          </cell>
          <cell r="X191">
            <v>25</v>
          </cell>
        </row>
        <row r="192">
          <cell r="C192" t="str">
            <v>UPA NOVA DESCOBERTA - CG Nº 008/2022</v>
          </cell>
          <cell r="E192" t="str">
            <v>RUBIA HENRIQUE DE OLIVEIRA</v>
          </cell>
          <cell r="G192" t="str">
            <v>2 - Outros Profissionais da Saúde</v>
          </cell>
          <cell r="H192">
            <v>322205</v>
          </cell>
          <cell r="I192">
            <v>45108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661.49</v>
          </cell>
          <cell r="S192">
            <v>248.8</v>
          </cell>
          <cell r="W192">
            <v>1035.82</v>
          </cell>
          <cell r="X192">
            <v>1344.4500000000005</v>
          </cell>
        </row>
        <row r="193">
          <cell r="C193" t="str">
            <v>UPA NOVA DESCOBERTA - CG Nº 008/2022</v>
          </cell>
          <cell r="E193" t="str">
            <v>RYAN FERNANDES LOPES DA SILVA</v>
          </cell>
          <cell r="G193" t="str">
            <v>3 - Administrativo</v>
          </cell>
          <cell r="H193">
            <v>413115</v>
          </cell>
          <cell r="I193">
            <v>45108</v>
          </cell>
          <cell r="J193" t="str">
            <v>2 - Diarista</v>
          </cell>
          <cell r="K193">
            <v>44</v>
          </cell>
          <cell r="L193">
            <v>1361.99</v>
          </cell>
          <cell r="P193">
            <v>0</v>
          </cell>
          <cell r="Q193">
            <v>0</v>
          </cell>
          <cell r="R193">
            <v>264.89</v>
          </cell>
          <cell r="S193">
            <v>136.76</v>
          </cell>
          <cell r="W193">
            <v>503.64</v>
          </cell>
          <cell r="X193">
            <v>1260</v>
          </cell>
        </row>
        <row r="194">
          <cell r="C194" t="str">
            <v>UPA NOVA DESCOBERTA - CG Nº 008/2022</v>
          </cell>
          <cell r="E194" t="str">
            <v>SABRINE DO NASCIMENTO SILVA COSTA</v>
          </cell>
          <cell r="G194" t="str">
            <v>2 - Outros Profissionais da Saúde</v>
          </cell>
          <cell r="H194">
            <v>322205</v>
          </cell>
          <cell r="I194">
            <v>45108</v>
          </cell>
          <cell r="J194" t="str">
            <v>1 - Plantonista</v>
          </cell>
          <cell r="K194">
            <v>44</v>
          </cell>
          <cell r="L194">
            <v>1469.98</v>
          </cell>
          <cell r="P194">
            <v>0</v>
          </cell>
          <cell r="Q194">
            <v>0</v>
          </cell>
          <cell r="R194">
            <v>596.39</v>
          </cell>
          <cell r="S194">
            <v>73.5</v>
          </cell>
          <cell r="W194">
            <v>746.87</v>
          </cell>
          <cell r="X194">
            <v>1393</v>
          </cell>
        </row>
        <row r="195">
          <cell r="C195" t="str">
            <v>UPA NOVA DESCOBERTA - CG Nº 008/2022</v>
          </cell>
          <cell r="E195" t="str">
            <v>SANDRA FELISMINA BARBOSA</v>
          </cell>
          <cell r="G195" t="str">
            <v>4 - Assistência Odontológica</v>
          </cell>
          <cell r="H195">
            <v>322415</v>
          </cell>
          <cell r="I195">
            <v>45108</v>
          </cell>
          <cell r="J195" t="str">
            <v>1 - Plantonista</v>
          </cell>
          <cell r="K195">
            <v>36</v>
          </cell>
          <cell r="L195">
            <v>1005.17</v>
          </cell>
          <cell r="P195">
            <v>0</v>
          </cell>
          <cell r="Q195">
            <v>0</v>
          </cell>
          <cell r="R195">
            <v>202.49</v>
          </cell>
          <cell r="S195">
            <v>293.70999999999998</v>
          </cell>
          <cell r="W195">
            <v>182.37</v>
          </cell>
          <cell r="X195">
            <v>1319</v>
          </cell>
        </row>
        <row r="196">
          <cell r="C196" t="str">
            <v>UPA NOVA DESCOBERTA - CG Nº 008/2022</v>
          </cell>
          <cell r="E196" t="str">
            <v>SERGIO JOSE GOMES DUARTE</v>
          </cell>
          <cell r="G196" t="str">
            <v>2 - Outros Profissionais da Saúde</v>
          </cell>
          <cell r="H196">
            <v>324205</v>
          </cell>
          <cell r="I196">
            <v>45108</v>
          </cell>
          <cell r="J196" t="str">
            <v>1 - Plantonista</v>
          </cell>
          <cell r="K196">
            <v>36</v>
          </cell>
          <cell r="L196">
            <v>1426.36</v>
          </cell>
          <cell r="P196">
            <v>0</v>
          </cell>
          <cell r="Q196">
            <v>0</v>
          </cell>
          <cell r="R196">
            <v>630.29999999999995</v>
          </cell>
          <cell r="S196">
            <v>136.76</v>
          </cell>
          <cell r="W196">
            <v>460.42</v>
          </cell>
          <cell r="X196">
            <v>6272.09</v>
          </cell>
        </row>
        <row r="197">
          <cell r="C197" t="str">
            <v>UPA NOVA DESCOBERTA - CG Nº 008/2022</v>
          </cell>
          <cell r="E197" t="str">
            <v>SEVERINO BATISTA DA SILVA JUNIOR</v>
          </cell>
          <cell r="G197" t="str">
            <v>2 - Outros Profissionais da Saúde</v>
          </cell>
          <cell r="H197">
            <v>515110</v>
          </cell>
          <cell r="I197">
            <v>45108</v>
          </cell>
          <cell r="J197" t="str">
            <v>1 - Plantonista</v>
          </cell>
          <cell r="K197">
            <v>36</v>
          </cell>
          <cell r="L197">
            <v>1320</v>
          </cell>
          <cell r="P197">
            <v>0</v>
          </cell>
          <cell r="Q197">
            <v>0</v>
          </cell>
          <cell r="R197">
            <v>638.03</v>
          </cell>
          <cell r="S197">
            <v>282</v>
          </cell>
          <cell r="W197">
            <v>489.03</v>
          </cell>
          <cell r="X197">
            <v>1750.9999999999998</v>
          </cell>
        </row>
        <row r="198">
          <cell r="C198" t="str">
            <v>UPA NOVA DESCOBERTA - CG Nº 008/2022</v>
          </cell>
          <cell r="E198" t="str">
            <v>SHEILA MARIA DUARTE</v>
          </cell>
          <cell r="G198" t="str">
            <v>2 - Outros Profissionais da Saúde</v>
          </cell>
          <cell r="H198">
            <v>322205</v>
          </cell>
          <cell r="I198">
            <v>45108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3023.16</v>
          </cell>
          <cell r="Q198">
            <v>0</v>
          </cell>
          <cell r="R198">
            <v>25.36</v>
          </cell>
          <cell r="S198">
            <v>0</v>
          </cell>
          <cell r="W198">
            <v>2994.79</v>
          </cell>
          <cell r="X198">
            <v>53.730000000000018</v>
          </cell>
        </row>
        <row r="199">
          <cell r="C199" t="str">
            <v>UPA NOVA DESCOBERTA - CG Nº 008/2022</v>
          </cell>
          <cell r="E199" t="str">
            <v>SINDOALA  LIUSKA VIEIRA SOUZA CAVALCANTI</v>
          </cell>
          <cell r="G199" t="str">
            <v>3 - Administrativo</v>
          </cell>
          <cell r="H199">
            <v>411005</v>
          </cell>
          <cell r="I199">
            <v>45108</v>
          </cell>
          <cell r="J199" t="str">
            <v>2 - Diarista</v>
          </cell>
          <cell r="K199">
            <v>44</v>
          </cell>
          <cell r="L199">
            <v>558.65</v>
          </cell>
          <cell r="P199">
            <v>1597.32</v>
          </cell>
          <cell r="Q199">
            <v>0</v>
          </cell>
          <cell r="R199">
            <v>868.33</v>
          </cell>
          <cell r="S199">
            <v>47.81</v>
          </cell>
          <cell r="W199">
            <v>2458.11</v>
          </cell>
          <cell r="X199">
            <v>613.99999999999955</v>
          </cell>
        </row>
        <row r="200">
          <cell r="C200" t="str">
            <v>UPA NOVA DESCOBERTA - CG Nº 008/2022</v>
          </cell>
          <cell r="E200" t="str">
            <v>SOFIA GOMES DA SILVA</v>
          </cell>
          <cell r="G200" t="str">
            <v>2 - Outros Profissionais da Saúde</v>
          </cell>
          <cell r="H200">
            <v>223505</v>
          </cell>
          <cell r="I200">
            <v>45108</v>
          </cell>
          <cell r="J200" t="str">
            <v>1 - Plantonista</v>
          </cell>
          <cell r="K200">
            <v>30</v>
          </cell>
          <cell r="L200">
            <v>2909.09</v>
          </cell>
          <cell r="P200">
            <v>0</v>
          </cell>
          <cell r="Q200">
            <v>0</v>
          </cell>
          <cell r="R200">
            <v>1025.7</v>
          </cell>
          <cell r="S200">
            <v>834.95</v>
          </cell>
          <cell r="W200">
            <v>958.38</v>
          </cell>
          <cell r="X200">
            <v>3811.3599999999997</v>
          </cell>
        </row>
        <row r="201">
          <cell r="C201" t="str">
            <v>UPA NOVA DESCOBERTA - CG Nº 008/2022</v>
          </cell>
          <cell r="E201" t="str">
            <v>SONIA ANTONIA DO NASCIMENTO VERCOSA</v>
          </cell>
          <cell r="G201" t="str">
            <v>3 - Administrativo</v>
          </cell>
          <cell r="H201">
            <v>513430</v>
          </cell>
          <cell r="I201">
            <v>45108</v>
          </cell>
          <cell r="J201" t="str">
            <v>1 - Plantonista</v>
          </cell>
          <cell r="K201">
            <v>36</v>
          </cell>
          <cell r="L201">
            <v>1320</v>
          </cell>
          <cell r="P201">
            <v>0</v>
          </cell>
          <cell r="Q201">
            <v>0</v>
          </cell>
          <cell r="R201">
            <v>264.05</v>
          </cell>
          <cell r="S201">
            <v>166</v>
          </cell>
          <cell r="W201">
            <v>224.05</v>
          </cell>
          <cell r="X201">
            <v>1526</v>
          </cell>
        </row>
        <row r="202">
          <cell r="C202" t="str">
            <v>UPA NOVA DESCOBERTA - CG Nº 008/2022</v>
          </cell>
          <cell r="E202" t="str">
            <v>SUELANY DE SOUZA WANDERLEY</v>
          </cell>
          <cell r="G202" t="str">
            <v>1 - Médico</v>
          </cell>
          <cell r="H202">
            <v>225124</v>
          </cell>
          <cell r="I202">
            <v>45108</v>
          </cell>
          <cell r="J202" t="str">
            <v>1 - Plantonista</v>
          </cell>
          <cell r="K202">
            <v>20</v>
          </cell>
          <cell r="L202">
            <v>3490.75</v>
          </cell>
          <cell r="P202">
            <v>0</v>
          </cell>
          <cell r="Q202">
            <v>0</v>
          </cell>
          <cell r="R202">
            <v>804.61</v>
          </cell>
          <cell r="S202">
            <v>349.08</v>
          </cell>
          <cell r="W202">
            <v>754.44</v>
          </cell>
          <cell r="X202">
            <v>3889.9999999999995</v>
          </cell>
        </row>
        <row r="203">
          <cell r="C203" t="str">
            <v>UPA NOVA DESCOBERTA - CG Nº 008/2022</v>
          </cell>
          <cell r="E203" t="str">
            <v>SUELDES BEZERRA DE ANDRADE</v>
          </cell>
          <cell r="G203" t="str">
            <v>2 - Outros Profissionais da Saúde</v>
          </cell>
          <cell r="H203">
            <v>766420</v>
          </cell>
          <cell r="I203">
            <v>45108</v>
          </cell>
          <cell r="J203" t="str">
            <v>1 - Plantonista</v>
          </cell>
          <cell r="K203">
            <v>24</v>
          </cell>
          <cell r="L203">
            <v>1320</v>
          </cell>
          <cell r="P203">
            <v>0</v>
          </cell>
          <cell r="Q203">
            <v>0</v>
          </cell>
          <cell r="R203">
            <v>719.55</v>
          </cell>
          <cell r="S203">
            <v>66</v>
          </cell>
          <cell r="W203">
            <v>887.55</v>
          </cell>
          <cell r="X203">
            <v>1218.0000000000002</v>
          </cell>
        </row>
        <row r="204">
          <cell r="C204" t="str">
            <v>UPA NOVA DESCOBERTA - CG Nº 008/2022</v>
          </cell>
          <cell r="E204" t="str">
            <v>SUELY BEZERRA DOS ANJOS</v>
          </cell>
          <cell r="G204" t="str">
            <v>3 - Administrativo</v>
          </cell>
          <cell r="H204">
            <v>513430</v>
          </cell>
          <cell r="I204">
            <v>45108</v>
          </cell>
          <cell r="J204" t="str">
            <v>1 - Plantonista</v>
          </cell>
          <cell r="K204">
            <v>36</v>
          </cell>
          <cell r="L204">
            <v>1320</v>
          </cell>
          <cell r="P204">
            <v>0</v>
          </cell>
          <cell r="Q204">
            <v>0</v>
          </cell>
          <cell r="R204">
            <v>264.14999999999998</v>
          </cell>
          <cell r="S204">
            <v>232</v>
          </cell>
          <cell r="W204">
            <v>230.15</v>
          </cell>
          <cell r="X204">
            <v>1586</v>
          </cell>
        </row>
        <row r="205">
          <cell r="C205" t="str">
            <v>UPA NOVA DESCOBERTA - CG Nº 008/2022</v>
          </cell>
          <cell r="E205" t="str">
            <v>SUZAYNE MARIA DOS ANJOS PAIXAO</v>
          </cell>
          <cell r="G205" t="str">
            <v>2 - Outros Profissionais da Saúde</v>
          </cell>
          <cell r="H205">
            <v>223505</v>
          </cell>
          <cell r="I205">
            <v>45108</v>
          </cell>
          <cell r="J205" t="str">
            <v>1 - Plantonista</v>
          </cell>
          <cell r="K205">
            <v>30</v>
          </cell>
          <cell r="L205">
            <v>2394.11</v>
          </cell>
          <cell r="P205">
            <v>0</v>
          </cell>
          <cell r="Q205">
            <v>0</v>
          </cell>
          <cell r="R205">
            <v>264.11</v>
          </cell>
          <cell r="S205">
            <v>669.12</v>
          </cell>
          <cell r="W205">
            <v>1567.75</v>
          </cell>
          <cell r="X205">
            <v>1759.5900000000001</v>
          </cell>
        </row>
        <row r="206">
          <cell r="C206" t="str">
            <v>UPA NOVA DESCOBERTA - CG Nº 008/2022</v>
          </cell>
          <cell r="E206" t="str">
            <v>TELMA LUCIA DOS SANTOS</v>
          </cell>
          <cell r="G206" t="str">
            <v>2 - Outros Profissionais da Saúde</v>
          </cell>
          <cell r="H206">
            <v>322205</v>
          </cell>
          <cell r="I206">
            <v>45108</v>
          </cell>
          <cell r="J206" t="str">
            <v>1 - Plantonista</v>
          </cell>
          <cell r="K206">
            <v>44</v>
          </cell>
          <cell r="L206">
            <v>1469.98</v>
          </cell>
          <cell r="P206">
            <v>0</v>
          </cell>
          <cell r="Q206">
            <v>0</v>
          </cell>
          <cell r="R206">
            <v>661.1</v>
          </cell>
          <cell r="S206">
            <v>248.8</v>
          </cell>
          <cell r="W206">
            <v>563.88</v>
          </cell>
          <cell r="X206">
            <v>1816</v>
          </cell>
        </row>
        <row r="207">
          <cell r="C207" t="str">
            <v>UPA NOVA DESCOBERTA - CG Nº 008/2022</v>
          </cell>
          <cell r="E207" t="str">
            <v>VANESSA GOMES DA SILVA FERREIRA</v>
          </cell>
          <cell r="G207" t="str">
            <v>2 - Outros Profissionais da Saúde</v>
          </cell>
          <cell r="H207">
            <v>322205</v>
          </cell>
          <cell r="I207">
            <v>45108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2592.59</v>
          </cell>
          <cell r="Q207">
            <v>0</v>
          </cell>
          <cell r="R207">
            <v>29.89</v>
          </cell>
          <cell r="S207">
            <v>0</v>
          </cell>
          <cell r="W207">
            <v>2622.48</v>
          </cell>
          <cell r="X207">
            <v>0</v>
          </cell>
        </row>
        <row r="208">
          <cell r="C208" t="str">
            <v>UPA NOVA DESCOBERTA - CG Nº 008/2022</v>
          </cell>
          <cell r="E208" t="str">
            <v>VANESSA PAULINA DOS PASSOS</v>
          </cell>
          <cell r="G208" t="str">
            <v>2 - Outros Profissionais da Saúde</v>
          </cell>
          <cell r="H208">
            <v>521130</v>
          </cell>
          <cell r="I208">
            <v>45108</v>
          </cell>
          <cell r="J208" t="str">
            <v>1 - Plantonista</v>
          </cell>
          <cell r="K208">
            <v>36</v>
          </cell>
          <cell r="L208">
            <v>0</v>
          </cell>
          <cell r="P208">
            <v>2514.5100000000002</v>
          </cell>
          <cell r="Q208">
            <v>0</v>
          </cell>
          <cell r="R208">
            <v>0.02</v>
          </cell>
          <cell r="S208">
            <v>0</v>
          </cell>
          <cell r="W208">
            <v>2514.5300000000002</v>
          </cell>
          <cell r="X208">
            <v>0</v>
          </cell>
        </row>
        <row r="209">
          <cell r="C209" t="str">
            <v>UPA NOVA DESCOBERTA - CG Nº 008/2022</v>
          </cell>
          <cell r="E209" t="str">
            <v>VINICIUS DE LIRA NUNES</v>
          </cell>
          <cell r="G209" t="str">
            <v>2 - Outros Profissionais da Saúde</v>
          </cell>
          <cell r="H209">
            <v>223505</v>
          </cell>
          <cell r="I209">
            <v>45108</v>
          </cell>
          <cell r="J209" t="str">
            <v>1 - Plantonista</v>
          </cell>
          <cell r="K209">
            <v>60</v>
          </cell>
          <cell r="L209">
            <v>1859.03</v>
          </cell>
          <cell r="P209">
            <v>0</v>
          </cell>
          <cell r="Q209">
            <v>0</v>
          </cell>
          <cell r="R209">
            <v>264.02999999999997</v>
          </cell>
          <cell r="S209">
            <v>0</v>
          </cell>
          <cell r="W209">
            <v>171.27</v>
          </cell>
          <cell r="X209">
            <v>1951.79</v>
          </cell>
        </row>
        <row r="210">
          <cell r="C210" t="str">
            <v>UPA NOVA DESCOBERTA - CG Nº 008/2022</v>
          </cell>
          <cell r="E210" t="str">
            <v>VITOR ESTENIO ALVES CORDEIRO</v>
          </cell>
          <cell r="G210" t="str">
            <v>1 - Médico</v>
          </cell>
          <cell r="H210">
            <v>225125</v>
          </cell>
          <cell r="I210">
            <v>45108</v>
          </cell>
          <cell r="J210" t="str">
            <v>1 - Plantonista</v>
          </cell>
          <cell r="K210">
            <v>20</v>
          </cell>
          <cell r="L210">
            <v>3490.75</v>
          </cell>
          <cell r="P210">
            <v>0</v>
          </cell>
          <cell r="Q210">
            <v>0</v>
          </cell>
          <cell r="R210">
            <v>1479.34</v>
          </cell>
          <cell r="S210">
            <v>174.54</v>
          </cell>
          <cell r="W210">
            <v>957.63</v>
          </cell>
          <cell r="X210">
            <v>4187</v>
          </cell>
        </row>
        <row r="211">
          <cell r="C211" t="str">
            <v>UPA NOVA DESCOBERTA - CG Nº 008/2022</v>
          </cell>
          <cell r="E211" t="str">
            <v>VIVIANE CANDIDO DA SILVA</v>
          </cell>
          <cell r="G211" t="str">
            <v>3 - Administrativo</v>
          </cell>
          <cell r="H211">
            <v>411005</v>
          </cell>
          <cell r="I211">
            <v>45108</v>
          </cell>
          <cell r="J211" t="str">
            <v>2 - Diarista</v>
          </cell>
          <cell r="K211">
            <v>44</v>
          </cell>
          <cell r="L211">
            <v>1982.09</v>
          </cell>
          <cell r="P211">
            <v>0</v>
          </cell>
          <cell r="Q211">
            <v>0</v>
          </cell>
          <cell r="R211">
            <v>264.17</v>
          </cell>
          <cell r="S211">
            <v>341.65</v>
          </cell>
          <cell r="W211">
            <v>877.91</v>
          </cell>
          <cell r="X211">
            <v>1710</v>
          </cell>
        </row>
        <row r="212">
          <cell r="C212" t="str">
            <v>UPA NOVA DESCOBERTA - CG Nº 008/2022</v>
          </cell>
          <cell r="E212" t="str">
            <v>WAGNER PEREIRA SEABRA</v>
          </cell>
          <cell r="G212" t="str">
            <v>3 - Administrativo</v>
          </cell>
          <cell r="H212">
            <v>517410</v>
          </cell>
          <cell r="I212">
            <v>45108</v>
          </cell>
          <cell r="J212" t="str">
            <v>1 - Plantonista</v>
          </cell>
          <cell r="K212">
            <v>36</v>
          </cell>
          <cell r="L212">
            <v>1320</v>
          </cell>
          <cell r="P212">
            <v>0</v>
          </cell>
          <cell r="Q212">
            <v>0</v>
          </cell>
          <cell r="R212">
            <v>380.28</v>
          </cell>
          <cell r="S212">
            <v>150</v>
          </cell>
          <cell r="W212">
            <v>636.28</v>
          </cell>
          <cell r="X212">
            <v>1214</v>
          </cell>
        </row>
        <row r="213">
          <cell r="C213" t="str">
            <v>UPA NOVA DESCOBERTA - CG Nº 008/2022</v>
          </cell>
          <cell r="E213" t="str">
            <v>WELHINGTON JOSE DA SILVA</v>
          </cell>
          <cell r="G213" t="str">
            <v>2 - Outros Profissionais da Saúde</v>
          </cell>
          <cell r="H213">
            <v>322205</v>
          </cell>
          <cell r="I213">
            <v>45108</v>
          </cell>
          <cell r="J213" t="str">
            <v>1 - Plantonista</v>
          </cell>
          <cell r="K213">
            <v>44</v>
          </cell>
          <cell r="L213">
            <v>1469.98</v>
          </cell>
          <cell r="P213">
            <v>0</v>
          </cell>
          <cell r="Q213">
            <v>0</v>
          </cell>
          <cell r="R213">
            <v>264.64</v>
          </cell>
          <cell r="S213">
            <v>248.8</v>
          </cell>
          <cell r="W213">
            <v>254.42</v>
          </cell>
          <cell r="X213">
            <v>1728.9999999999998</v>
          </cell>
        </row>
        <row r="214">
          <cell r="C214" t="str">
            <v>UPA NOVA DESCOBERTA - CG Nº 008/2022</v>
          </cell>
          <cell r="E214" t="str">
            <v>WILLANY SILVERIO COSTA</v>
          </cell>
          <cell r="G214" t="str">
            <v>1 - Médico</v>
          </cell>
          <cell r="H214">
            <v>225125</v>
          </cell>
          <cell r="I214">
            <v>45108</v>
          </cell>
          <cell r="J214" t="str">
            <v>1 - Plantonista</v>
          </cell>
          <cell r="K214">
            <v>24</v>
          </cell>
          <cell r="L214">
            <v>3490.75</v>
          </cell>
          <cell r="P214">
            <v>0</v>
          </cell>
          <cell r="Q214">
            <v>0</v>
          </cell>
          <cell r="R214">
            <v>1242.05</v>
          </cell>
          <cell r="S214">
            <v>174.54</v>
          </cell>
          <cell r="W214">
            <v>853.34</v>
          </cell>
          <cell r="X214">
            <v>4054</v>
          </cell>
        </row>
        <row r="215">
          <cell r="C215" t="str">
            <v>UPA NOVA DESCOBERTA - CG Nº 008/2022</v>
          </cell>
          <cell r="E215" t="str">
            <v>WILLYANNE MARIA DA CONCEICAO</v>
          </cell>
          <cell r="G215" t="str">
            <v>1 - Médico</v>
          </cell>
          <cell r="H215">
            <v>225125</v>
          </cell>
          <cell r="I215">
            <v>45108</v>
          </cell>
          <cell r="J215" t="str">
            <v>1 - Plantonista</v>
          </cell>
          <cell r="K215">
            <v>44</v>
          </cell>
          <cell r="L215">
            <v>3490.75</v>
          </cell>
          <cell r="P215">
            <v>0</v>
          </cell>
          <cell r="Q215">
            <v>0</v>
          </cell>
          <cell r="R215">
            <v>1462.52</v>
          </cell>
          <cell r="S215">
            <v>174.54</v>
          </cell>
          <cell r="W215">
            <v>2205.81</v>
          </cell>
          <cell r="X215">
            <v>2922.0000000000005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workbookViewId="0"/>
  </sheetViews>
  <sheetFormatPr defaultColWidth="12.5703125" defaultRowHeight="15" customHeight="1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45108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264.39</v>
      </c>
      <c r="N2" s="13">
        <f>'[1]TCE - ANEXO II - Preencher'!S11</f>
        <v>569.94000000000005</v>
      </c>
      <c r="O2" s="14">
        <f>'[1]TCE - ANEXO II - Preencher'!W11</f>
        <v>441.73</v>
      </c>
      <c r="P2" s="13">
        <f>'[1]TCE - ANEXO II - Preencher'!X11</f>
        <v>3192</v>
      </c>
      <c r="Q2" s="15"/>
      <c r="R2" s="16"/>
      <c r="S2" s="17"/>
    </row>
    <row r="3" spans="1:19" ht="12.75" customHeight="1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45108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264.06</v>
      </c>
      <c r="N3" s="13">
        <f>'[1]TCE - ANEXO II - Preencher'!S12</f>
        <v>1797.51</v>
      </c>
      <c r="O3" s="14">
        <f>'[1]TCE - ANEXO II - Preencher'!W12</f>
        <v>237.07</v>
      </c>
      <c r="P3" s="13">
        <f>'[1]TCE - ANEXO II - Preencher'!X12</f>
        <v>4211</v>
      </c>
      <c r="Q3" s="15"/>
      <c r="R3" s="16"/>
      <c r="S3" s="17" t="s">
        <v>6</v>
      </c>
    </row>
    <row r="4" spans="1:19" ht="12.75" customHeight="1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45108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0.62</v>
      </c>
      <c r="N4" s="13">
        <f>'[1]TCE - ANEXO II - Preencher'!S13</f>
        <v>0</v>
      </c>
      <c r="O4" s="14">
        <f>'[1]TCE - ANEXO II - Preencher'!W13</f>
        <v>89.17</v>
      </c>
      <c r="P4" s="13">
        <f>'[1]TCE - ANEXO II - Preencher'!X13</f>
        <v>523</v>
      </c>
      <c r="Q4" s="15"/>
      <c r="R4" s="16"/>
      <c r="S4" s="18">
        <v>43831</v>
      </c>
    </row>
    <row r="5" spans="1:19" ht="12.75" customHeight="1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45108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264.27999999999997</v>
      </c>
      <c r="N5" s="13">
        <f>'[1]TCE - ANEXO II - Preencher'!S14</f>
        <v>0</v>
      </c>
      <c r="O5" s="14">
        <f>'[1]TCE - ANEXO II - Preencher'!W14</f>
        <v>508.66</v>
      </c>
      <c r="P5" s="13">
        <f>'[1]TCE - ANEXO II - Preencher'!X14</f>
        <v>3396</v>
      </c>
      <c r="Q5" s="15"/>
      <c r="R5" s="16"/>
      <c r="S5" s="18">
        <v>43862</v>
      </c>
    </row>
    <row r="6" spans="1:19" ht="12.75" customHeight="1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45108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264.94</v>
      </c>
      <c r="N6" s="13">
        <f>'[1]TCE - ANEXO II - Preencher'!S15</f>
        <v>101.8</v>
      </c>
      <c r="O6" s="14">
        <f>'[1]TCE - ANEXO II - Preencher'!W15</f>
        <v>774.55</v>
      </c>
      <c r="P6" s="13">
        <f>'[1]TCE - ANEXO II - Preencher'!X15</f>
        <v>1062.17</v>
      </c>
      <c r="Q6" s="15"/>
      <c r="R6" s="16"/>
      <c r="S6" s="18">
        <v>43891</v>
      </c>
    </row>
    <row r="7" spans="1:19" ht="12.75" customHeight="1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>
        <f>'[1]TCE - ANEXO II - Preencher'!H16</f>
        <v>225125</v>
      </c>
      <c r="G7" s="12">
        <f>'[1]TCE - ANEXO II - Preencher'!I16</f>
        <v>45108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1732.75</v>
      </c>
      <c r="N7" s="13">
        <f>'[1]TCE - ANEXO II - Preencher'!S16</f>
        <v>0</v>
      </c>
      <c r="O7" s="14">
        <f>'[1]TCE - ANEXO II - Preencher'!W16</f>
        <v>413.5</v>
      </c>
      <c r="P7" s="13">
        <f>'[1]TCE - ANEXO II - Preencher'!X16</f>
        <v>4810</v>
      </c>
      <c r="Q7" s="15"/>
      <c r="R7" s="16"/>
      <c r="S7" s="18">
        <v>43922</v>
      </c>
    </row>
    <row r="8" spans="1:19" ht="12.75" customHeight="1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45108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264.66000000000003</v>
      </c>
      <c r="N8" s="13">
        <f>'[1]TCE - ANEXO II - Preencher'!S17</f>
        <v>101.8</v>
      </c>
      <c r="O8" s="14">
        <f>'[1]TCE - ANEXO II - Preencher'!W17</f>
        <v>240.44</v>
      </c>
      <c r="P8" s="13">
        <f>'[1]TCE - ANEXO II - Preencher'!X17</f>
        <v>1596</v>
      </c>
      <c r="Q8" s="15"/>
      <c r="R8" s="16"/>
      <c r="S8" s="18">
        <v>43952</v>
      </c>
    </row>
    <row r="9" spans="1:19" ht="12.75" customHeight="1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225125</v>
      </c>
      <c r="G9" s="12">
        <f>'[1]TCE - ANEXO II - Preencher'!I18</f>
        <v>45108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487.45</v>
      </c>
      <c r="N9" s="13">
        <f>'[1]TCE - ANEXO II - Preencher'!S18</f>
        <v>0</v>
      </c>
      <c r="O9" s="14">
        <f>'[1]TCE - ANEXO II - Preencher'!W18</f>
        <v>537.20000000000005</v>
      </c>
      <c r="P9" s="13">
        <f>'[1]TCE - ANEXO II - Preencher'!X18</f>
        <v>3441</v>
      </c>
      <c r="Q9" s="15"/>
      <c r="R9" s="16"/>
      <c r="S9" s="18">
        <v>43983</v>
      </c>
    </row>
    <row r="10" spans="1:19" ht="12.75" customHeight="1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313220</v>
      </c>
      <c r="G10" s="12">
        <f>'[1]TCE - ANEXO II - Preencher'!I19</f>
        <v>45108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874.72</v>
      </c>
      <c r="N10" s="13">
        <f>'[1]TCE - ANEXO II - Preencher'!S19</f>
        <v>262.33999999999997</v>
      </c>
      <c r="O10" s="14">
        <f>'[1]TCE - ANEXO II - Preencher'!W19</f>
        <v>773.48</v>
      </c>
      <c r="P10" s="13">
        <f>'[1]TCE - ANEXO II - Preencher'!X19</f>
        <v>2987.0000000000005</v>
      </c>
      <c r="Q10" s="15"/>
      <c r="R10" s="16"/>
      <c r="S10" s="18">
        <v>44013</v>
      </c>
    </row>
    <row r="11" spans="1:19" ht="12.75" customHeight="1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415105</v>
      </c>
      <c r="G11" s="12">
        <f>'[1]TCE - ANEXO II - Preencher'!I20</f>
        <v>45108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484</v>
      </c>
      <c r="K11" s="13">
        <f>'[1]TCE - ANEXO II - Preencher'!P20</f>
        <v>1612.28</v>
      </c>
      <c r="L11" s="13">
        <f>'[1]TCE - ANEXO II - Preencher'!Q20</f>
        <v>0</v>
      </c>
      <c r="M11" s="13">
        <f>'[1]TCE - ANEXO II - Preencher'!R20</f>
        <v>903.7</v>
      </c>
      <c r="N11" s="13">
        <f>'[1]TCE - ANEXO II - Preencher'!S20</f>
        <v>81.73</v>
      </c>
      <c r="O11" s="14">
        <f>'[1]TCE - ANEXO II - Preencher'!W20</f>
        <v>2513.71</v>
      </c>
      <c r="P11" s="13">
        <f>'[1]TCE - ANEXO II - Preencher'!X20</f>
        <v>567.99999999999955</v>
      </c>
      <c r="Q11" s="15"/>
      <c r="R11" s="16"/>
      <c r="S11" s="18">
        <v>44044</v>
      </c>
    </row>
    <row r="12" spans="1:19" ht="12.75" customHeight="1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>
        <f>'[1]TCE - ANEXO II - Preencher'!I21</f>
        <v>45108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637.64</v>
      </c>
      <c r="N12" s="13">
        <f>'[1]TCE - ANEXO II - Preencher'!S21</f>
        <v>310</v>
      </c>
      <c r="O12" s="14">
        <f>'[1]TCE - ANEXO II - Preencher'!W21</f>
        <v>323.20999999999998</v>
      </c>
      <c r="P12" s="13">
        <f>'[1]TCE - ANEXO II - Preencher'!X21</f>
        <v>2846.33</v>
      </c>
      <c r="Q12" s="15"/>
      <c r="R12" s="16"/>
      <c r="S12" s="18">
        <v>44075</v>
      </c>
    </row>
    <row r="13" spans="1:19" ht="12.75" customHeight="1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45108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661.41</v>
      </c>
      <c r="N13" s="13">
        <f>'[1]TCE - ANEXO II - Preencher'!S22</f>
        <v>248.8</v>
      </c>
      <c r="O13" s="14">
        <f>'[1]TCE - ANEXO II - Preencher'!W22</f>
        <v>577.19000000000005</v>
      </c>
      <c r="P13" s="13">
        <f>'[1]TCE - ANEXO II - Preencher'!X22</f>
        <v>1803</v>
      </c>
      <c r="Q13" s="15"/>
      <c r="R13" s="16"/>
      <c r="S13" s="18">
        <v>44105</v>
      </c>
    </row>
    <row r="14" spans="1:19" ht="12.75" customHeight="1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45108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2909.09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1012.36</v>
      </c>
      <c r="N14" s="13">
        <f>'[1]TCE - ANEXO II - Preencher'!S23</f>
        <v>746.36</v>
      </c>
      <c r="O14" s="14">
        <f>'[1]TCE - ANEXO II - Preencher'!W23</f>
        <v>715.32</v>
      </c>
      <c r="P14" s="13">
        <f>'[1]TCE - ANEXO II - Preencher'!X23</f>
        <v>3952.4900000000002</v>
      </c>
      <c r="Q14" s="15"/>
      <c r="R14" s="16"/>
      <c r="S14" s="18">
        <v>44136</v>
      </c>
    </row>
    <row r="15" spans="1:19" ht="12.75" customHeight="1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324115</v>
      </c>
      <c r="G15" s="12">
        <f>'[1]TCE - ANEXO II - Preencher'!I24</f>
        <v>45108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2399.46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1247.79</v>
      </c>
      <c r="N15" s="13">
        <f>'[1]TCE - ANEXO II - Preencher'!S24</f>
        <v>239.95</v>
      </c>
      <c r="O15" s="14">
        <f>'[1]TCE - ANEXO II - Preencher'!W24</f>
        <v>610.20000000000005</v>
      </c>
      <c r="P15" s="13">
        <f>'[1]TCE - ANEXO II - Preencher'!X24</f>
        <v>3277</v>
      </c>
      <c r="Q15" s="15"/>
      <c r="R15" s="16"/>
      <c r="S15" s="18">
        <v>44166</v>
      </c>
    </row>
    <row r="16" spans="1:19" ht="12.75" customHeight="1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45108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1469.98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640.99</v>
      </c>
      <c r="N16" s="13">
        <f>'[1]TCE - ANEXO II - Preencher'!S25</f>
        <v>147</v>
      </c>
      <c r="O16" s="14">
        <f>'[1]TCE - ANEXO II - Preencher'!W25</f>
        <v>287.97000000000003</v>
      </c>
      <c r="P16" s="13">
        <f>'[1]TCE - ANEXO II - Preencher'!X25</f>
        <v>1970.0000000000002</v>
      </c>
      <c r="Q16" s="15"/>
      <c r="R16" s="16"/>
      <c r="S16" s="18">
        <v>44197</v>
      </c>
    </row>
    <row r="17" spans="1:19" ht="12.75" customHeight="1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45108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3051.89</v>
      </c>
      <c r="L17" s="13">
        <f>'[1]TCE - ANEXO II - Preencher'!Q26</f>
        <v>0</v>
      </c>
      <c r="M17" s="13">
        <f>'[1]TCE - ANEXO II - Preencher'!R26</f>
        <v>11.68</v>
      </c>
      <c r="N17" s="13">
        <f>'[1]TCE - ANEXO II - Preencher'!S26</f>
        <v>0</v>
      </c>
      <c r="O17" s="14">
        <f>'[1]TCE - ANEXO II - Preencher'!W26</f>
        <v>3007.68</v>
      </c>
      <c r="P17" s="13">
        <f>'[1]TCE - ANEXO II - Preencher'!X26</f>
        <v>55.889999999999873</v>
      </c>
      <c r="Q17" s="15"/>
      <c r="R17" s="16"/>
      <c r="S17" s="18">
        <v>44228</v>
      </c>
    </row>
    <row r="18" spans="1:19" ht="12.75" customHeight="1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516345</v>
      </c>
      <c r="G18" s="12">
        <f>'[1]TCE - ANEXO II - Preencher'!I27</f>
        <v>45108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1320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622.73</v>
      </c>
      <c r="N18" s="13">
        <f>'[1]TCE - ANEXO II - Preencher'!S27</f>
        <v>209.44</v>
      </c>
      <c r="O18" s="14">
        <f>'[1]TCE - ANEXO II - Preencher'!W27</f>
        <v>1224.17</v>
      </c>
      <c r="P18" s="13">
        <f>'[1]TCE - ANEXO II - Preencher'!X27</f>
        <v>928</v>
      </c>
      <c r="Q18" s="15"/>
      <c r="R18" s="16"/>
      <c r="S18" s="18">
        <v>44256</v>
      </c>
    </row>
    <row r="19" spans="1:19" ht="12.75" customHeight="1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45108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1469.98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264.57</v>
      </c>
      <c r="N19" s="13">
        <f>'[1]TCE - ANEXO II - Preencher'!S28</f>
        <v>147</v>
      </c>
      <c r="O19" s="14">
        <f>'[1]TCE - ANEXO II - Preencher'!W28</f>
        <v>1078.55</v>
      </c>
      <c r="P19" s="13">
        <f>'[1]TCE - ANEXO II - Preencher'!X28</f>
        <v>803</v>
      </c>
      <c r="Q19" s="15"/>
      <c r="R19" s="16"/>
      <c r="S19" s="18">
        <v>44287</v>
      </c>
    </row>
    <row r="20" spans="1:19" ht="12.75" customHeight="1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252105</v>
      </c>
      <c r="G20" s="12">
        <f>'[1]TCE - ANEXO II - Preencher'!I29</f>
        <v>45108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2702.75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270.33</v>
      </c>
      <c r="N20" s="13">
        <f>'[1]TCE - ANEXO II - Preencher'!S29</f>
        <v>731.72</v>
      </c>
      <c r="O20" s="14">
        <f>'[1]TCE - ANEXO II - Preencher'!W29</f>
        <v>736.8</v>
      </c>
      <c r="P20" s="13">
        <f>'[1]TCE - ANEXO II - Preencher'!X29</f>
        <v>2968</v>
      </c>
      <c r="Q20" s="15"/>
      <c r="R20" s="16"/>
      <c r="S20" s="18">
        <v>44317</v>
      </c>
    </row>
    <row r="21" spans="1:19" ht="12.75" customHeight="1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45108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1469.98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264.45999999999998</v>
      </c>
      <c r="N21" s="13">
        <f>'[1]TCE - ANEXO II - Preencher'!S30</f>
        <v>175.3</v>
      </c>
      <c r="O21" s="14">
        <f>'[1]TCE - ANEXO II - Preencher'!W30</f>
        <v>657.74</v>
      </c>
      <c r="P21" s="13">
        <f>'[1]TCE - ANEXO II - Preencher'!X30</f>
        <v>1252</v>
      </c>
      <c r="Q21" s="15"/>
      <c r="R21" s="16"/>
      <c r="S21" s="18">
        <v>44348</v>
      </c>
    </row>
    <row r="22" spans="1:19" ht="12.75" customHeight="1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45108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646.46</v>
      </c>
      <c r="N22" s="13">
        <f>'[1]TCE - ANEXO II - Preencher'!S31</f>
        <v>175.3</v>
      </c>
      <c r="O22" s="14">
        <f>'[1]TCE - ANEXO II - Preencher'!W31</f>
        <v>281.74</v>
      </c>
      <c r="P22" s="13">
        <f>'[1]TCE - ANEXO II - Preencher'!X31</f>
        <v>2010.0000000000002</v>
      </c>
      <c r="Q22" s="15"/>
      <c r="R22" s="16"/>
      <c r="S22" s="18">
        <v>44378</v>
      </c>
    </row>
    <row r="23" spans="1:19" ht="12.75" customHeight="1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45108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611.41999999999996</v>
      </c>
      <c r="N23" s="13">
        <f>'[1]TCE - ANEXO II - Preencher'!S32</f>
        <v>147</v>
      </c>
      <c r="O23" s="14">
        <f>'[1]TCE - ANEXO II - Preencher'!W32</f>
        <v>187.4</v>
      </c>
      <c r="P23" s="13">
        <f>'[1]TCE - ANEXO II - Preencher'!X32</f>
        <v>2041</v>
      </c>
      <c r="Q23" s="15"/>
      <c r="R23" s="16"/>
      <c r="S23" s="18">
        <v>44409</v>
      </c>
    </row>
    <row r="24" spans="1:19" ht="12.75" customHeight="1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516345</v>
      </c>
      <c r="G24" s="12">
        <f>'[1]TCE - ANEXO II - Preencher'!I33</f>
        <v>45108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1320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264.64999999999998</v>
      </c>
      <c r="N24" s="13">
        <f>'[1]TCE - ANEXO II - Preencher'!S33</f>
        <v>166</v>
      </c>
      <c r="O24" s="14">
        <f>'[1]TCE - ANEXO II - Preencher'!W33</f>
        <v>499.65</v>
      </c>
      <c r="P24" s="13">
        <f>'[1]TCE - ANEXO II - Preencher'!X33</f>
        <v>1251</v>
      </c>
      <c r="Q24" s="15"/>
      <c r="R24" s="16"/>
      <c r="S24" s="18">
        <v>44440</v>
      </c>
    </row>
    <row r="25" spans="1:19" ht="12.75" customHeight="1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45108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1469.98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264.32</v>
      </c>
      <c r="N25" s="13">
        <f>'[1]TCE - ANEXO II - Preencher'!S34</f>
        <v>248.8</v>
      </c>
      <c r="O25" s="14">
        <f>'[1]TCE - ANEXO II - Preencher'!W34</f>
        <v>166.1</v>
      </c>
      <c r="P25" s="13">
        <f>'[1]TCE - ANEXO II - Preencher'!X34</f>
        <v>1817</v>
      </c>
      <c r="Q25" s="15"/>
      <c r="R25" s="16"/>
      <c r="S25" s="18">
        <v>44470</v>
      </c>
    </row>
    <row r="26" spans="1:19" ht="12.75" customHeight="1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223405</v>
      </c>
      <c r="G26" s="12">
        <f>'[1]TCE - ANEXO II - Preencher'!I35</f>
        <v>45108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1044.98</v>
      </c>
      <c r="N26" s="13">
        <f>'[1]TCE - ANEXO II - Preencher'!S35</f>
        <v>0</v>
      </c>
      <c r="O26" s="14">
        <f>'[1]TCE - ANEXO II - Preencher'!W35</f>
        <v>772.36</v>
      </c>
      <c r="P26" s="13">
        <f>'[1]TCE - ANEXO II - Preencher'!X35</f>
        <v>3913.0000000000005</v>
      </c>
      <c r="Q26" s="15"/>
      <c r="R26" s="16"/>
      <c r="S26" s="18">
        <v>44501</v>
      </c>
    </row>
    <row r="27" spans="1:19" ht="12.75" customHeight="1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251605</v>
      </c>
      <c r="G27" s="12">
        <f>'[1]TCE - ANEXO II - Preencher'!I36</f>
        <v>45108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2799.4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264.98</v>
      </c>
      <c r="N27" s="13">
        <f>'[1]TCE - ANEXO II - Preencher'!S36</f>
        <v>854.05</v>
      </c>
      <c r="O27" s="14">
        <f>'[1]TCE - ANEXO II - Preencher'!W36</f>
        <v>551.42999999999995</v>
      </c>
      <c r="P27" s="13">
        <f>'[1]TCE - ANEXO II - Preencher'!X36</f>
        <v>3367.0000000000005</v>
      </c>
      <c r="Q27" s="15"/>
      <c r="R27" s="16"/>
      <c r="S27" s="18">
        <v>44531</v>
      </c>
    </row>
    <row r="28" spans="1:19" ht="12.75" customHeight="1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324205</v>
      </c>
      <c r="G28" s="12">
        <f>'[1]TCE - ANEXO II - Preencher'!I37</f>
        <v>45108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264.33</v>
      </c>
      <c r="N28" s="13">
        <f>'[1]TCE - ANEXO II - Preencher'!S37</f>
        <v>279.39999999999998</v>
      </c>
      <c r="O28" s="14">
        <f>'[1]TCE - ANEXO II - Preencher'!W37</f>
        <v>164.09</v>
      </c>
      <c r="P28" s="13">
        <f>'[1]TCE - ANEXO II - Preencher'!X37</f>
        <v>1805.9999999999998</v>
      </c>
      <c r="Q28" s="15"/>
      <c r="R28" s="16"/>
      <c r="S28" s="18">
        <v>44562</v>
      </c>
    </row>
    <row r="29" spans="1:19" ht="12.75" customHeight="1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>
        <f>'[1]TCE - ANEXO II - Preencher'!I38</f>
        <v>45108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0</v>
      </c>
      <c r="K29" s="13">
        <f>'[1]TCE - ANEXO II - Preencher'!P38</f>
        <v>4732.8</v>
      </c>
      <c r="L29" s="13">
        <f>'[1]TCE - ANEXO II - Preencher'!Q38</f>
        <v>0</v>
      </c>
      <c r="M29" s="13">
        <f>'[1]TCE - ANEXO II - Preencher'!R38</f>
        <v>120.43</v>
      </c>
      <c r="N29" s="13">
        <f>'[1]TCE - ANEXO II - Preencher'!S38</f>
        <v>0</v>
      </c>
      <c r="O29" s="14">
        <f>'[1]TCE - ANEXO II - Preencher'!W38</f>
        <v>4558.88</v>
      </c>
      <c r="P29" s="13">
        <f>'[1]TCE - ANEXO II - Preencher'!X38</f>
        <v>294.35000000000036</v>
      </c>
      <c r="Q29" s="15"/>
      <c r="R29" s="16"/>
      <c r="S29" s="18">
        <v>44593</v>
      </c>
    </row>
    <row r="30" spans="1:19" ht="12.75" customHeight="1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BRUNA HIPOLITO MOREIRA REIS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45108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2035.36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818.53</v>
      </c>
      <c r="N30" s="13">
        <f>'[1]TCE - ANEXO II - Preencher'!S39</f>
        <v>411.77</v>
      </c>
      <c r="O30" s="14">
        <f>'[1]TCE - ANEXO II - Preencher'!W39</f>
        <v>319.01</v>
      </c>
      <c r="P30" s="13">
        <f>'[1]TCE - ANEXO II - Preencher'!X39</f>
        <v>2283.13</v>
      </c>
      <c r="Q30" s="15"/>
      <c r="R30" s="16"/>
      <c r="S30" s="18">
        <v>44621</v>
      </c>
    </row>
    <row r="31" spans="1:19" ht="12.75" customHeight="1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CAIO HENRIQUE CAVALCANTI DA SILVA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411005</v>
      </c>
      <c r="G31" s="12">
        <f>'[1]TCE - ANEXO II - Preencher'!I40</f>
        <v>45108</v>
      </c>
      <c r="H31" s="11" t="str">
        <f>'[1]TCE - ANEXO II - Preencher'!J40</f>
        <v>2 - Diarista</v>
      </c>
      <c r="I31" s="11">
        <f>'[1]TCE - ANEXO II - Preencher'!K40</f>
        <v>22</v>
      </c>
      <c r="J31" s="13">
        <f>'[1]TCE - ANEXO II - Preencher'!L40</f>
        <v>142.69999999999999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0.6</v>
      </c>
      <c r="N31" s="13">
        <f>'[1]TCE - ANEXO II - Preencher'!S40</f>
        <v>0</v>
      </c>
      <c r="O31" s="14">
        <f>'[1]TCE - ANEXO II - Preencher'!W40</f>
        <v>17.3</v>
      </c>
      <c r="P31" s="13">
        <f>'[1]TCE - ANEXO II - Preencher'!X40</f>
        <v>125.99999999999999</v>
      </c>
      <c r="Q31" s="15"/>
      <c r="R31" s="16"/>
      <c r="S31" s="18">
        <v>44652</v>
      </c>
    </row>
    <row r="32" spans="1:19" ht="12.75" customHeight="1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CARMEM REGINA ALVES SENA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45108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2394.11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758.31</v>
      </c>
      <c r="N32" s="13">
        <f>'[1]TCE - ANEXO II - Preencher'!S41</f>
        <v>429.71</v>
      </c>
      <c r="O32" s="14">
        <f>'[1]TCE - ANEXO II - Preencher'!W41</f>
        <v>790.54</v>
      </c>
      <c r="P32" s="13">
        <f>'[1]TCE - ANEXO II - Preencher'!X41</f>
        <v>2791.59</v>
      </c>
      <c r="Q32" s="15"/>
      <c r="R32" s="16"/>
      <c r="S32" s="18">
        <v>44682</v>
      </c>
    </row>
    <row r="33" spans="1:19" ht="12.75" customHeight="1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CLEIDE MARIA DA SILVA BEZERRA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422110</v>
      </c>
      <c r="G33" s="12">
        <f>'[1]TCE - ANEXO II - Preencher'!I42</f>
        <v>45108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1320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634.6</v>
      </c>
      <c r="N33" s="13">
        <f>'[1]TCE - ANEXO II - Preencher'!S42</f>
        <v>268.76</v>
      </c>
      <c r="O33" s="14">
        <f>'[1]TCE - ANEXO II - Preencher'!W42</f>
        <v>532.36</v>
      </c>
      <c r="P33" s="13">
        <f>'[1]TCE - ANEXO II - Preencher'!X42</f>
        <v>1690.9999999999995</v>
      </c>
      <c r="Q33" s="15"/>
      <c r="R33" s="16"/>
      <c r="S33" s="18">
        <v>44713</v>
      </c>
    </row>
    <row r="34" spans="1:19" ht="12.75" customHeight="1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CLEITON TRAJANO PINHEIRO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521130</v>
      </c>
      <c r="G34" s="12">
        <f>'[1]TCE - ANEXO II - Preencher'!I43</f>
        <v>45108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1067.3800000000001</v>
      </c>
      <c r="N34" s="13">
        <f>'[1]TCE - ANEXO II - Preencher'!S43</f>
        <v>136.76</v>
      </c>
      <c r="O34" s="14">
        <f>'[1]TCE - ANEXO II - Preencher'!W43</f>
        <v>214.14</v>
      </c>
      <c r="P34" s="13">
        <f>'[1]TCE - ANEXO II - Preencher'!X43</f>
        <v>2310.0000000000005</v>
      </c>
      <c r="Q34" s="15"/>
      <c r="R34" s="16"/>
      <c r="S34" s="18">
        <v>44743</v>
      </c>
    </row>
    <row r="35" spans="1:19" ht="12.75" customHeight="1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CORREIA LIMA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517410</v>
      </c>
      <c r="G35" s="12">
        <f>'[1]TCE - ANEXO II - Preencher'!I44</f>
        <v>45108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624.67999999999995</v>
      </c>
      <c r="N35" s="13">
        <f>'[1]TCE - ANEXO II - Preencher'!S44</f>
        <v>216</v>
      </c>
      <c r="O35" s="14">
        <f>'[1]TCE - ANEXO II - Preencher'!W44</f>
        <v>696.68</v>
      </c>
      <c r="P35" s="13">
        <f>'[1]TCE - ANEXO II - Preencher'!X44</f>
        <v>1464</v>
      </c>
      <c r="Q35" s="15"/>
      <c r="R35" s="16"/>
      <c r="S35" s="18">
        <v>44774</v>
      </c>
    </row>
    <row r="36" spans="1:19" ht="12.75" customHeight="1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MARIA DA S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45108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1469.98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625.80999999999995</v>
      </c>
      <c r="N36" s="13">
        <f>'[1]TCE - ANEXO II - Preencher'!S45</f>
        <v>73.5</v>
      </c>
      <c r="O36" s="14">
        <f>'[1]TCE - ANEXO II - Preencher'!W45</f>
        <v>198.29</v>
      </c>
      <c r="P36" s="13">
        <f>'[1]TCE - ANEXO II - Preencher'!X45</f>
        <v>1971</v>
      </c>
      <c r="Q36" s="15"/>
      <c r="R36" s="16"/>
      <c r="S36" s="18">
        <v>44805</v>
      </c>
    </row>
    <row r="37" spans="1:19" ht="12.75" customHeight="1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CYBELLE SUZELY FONSECA ALHEIROS DIAS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223505</v>
      </c>
      <c r="G37" s="12">
        <f>'[1]TCE - ANEXO II - Preencher'!I46</f>
        <v>45108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2737.96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264.91000000000003</v>
      </c>
      <c r="N37" s="13">
        <f>'[1]TCE - ANEXO II - Preencher'!S46</f>
        <v>954.74</v>
      </c>
      <c r="O37" s="14">
        <f>'[1]TCE - ANEXO II - Preencher'!W46</f>
        <v>1400.5</v>
      </c>
      <c r="P37" s="13">
        <f>'[1]TCE - ANEXO II - Preencher'!X46</f>
        <v>2557.1099999999997</v>
      </c>
      <c r="Q37" s="15"/>
      <c r="R37" s="16"/>
      <c r="S37" s="18">
        <v>44835</v>
      </c>
    </row>
    <row r="38" spans="1:19" ht="12.75" customHeight="1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DANIEL AKEL PEREIRA DE ARAUJO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410105</v>
      </c>
      <c r="G38" s="12">
        <f>'[1]TCE - ANEXO II - Preencher'!I47</f>
        <v>45108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18979.02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0.96</v>
      </c>
      <c r="N38" s="13">
        <f>'[1]TCE - ANEXO II - Preencher'!S47</f>
        <v>1897.9</v>
      </c>
      <c r="O38" s="14">
        <f>'[1]TCE - ANEXO II - Preencher'!W47</f>
        <v>5446.88</v>
      </c>
      <c r="P38" s="13">
        <f>'[1]TCE - ANEXO II - Preencher'!X47</f>
        <v>15431</v>
      </c>
      <c r="Q38" s="15"/>
      <c r="R38" s="16"/>
      <c r="S38" s="18">
        <v>44866</v>
      </c>
    </row>
    <row r="39" spans="1:19" ht="12.75" customHeight="1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 xml:space="preserve">DANIEL DE MELO PRAZERES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322605</v>
      </c>
      <c r="G39" s="12">
        <f>'[1]TCE - ANEXO II - Preencher'!I48</f>
        <v>45108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1320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324.08</v>
      </c>
      <c r="N39" s="13">
        <f>'[1]TCE - ANEXO II - Preencher'!S48</f>
        <v>150</v>
      </c>
      <c r="O39" s="14">
        <f>'[1]TCE - ANEXO II - Preencher'!W48</f>
        <v>143.08000000000001</v>
      </c>
      <c r="P39" s="13">
        <f>'[1]TCE - ANEXO II - Preencher'!X48</f>
        <v>1651</v>
      </c>
      <c r="Q39" s="15"/>
      <c r="R39" s="16"/>
      <c r="S39" s="18">
        <v>44896</v>
      </c>
    </row>
    <row r="40" spans="1:19" ht="12.75" customHeight="1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DANIELA JACOB MAYRINCK GOMES DA FONSECA</v>
      </c>
      <c r="E40" s="10" t="str">
        <f>IF('[1]TCE - ANEXO II - Preencher'!G49="4 - Assistência Odontológica","2 - Outros Profissionais da saúde",'[1]TCE - ANEXO II - Preencher'!G49)</f>
        <v>1 - Médico</v>
      </c>
      <c r="F40" s="11">
        <f>'[1]TCE - ANEXO II - Preencher'!H49</f>
        <v>225125</v>
      </c>
      <c r="G40" s="12">
        <f>'[1]TCE - ANEXO II - Preencher'!I49</f>
        <v>45108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10805.24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6623.17</v>
      </c>
      <c r="N40" s="13">
        <f>'[1]TCE - ANEXO II - Preencher'!S49</f>
        <v>1409.84</v>
      </c>
      <c r="O40" s="14">
        <f>'[1]TCE - ANEXO II - Preencher'!W49</f>
        <v>4938.25</v>
      </c>
      <c r="P40" s="13">
        <f>'[1]TCE - ANEXO II - Preencher'!X49</f>
        <v>13900</v>
      </c>
      <c r="Q40" s="15"/>
      <c r="R40" s="16"/>
      <c r="S40" s="18">
        <v>44927</v>
      </c>
    </row>
    <row r="41" spans="1:19" ht="12.75" customHeight="1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MARIA PESSOA VERAS DE QUEIROZ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410105</v>
      </c>
      <c r="G41" s="12">
        <f>'[1]TCE - ANEXO II - Preencher'!I50</f>
        <v>45108</v>
      </c>
      <c r="H41" s="11" t="str">
        <f>'[1]TCE - ANEXO II - Preencher'!J50</f>
        <v>2 - Diarista</v>
      </c>
      <c r="I41" s="11">
        <f>'[1]TCE - ANEXO II - Preencher'!K50</f>
        <v>30</v>
      </c>
      <c r="J41" s="13">
        <f>'[1]TCE - ANEXO II - Preencher'!L50</f>
        <v>11316.01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0.54</v>
      </c>
      <c r="N41" s="13">
        <f>'[1]TCE - ANEXO II - Preencher'!S50</f>
        <v>1131.5999999999999</v>
      </c>
      <c r="O41" s="14">
        <f>'[1]TCE - ANEXO II - Preencher'!W50</f>
        <v>3288.58</v>
      </c>
      <c r="P41" s="13">
        <f>'[1]TCE - ANEXO II - Preencher'!X50</f>
        <v>9159.5700000000015</v>
      </c>
      <c r="Q41" s="15"/>
      <c r="R41" s="16"/>
      <c r="S41" s="18">
        <v>44958</v>
      </c>
    </row>
    <row r="42" spans="1:19" ht="12.75" customHeight="1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MOREIRA BRASIL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45108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745.83</v>
      </c>
      <c r="K42" s="13">
        <f>'[1]TCE - ANEXO II - Preencher'!P51</f>
        <v>2245.64</v>
      </c>
      <c r="L42" s="13">
        <f>'[1]TCE - ANEXO II - Preencher'!Q51</f>
        <v>0</v>
      </c>
      <c r="M42" s="13">
        <f>'[1]TCE - ANEXO II - Preencher'!R51</f>
        <v>1123.48</v>
      </c>
      <c r="N42" s="13">
        <f>'[1]TCE - ANEXO II - Preencher'!S51</f>
        <v>100</v>
      </c>
      <c r="O42" s="14">
        <f>'[1]TCE - ANEXO II - Preencher'!W51</f>
        <v>3505.59</v>
      </c>
      <c r="P42" s="13">
        <f>'[1]TCE - ANEXO II - Preencher'!X51</f>
        <v>709.35999999999967</v>
      </c>
      <c r="Q42" s="15"/>
      <c r="R42" s="16"/>
      <c r="S42" s="18">
        <v>44986</v>
      </c>
    </row>
    <row r="43" spans="1:19" ht="12.75" customHeight="1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DAVI MIGUEL DA SILVA OLIVEIRA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521130</v>
      </c>
      <c r="G43" s="12">
        <f>'[1]TCE - ANEXO II - Preencher'!I52</f>
        <v>45108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1320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897.78</v>
      </c>
      <c r="N43" s="13">
        <f>'[1]TCE - ANEXO II - Preencher'!S52</f>
        <v>0</v>
      </c>
      <c r="O43" s="14">
        <f>'[1]TCE - ANEXO II - Preencher'!W52</f>
        <v>186.78</v>
      </c>
      <c r="P43" s="13">
        <f>'[1]TCE - ANEXO II - Preencher'!X52</f>
        <v>2030.9999999999998</v>
      </c>
      <c r="Q43" s="15"/>
      <c r="R43" s="16"/>
      <c r="S43" s="18">
        <v>45017</v>
      </c>
    </row>
    <row r="44" spans="1:19" ht="12.75" customHeight="1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DAYGRID SIMONE BARROS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45108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1469.98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528.13</v>
      </c>
      <c r="N44" s="13">
        <f>'[1]TCE - ANEXO II - Preencher'!S53</f>
        <v>248.8</v>
      </c>
      <c r="O44" s="14">
        <f>'[1]TCE - ANEXO II - Preencher'!W53</f>
        <v>277.91000000000003</v>
      </c>
      <c r="P44" s="13">
        <f>'[1]TCE - ANEXO II - Preencher'!X53</f>
        <v>1969.0000000000002</v>
      </c>
      <c r="Q44" s="15"/>
      <c r="R44" s="16"/>
      <c r="S44" s="18">
        <v>45047</v>
      </c>
    </row>
    <row r="45" spans="1:19" ht="12.75" customHeight="1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DEBORA PEREIRA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45108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1469.98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264.48</v>
      </c>
      <c r="N45" s="13">
        <f>'[1]TCE - ANEXO II - Preencher'!S54</f>
        <v>101.8</v>
      </c>
      <c r="O45" s="14">
        <f>'[1]TCE - ANEXO II - Preencher'!W54</f>
        <v>270.26</v>
      </c>
      <c r="P45" s="13">
        <f>'[1]TCE - ANEXO II - Preencher'!X54</f>
        <v>1566</v>
      </c>
      <c r="Q45" s="15"/>
      <c r="R45" s="17"/>
      <c r="S45" s="18">
        <v>45078</v>
      </c>
    </row>
    <row r="46" spans="1:19" ht="12.75" customHeight="1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DEILSON JOSE FERREIRA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>
        <f>'[1]TCE - ANEXO II - Preencher'!I55</f>
        <v>45108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1420.98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256.14999999999998</v>
      </c>
      <c r="N46" s="13">
        <f>'[1]TCE - ANEXO II - Preencher'!S55</f>
        <v>172.85</v>
      </c>
      <c r="O46" s="14">
        <f>'[1]TCE - ANEXO II - Preencher'!W55</f>
        <v>153.97999999999999</v>
      </c>
      <c r="P46" s="13">
        <f>'[1]TCE - ANEXO II - Preencher'!X55</f>
        <v>1696</v>
      </c>
      <c r="Q46" s="15"/>
      <c r="R46" s="17"/>
      <c r="S46" s="18">
        <v>45108</v>
      </c>
    </row>
    <row r="47" spans="1:19" ht="12.75" customHeight="1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DIANA CRISTINA DIDIER SOUZA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223505</v>
      </c>
      <c r="G47" s="12">
        <f>'[1]TCE - ANEXO II - Preencher'!I56</f>
        <v>45108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2394.11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796.41</v>
      </c>
      <c r="N47" s="13">
        <f>'[1]TCE - ANEXO II - Preencher'!S56</f>
        <v>663.75</v>
      </c>
      <c r="O47" s="14">
        <f>'[1]TCE - ANEXO II - Preencher'!W56</f>
        <v>1395.68</v>
      </c>
      <c r="P47" s="13">
        <f>'[1]TCE - ANEXO II - Preencher'!X56</f>
        <v>2458.59</v>
      </c>
      <c r="Q47" s="15"/>
      <c r="R47" s="17"/>
      <c r="S47" s="18">
        <v>45139</v>
      </c>
    </row>
    <row r="48" spans="1:19" ht="12.75" customHeight="1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DIRCILENE VENTURA DE MORAES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223505</v>
      </c>
      <c r="G48" s="12">
        <f>'[1]TCE - ANEXO II - Preencher'!I57</f>
        <v>45108</v>
      </c>
      <c r="H48" s="11" t="str">
        <f>'[1]TCE - ANEXO II - Preencher'!J57</f>
        <v>1 - Plantonista</v>
      </c>
      <c r="I48" s="11">
        <f>'[1]TCE - ANEXO II - Preencher'!K57</f>
        <v>30</v>
      </c>
      <c r="J48" s="13">
        <f>'[1]TCE - ANEXO II - Preencher'!L57</f>
        <v>2909.09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264.74</v>
      </c>
      <c r="N48" s="13">
        <f>'[1]TCE - ANEXO II - Preencher'!S57</f>
        <v>980.4</v>
      </c>
      <c r="O48" s="14">
        <f>'[1]TCE - ANEXO II - Preencher'!W57</f>
        <v>580.87</v>
      </c>
      <c r="P48" s="13">
        <f>'[1]TCE - ANEXO II - Preencher'!X57</f>
        <v>3573.3599999999997</v>
      </c>
      <c r="Q48" s="15"/>
      <c r="R48" s="17"/>
      <c r="S48" s="18">
        <v>45170</v>
      </c>
    </row>
    <row r="49" spans="1:19" ht="12.75" customHeight="1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DULCE NEUZA ROCHA   CRUZ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223208</v>
      </c>
      <c r="G49" s="12">
        <f>'[1]TCE - ANEXO II - Preencher'!I58</f>
        <v>45108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2386.5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264</v>
      </c>
      <c r="N49" s="13">
        <f>'[1]TCE - ANEXO II - Preencher'!S58</f>
        <v>1297.51</v>
      </c>
      <c r="O49" s="14">
        <f>'[1]TCE - ANEXO II - Preencher'!W58</f>
        <v>528.01</v>
      </c>
      <c r="P49" s="13">
        <f>'[1]TCE - ANEXO II - Preencher'!X58</f>
        <v>3420</v>
      </c>
      <c r="Q49" s="15"/>
      <c r="R49" s="17"/>
      <c r="S49" s="18">
        <v>45200</v>
      </c>
    </row>
    <row r="50" spans="1:19" ht="12.75" customHeight="1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JOSE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766420</v>
      </c>
      <c r="G50" s="12">
        <f>'[1]TCE - ANEXO II - Preencher'!I59</f>
        <v>45108</v>
      </c>
      <c r="H50" s="11" t="str">
        <f>'[1]TCE - ANEXO II - Preencher'!J59</f>
        <v>1 - Plantonista</v>
      </c>
      <c r="I50" s="11">
        <f>'[1]TCE - ANEXO II - Preencher'!K59</f>
        <v>24</v>
      </c>
      <c r="J50" s="13">
        <f>'[1]TCE - ANEXO II - Preencher'!L59</f>
        <v>1320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390.61</v>
      </c>
      <c r="N50" s="13">
        <f>'[1]TCE - ANEXO II - Preencher'!S59</f>
        <v>66</v>
      </c>
      <c r="O50" s="14">
        <f>'[1]TCE - ANEXO II - Preencher'!W59</f>
        <v>556.61</v>
      </c>
      <c r="P50" s="13">
        <f>'[1]TCE - ANEXO II - Preencher'!X59</f>
        <v>1220</v>
      </c>
      <c r="Q50" s="15"/>
      <c r="R50" s="17"/>
      <c r="S50" s="18">
        <v>45231</v>
      </c>
    </row>
    <row r="51" spans="1:19" ht="12.75" customHeight="1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EDSON LUIZ DA SILVA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322605</v>
      </c>
      <c r="G51" s="12">
        <f>'[1]TCE - ANEXO II - Preencher'!I60</f>
        <v>45108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440</v>
      </c>
      <c r="K51" s="13">
        <f>'[1]TCE - ANEXO II - Preencher'!P60</f>
        <v>1839.39</v>
      </c>
      <c r="L51" s="13">
        <f>'[1]TCE - ANEXO II - Preencher'!Q60</f>
        <v>0</v>
      </c>
      <c r="M51" s="13">
        <f>'[1]TCE - ANEXO II - Preencher'!R60</f>
        <v>920.07</v>
      </c>
      <c r="N51" s="13">
        <f>'[1]TCE - ANEXO II - Preencher'!S60</f>
        <v>50</v>
      </c>
      <c r="O51" s="14">
        <f>'[1]TCE - ANEXO II - Preencher'!W60</f>
        <v>2810.46</v>
      </c>
      <c r="P51" s="13">
        <f>'[1]TCE - ANEXO II - Preencher'!X60</f>
        <v>439.00000000000045</v>
      </c>
      <c r="Q51" s="15"/>
      <c r="R51" s="17"/>
      <c r="S51" s="18">
        <v>45261</v>
      </c>
    </row>
    <row r="52" spans="1:19" ht="12.75" customHeight="1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EDUARDA FERNANDES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422110</v>
      </c>
      <c r="G52" s="12">
        <f>'[1]TCE - ANEXO II - Preencher'!I61</f>
        <v>45108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1320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595.28</v>
      </c>
      <c r="N52" s="13">
        <f>'[1]TCE - ANEXO II - Preencher'!S61</f>
        <v>202.76</v>
      </c>
      <c r="O52" s="14">
        <f>'[1]TCE - ANEXO II - Preencher'!W61</f>
        <v>178.04</v>
      </c>
      <c r="P52" s="13">
        <f>'[1]TCE - ANEXO II - Preencher'!X61</f>
        <v>1940</v>
      </c>
      <c r="Q52" s="15"/>
      <c r="R52" s="17"/>
      <c r="S52" s="18">
        <v>45292</v>
      </c>
    </row>
    <row r="53" spans="1:19" ht="12.75" customHeight="1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ELANE DE BARROS SANTOS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45108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1469.98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646.80999999999995</v>
      </c>
      <c r="N53" s="13">
        <f>'[1]TCE - ANEXO II - Preencher'!S62</f>
        <v>175.25</v>
      </c>
      <c r="O53" s="14">
        <f>'[1]TCE - ANEXO II - Preencher'!W62</f>
        <v>281.64</v>
      </c>
      <c r="P53" s="13">
        <f>'[1]TCE - ANEXO II - Preencher'!X62</f>
        <v>2010.4</v>
      </c>
      <c r="Q53" s="15"/>
      <c r="R53" s="17"/>
      <c r="S53" s="18">
        <v>45323</v>
      </c>
    </row>
    <row r="54" spans="1:19" ht="12.75" customHeight="1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ELIANE CARLA DE LIMA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45108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1420.98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639.54999999999995</v>
      </c>
      <c r="N54" s="13">
        <f>'[1]TCE - ANEXO II - Preencher'!S63</f>
        <v>243.9</v>
      </c>
      <c r="O54" s="14">
        <f>'[1]TCE - ANEXO II - Preencher'!W63</f>
        <v>696.43</v>
      </c>
      <c r="P54" s="13">
        <f>'[1]TCE - ANEXO II - Preencher'!X63</f>
        <v>1608</v>
      </c>
      <c r="Q54" s="15"/>
      <c r="R54" s="17"/>
      <c r="S54" s="18">
        <v>45352</v>
      </c>
    </row>
    <row r="55" spans="1:19" ht="12.75" customHeight="1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ELIZANGELA IRIS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>
        <f>'[1]TCE - ANEXO II - Preencher'!I64</f>
        <v>45108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0</v>
      </c>
      <c r="K55" s="13">
        <f>'[1]TCE - ANEXO II - Preencher'!P64</f>
        <v>2603.35</v>
      </c>
      <c r="L55" s="13">
        <f>'[1]TCE - ANEXO II - Preencher'!Q64</f>
        <v>0</v>
      </c>
      <c r="M55" s="13">
        <f>'[1]TCE - ANEXO II - Preencher'!R64</f>
        <v>35.92</v>
      </c>
      <c r="N55" s="13">
        <f>'[1]TCE - ANEXO II - Preencher'!S64</f>
        <v>0</v>
      </c>
      <c r="O55" s="14">
        <f>'[1]TCE - ANEXO II - Preencher'!W64</f>
        <v>2614.27</v>
      </c>
      <c r="P55" s="13">
        <f>'[1]TCE - ANEXO II - Preencher'!X64</f>
        <v>25</v>
      </c>
      <c r="Q55" s="15"/>
      <c r="R55" s="17"/>
      <c r="S55" s="18">
        <v>45383</v>
      </c>
    </row>
    <row r="56" spans="1:19" ht="12.75" customHeight="1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ELOIZA FERNANDA MACIEL DA SILVA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422110</v>
      </c>
      <c r="G56" s="12">
        <f>'[1]TCE - ANEXO II - Preencher'!I65</f>
        <v>45108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1320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264.01</v>
      </c>
      <c r="N56" s="13">
        <f>'[1]TCE - ANEXO II - Preencher'!S65</f>
        <v>136.76</v>
      </c>
      <c r="O56" s="14">
        <f>'[1]TCE - ANEXO II - Preencher'!W65</f>
        <v>417.77</v>
      </c>
      <c r="P56" s="13">
        <f>'[1]TCE - ANEXO II - Preencher'!X65</f>
        <v>1303</v>
      </c>
      <c r="Q56" s="15"/>
      <c r="R56" s="17"/>
      <c r="S56" s="18">
        <v>45413</v>
      </c>
    </row>
    <row r="57" spans="1:19" ht="12.75" customHeight="1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ELYANA CELIA FERREIRA 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766420</v>
      </c>
      <c r="G57" s="12">
        <f>'[1]TCE - ANEXO II - Preencher'!I66</f>
        <v>45108</v>
      </c>
      <c r="H57" s="11" t="str">
        <f>'[1]TCE - ANEXO II - Preencher'!J66</f>
        <v>1 - Plantonista</v>
      </c>
      <c r="I57" s="11">
        <f>'[1]TCE - ANEXO II - Preencher'!K66</f>
        <v>24</v>
      </c>
      <c r="J57" s="13">
        <f>'[1]TCE - ANEXO II - Preencher'!L66</f>
        <v>1320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713.15</v>
      </c>
      <c r="N57" s="13">
        <f>'[1]TCE - ANEXO II - Preencher'!S66</f>
        <v>0</v>
      </c>
      <c r="O57" s="14">
        <f>'[1]TCE - ANEXO II - Preencher'!W66</f>
        <v>249.15</v>
      </c>
      <c r="P57" s="13">
        <f>'[1]TCE - ANEXO II - Preencher'!X66</f>
        <v>1784</v>
      </c>
      <c r="Q57" s="15"/>
      <c r="R57" s="17"/>
      <c r="S57" s="18">
        <v>45444</v>
      </c>
    </row>
    <row r="58" spans="1:19" ht="12.75" customHeight="1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>EMILIA FRANCISCA DA SILVA RAMOS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45108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1469.98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646.24</v>
      </c>
      <c r="N58" s="13">
        <f>'[1]TCE - ANEXO II - Preencher'!S67</f>
        <v>175.3</v>
      </c>
      <c r="O58" s="14">
        <f>'[1]TCE - ANEXO II - Preencher'!W67</f>
        <v>736.52</v>
      </c>
      <c r="P58" s="13">
        <f>'[1]TCE - ANEXO II - Preencher'!X67</f>
        <v>1555.0000000000005</v>
      </c>
      <c r="Q58" s="15"/>
      <c r="R58" s="17"/>
      <c r="S58" s="18">
        <v>45474</v>
      </c>
    </row>
    <row r="59" spans="1:19" ht="12.75" customHeight="1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 xml:space="preserve">ENIO VERAS FILHO </v>
      </c>
      <c r="E59" s="10" t="str">
        <f>IF('[1]TCE - ANEXO II - Preencher'!G68="4 - Assistência Odontológica","2 - Outros Profissionais da saúde",'[1]TCE - ANEXO II - Preencher'!G68)</f>
        <v>1 - Médico</v>
      </c>
      <c r="F59" s="11">
        <f>'[1]TCE - ANEXO II - Preencher'!H68</f>
        <v>225125</v>
      </c>
      <c r="G59" s="12">
        <f>'[1]TCE - ANEXO II - Preencher'!I68</f>
        <v>45108</v>
      </c>
      <c r="H59" s="11" t="str">
        <f>'[1]TCE - ANEXO II - Preencher'!J68</f>
        <v>1 - Plantonista</v>
      </c>
      <c r="I59" s="11">
        <f>'[1]TCE - ANEXO II - Preencher'!K68</f>
        <v>24</v>
      </c>
      <c r="J59" s="13">
        <f>'[1]TCE - ANEXO II - Preencher'!L68</f>
        <v>3490.75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1486.57</v>
      </c>
      <c r="N59" s="13">
        <f>'[1]TCE - ANEXO II - Preencher'!S68</f>
        <v>503.86</v>
      </c>
      <c r="O59" s="14">
        <f>'[1]TCE - ANEXO II - Preencher'!W68</f>
        <v>1059.18</v>
      </c>
      <c r="P59" s="13">
        <f>'[1]TCE - ANEXO II - Preencher'!X68</f>
        <v>4421.9999999999991</v>
      </c>
      <c r="Q59" s="15"/>
      <c r="R59" s="17"/>
      <c r="S59" s="18">
        <v>45505</v>
      </c>
    </row>
    <row r="60" spans="1:19" ht="12.75" customHeight="1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ERALDA CRISTINA DE LIMA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45108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1420.98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255.51</v>
      </c>
      <c r="N60" s="13">
        <f>'[1]TCE - ANEXO II - Preencher'!S69</f>
        <v>243.9</v>
      </c>
      <c r="O60" s="14">
        <f>'[1]TCE - ANEXO II - Preencher'!W69</f>
        <v>846.39</v>
      </c>
      <c r="P60" s="13">
        <f>'[1]TCE - ANEXO II - Preencher'!X69</f>
        <v>1074</v>
      </c>
      <c r="Q60" s="15"/>
      <c r="R60" s="17"/>
      <c r="S60" s="18">
        <v>45536</v>
      </c>
    </row>
    <row r="61" spans="1:19" ht="12.75" customHeight="1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ERIKA RAQUELI DE MORAIS BEZERRA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324115</v>
      </c>
      <c r="G61" s="12">
        <f>'[1]TCE - ANEXO II - Preencher'!I70</f>
        <v>45108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2399.46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1247.8</v>
      </c>
      <c r="N61" s="13">
        <f>'[1]TCE - ANEXO II - Preencher'!S70</f>
        <v>239.95</v>
      </c>
      <c r="O61" s="14">
        <f>'[1]TCE - ANEXO II - Preencher'!W70</f>
        <v>510.21</v>
      </c>
      <c r="P61" s="13">
        <f>'[1]TCE - ANEXO II - Preencher'!X70</f>
        <v>3377</v>
      </c>
      <c r="Q61" s="15"/>
      <c r="R61" s="17"/>
      <c r="S61" s="18">
        <v>45566</v>
      </c>
    </row>
    <row r="62" spans="1:19" ht="12.75" customHeight="1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ESEQUIEL BEZERRA DE OLIVEIRA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45108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1469.98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264.20999999999998</v>
      </c>
      <c r="N62" s="13">
        <f>'[1]TCE - ANEXO II - Preencher'!S71</f>
        <v>101.8</v>
      </c>
      <c r="O62" s="14">
        <f>'[1]TCE - ANEXO II - Preencher'!W71</f>
        <v>240.99</v>
      </c>
      <c r="P62" s="13">
        <f>'[1]TCE - ANEXO II - Preencher'!X71</f>
        <v>1595</v>
      </c>
      <c r="Q62" s="15"/>
      <c r="R62" s="17"/>
      <c r="S62" s="18">
        <v>45597</v>
      </c>
    </row>
    <row r="63" spans="1:19" ht="12.75" customHeight="1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EVALDO FRANCA DE FARIAS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45108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1469.98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611.48</v>
      </c>
      <c r="N63" s="13">
        <f>'[1]TCE - ANEXO II - Preencher'!S72</f>
        <v>0</v>
      </c>
      <c r="O63" s="14">
        <f>'[1]TCE - ANEXO II - Preencher'!W72</f>
        <v>296.45999999999998</v>
      </c>
      <c r="P63" s="13">
        <f>'[1]TCE - ANEXO II - Preencher'!X72</f>
        <v>1785</v>
      </c>
      <c r="Q63" s="15"/>
      <c r="R63" s="17"/>
      <c r="S63" s="18">
        <v>45627</v>
      </c>
    </row>
    <row r="64" spans="1:19" ht="12.75" customHeight="1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FERREIRA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45108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146.81</v>
      </c>
      <c r="N64" s="13">
        <f>'[1]TCE - ANEXO II - Preencher'!S73</f>
        <v>2.4500000000000002</v>
      </c>
      <c r="O64" s="14">
        <f>'[1]TCE - ANEXO II - Preencher'!W73</f>
        <v>670.82</v>
      </c>
      <c r="P64" s="13">
        <f>'[1]TCE - ANEXO II - Preencher'!X73</f>
        <v>-423.56000000000006</v>
      </c>
      <c r="Q64" s="15"/>
      <c r="R64" s="17"/>
      <c r="S64" s="18">
        <v>45658</v>
      </c>
    </row>
    <row r="65" spans="1:19" ht="12.75" customHeight="1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FABIANA KELLY DA SILVA ALBUQUERQUE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45108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1469.98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646.83000000000004</v>
      </c>
      <c r="N65" s="13">
        <f>'[1]TCE - ANEXO II - Preencher'!S74</f>
        <v>175.3</v>
      </c>
      <c r="O65" s="14">
        <f>'[1]TCE - ANEXO II - Preencher'!W74</f>
        <v>861.11</v>
      </c>
      <c r="P65" s="13">
        <f>'[1]TCE - ANEXO II - Preencher'!X74</f>
        <v>1431</v>
      </c>
      <c r="Q65" s="15"/>
      <c r="R65" s="17"/>
      <c r="S65" s="18">
        <v>45689</v>
      </c>
    </row>
    <row r="66" spans="1:19" ht="12.75" customHeight="1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FERNANDA VARJAL MEDICIS DILETIERI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225124</v>
      </c>
      <c r="G66" s="12">
        <f>'[1]TCE - ANEXO II - Preencher'!I75</f>
        <v>45108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0</v>
      </c>
      <c r="K66" s="13">
        <f>'[1]TCE - ANEXO II - Preencher'!P75</f>
        <v>11993.31</v>
      </c>
      <c r="L66" s="13">
        <f>'[1]TCE - ANEXO II - Preencher'!Q75</f>
        <v>0</v>
      </c>
      <c r="M66" s="13">
        <f>'[1]TCE - ANEXO II - Preencher'!R75</f>
        <v>172.16</v>
      </c>
      <c r="N66" s="13">
        <f>'[1]TCE - ANEXO II - Preencher'!S75</f>
        <v>0</v>
      </c>
      <c r="O66" s="14">
        <f>'[1]TCE - ANEXO II - Preencher'!W75</f>
        <v>9821.44</v>
      </c>
      <c r="P66" s="13">
        <f>'[1]TCE - ANEXO II - Preencher'!X75</f>
        <v>2344.0299999999988</v>
      </c>
      <c r="Q66" s="15"/>
      <c r="R66" s="17"/>
      <c r="S66" s="18">
        <v>45717</v>
      </c>
    </row>
    <row r="67" spans="1:19" ht="12.75" customHeight="1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FRANCISCO LIMEIRA DOS SANTOS NETO</v>
      </c>
      <c r="E67" s="10" t="str">
        <f>IF('[1]TCE - ANEXO II - Preencher'!G76="4 - Assistência Odontológica","2 - Outros Profissionais da saúde",'[1]TCE - ANEXO II - Preencher'!G76)</f>
        <v>1 - Médico</v>
      </c>
      <c r="F67" s="11">
        <f>'[1]TCE - ANEXO II - Preencher'!H76</f>
        <v>225270</v>
      </c>
      <c r="G67" s="12">
        <f>'[1]TCE - ANEXO II - Preencher'!I76</f>
        <v>45108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6981.5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264.75</v>
      </c>
      <c r="N67" s="13">
        <f>'[1]TCE - ANEXO II - Preencher'!S76</f>
        <v>698.15</v>
      </c>
      <c r="O67" s="14">
        <f>'[1]TCE - ANEXO II - Preencher'!W76</f>
        <v>1935.4</v>
      </c>
      <c r="P67" s="13">
        <f>'[1]TCE - ANEXO II - Preencher'!X76</f>
        <v>6009</v>
      </c>
      <c r="Q67" s="15"/>
      <c r="R67" s="17"/>
      <c r="S67" s="18">
        <v>45748</v>
      </c>
    </row>
    <row r="68" spans="1:19" ht="12.75" customHeight="1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FRANKESLENE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45108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1469.98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264.44</v>
      </c>
      <c r="N68" s="13">
        <f>'[1]TCE - ANEXO II - Preencher'!S77</f>
        <v>101.8</v>
      </c>
      <c r="O68" s="14">
        <f>'[1]TCE - ANEXO II - Preencher'!W77</f>
        <v>152.22</v>
      </c>
      <c r="P68" s="13">
        <f>'[1]TCE - ANEXO II - Preencher'!X77</f>
        <v>1684</v>
      </c>
      <c r="Q68" s="15"/>
      <c r="R68" s="17"/>
      <c r="S68" s="18">
        <v>45778</v>
      </c>
    </row>
    <row r="69" spans="1:19" ht="12.75" customHeight="1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BELO REGO BARROS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223505</v>
      </c>
      <c r="G69" s="12">
        <f>'[1]TCE - ANEXO II - Preencher'!I78</f>
        <v>45108</v>
      </c>
      <c r="H69" s="11" t="str">
        <f>'[1]TCE - ANEXO II - Preencher'!J78</f>
        <v>1 - Plantonista</v>
      </c>
      <c r="I69" s="11">
        <f>'[1]TCE - ANEXO II - Preencher'!K78</f>
        <v>30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120.49</v>
      </c>
      <c r="N69" s="13">
        <f>'[1]TCE - ANEXO II - Preencher'!S78</f>
        <v>0</v>
      </c>
      <c r="O69" s="14">
        <f>'[1]TCE - ANEXO II - Preencher'!W78</f>
        <v>1221.93</v>
      </c>
      <c r="P69" s="13">
        <f>'[1]TCE - ANEXO II - Preencher'!X78</f>
        <v>-1101.44</v>
      </c>
      <c r="Q69" s="15"/>
      <c r="R69" s="17"/>
      <c r="S69" s="18">
        <v>45809</v>
      </c>
    </row>
    <row r="70" spans="1:19" ht="12.75" customHeight="1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GABRIELA CAMELO OLIVEIRA</v>
      </c>
      <c r="E70" s="10" t="str">
        <f>IF('[1]TCE - ANEXO II - Preencher'!G79="4 - Assistência Odontológica","2 - Outros Profissionais da saúde",'[1]TCE - ANEXO II - Preencher'!G79)</f>
        <v>1 - Médico</v>
      </c>
      <c r="F70" s="11">
        <f>'[1]TCE - ANEXO II - Preencher'!H79</f>
        <v>225124</v>
      </c>
      <c r="G70" s="12">
        <f>'[1]TCE - ANEXO II - Preencher'!I79</f>
        <v>45108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3490.75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396.44</v>
      </c>
      <c r="N70" s="13">
        <f>'[1]TCE - ANEXO II - Preencher'!S79</f>
        <v>174.54</v>
      </c>
      <c r="O70" s="14">
        <f>'[1]TCE - ANEXO II - Preencher'!W79</f>
        <v>561.73</v>
      </c>
      <c r="P70" s="13">
        <f>'[1]TCE - ANEXO II - Preencher'!X79</f>
        <v>3500</v>
      </c>
      <c r="Q70" s="15"/>
      <c r="R70" s="17"/>
      <c r="S70" s="18">
        <v>45839</v>
      </c>
    </row>
    <row r="71" spans="1:19" ht="12.75" customHeight="1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GEIZA CRISTINA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45108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1469.98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264.02</v>
      </c>
      <c r="N71" s="13">
        <f>'[1]TCE - ANEXO II - Preencher'!S80</f>
        <v>248.8</v>
      </c>
      <c r="O71" s="14">
        <f>'[1]TCE - ANEXO II - Preencher'!W80</f>
        <v>699.18</v>
      </c>
      <c r="P71" s="13">
        <f>'[1]TCE - ANEXO II - Preencher'!X80</f>
        <v>1283.6199999999999</v>
      </c>
      <c r="Q71" s="15"/>
      <c r="R71" s="17"/>
      <c r="S71" s="18">
        <v>45870</v>
      </c>
    </row>
    <row r="72" spans="1:19" ht="12.75" customHeight="1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45108</v>
      </c>
      <c r="H72" s="11" t="str">
        <f>'[1]TCE - ANEXO II - Preencher'!J81</f>
        <v>1 - Plantonista</v>
      </c>
      <c r="I72" s="11">
        <f>'[1]TCE - ANEXO II - Preencher'!K81</f>
        <v>36</v>
      </c>
      <c r="J72" s="13">
        <f>'[1]TCE - ANEXO II - Preencher'!L81</f>
        <v>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0</v>
      </c>
      <c r="N72" s="13">
        <f>'[1]TCE - ANEXO II - Preencher'!S81</f>
        <v>0</v>
      </c>
      <c r="O72" s="14">
        <f>'[1]TCE - ANEXO II - Preencher'!W81</f>
        <v>0</v>
      </c>
      <c r="P72" s="13">
        <f>'[1]TCE - ANEXO II - Preencher'!X81</f>
        <v>2978.76</v>
      </c>
      <c r="Q72" s="15"/>
      <c r="R72" s="17"/>
      <c r="S72" s="18">
        <v>45901</v>
      </c>
    </row>
    <row r="73" spans="1:19" ht="12.75" customHeight="1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45108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2221.9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264</v>
      </c>
      <c r="N73" s="13">
        <f>'[1]TCE - ANEXO II - Preencher'!S82</f>
        <v>544.04</v>
      </c>
      <c r="O73" s="14">
        <f>'[1]TCE - ANEXO II - Preencher'!W82</f>
        <v>71.61</v>
      </c>
      <c r="P73" s="13">
        <f>'[1]TCE - ANEXO II - Preencher'!X82</f>
        <v>2958.33</v>
      </c>
      <c r="Q73" s="15"/>
      <c r="R73" s="17"/>
      <c r="S73" s="18">
        <v>45931</v>
      </c>
    </row>
    <row r="74" spans="1:19" ht="12.75" customHeight="1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45108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1469.98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611.47</v>
      </c>
      <c r="N74" s="13">
        <f>'[1]TCE - ANEXO II - Preencher'!S83</f>
        <v>0</v>
      </c>
      <c r="O74" s="14">
        <f>'[1]TCE - ANEXO II - Preencher'!W83</f>
        <v>174.45</v>
      </c>
      <c r="P74" s="13">
        <f>'[1]TCE - ANEXO II - Preencher'!X83</f>
        <v>1906.9999999999998</v>
      </c>
      <c r="Q74" s="15"/>
      <c r="R74" s="17"/>
      <c r="S74" s="18">
        <v>45962</v>
      </c>
    </row>
    <row r="75" spans="1:19" ht="12.75" customHeight="1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45108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1320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383.87</v>
      </c>
      <c r="N75" s="13">
        <f>'[1]TCE - ANEXO II - Preencher'!S84</f>
        <v>136.76</v>
      </c>
      <c r="O75" s="14">
        <f>'[1]TCE - ANEXO II - Preencher'!W84</f>
        <v>218.63</v>
      </c>
      <c r="P75" s="13">
        <f>'[1]TCE - ANEXO II - Preencher'!X84</f>
        <v>1622</v>
      </c>
      <c r="Q75" s="15"/>
      <c r="R75" s="17"/>
      <c r="S75" s="18">
        <v>45992</v>
      </c>
    </row>
    <row r="76" spans="1:19" ht="12.75" customHeight="1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45108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2727.96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994.26</v>
      </c>
      <c r="N76" s="13">
        <f>'[1]TCE - ANEXO II - Preencher'!S85</f>
        <v>816.84</v>
      </c>
      <c r="O76" s="14">
        <f>'[1]TCE - ANEXO II - Preencher'!W85</f>
        <v>700.97</v>
      </c>
      <c r="P76" s="13">
        <f>'[1]TCE - ANEXO II - Preencher'!X85</f>
        <v>3838.09</v>
      </c>
      <c r="Q76" s="15"/>
      <c r="R76" s="17"/>
      <c r="S76" s="18">
        <v>46023</v>
      </c>
    </row>
    <row r="77" spans="1:19" ht="12.75" customHeight="1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45108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0</v>
      </c>
      <c r="K77" s="13">
        <f>'[1]TCE - ANEXO II - Preencher'!P86</f>
        <v>5146.3599999999997</v>
      </c>
      <c r="L77" s="13">
        <f>'[1]TCE - ANEXO II - Preencher'!Q86</f>
        <v>0</v>
      </c>
      <c r="M77" s="13">
        <f>'[1]TCE - ANEXO II - Preencher'!R86</f>
        <v>0.32</v>
      </c>
      <c r="N77" s="13">
        <f>'[1]TCE - ANEXO II - Preencher'!S86</f>
        <v>0</v>
      </c>
      <c r="O77" s="14">
        <f>'[1]TCE - ANEXO II - Preencher'!W86</f>
        <v>4763.42</v>
      </c>
      <c r="P77" s="13">
        <f>'[1]TCE - ANEXO II - Preencher'!X86</f>
        <v>383.25999999999931</v>
      </c>
      <c r="Q77" s="15"/>
      <c r="R77" s="17"/>
      <c r="S77" s="18">
        <v>46054</v>
      </c>
    </row>
    <row r="78" spans="1:19" ht="12.75" customHeight="1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45108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1469.98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660.68</v>
      </c>
      <c r="N78" s="13">
        <f>'[1]TCE - ANEXO II - Preencher'!S87</f>
        <v>248.8</v>
      </c>
      <c r="O78" s="14">
        <f>'[1]TCE - ANEXO II - Preencher'!W87</f>
        <v>201.46</v>
      </c>
      <c r="P78" s="13">
        <f>'[1]TCE - ANEXO II - Preencher'!X87</f>
        <v>2178</v>
      </c>
      <c r="Q78" s="15"/>
      <c r="R78" s="17"/>
      <c r="S78" s="18">
        <v>46082</v>
      </c>
    </row>
    <row r="79" spans="1:19" ht="12.75" customHeight="1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45108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2394.11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758.73</v>
      </c>
      <c r="N79" s="13">
        <f>'[1]TCE - ANEXO II - Preencher'!S88</f>
        <v>429.71</v>
      </c>
      <c r="O79" s="14">
        <f>'[1]TCE - ANEXO II - Preencher'!W88</f>
        <v>1548.96</v>
      </c>
      <c r="P79" s="13">
        <f>'[1]TCE - ANEXO II - Preencher'!X88</f>
        <v>2033.5900000000001</v>
      </c>
      <c r="Q79" s="15"/>
      <c r="R79" s="17"/>
      <c r="S79" s="18">
        <v>46113</v>
      </c>
    </row>
    <row r="80" spans="1:19" ht="12.75" customHeight="1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45108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1469.98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264.89999999999998</v>
      </c>
      <c r="N80" s="13">
        <f>'[1]TCE - ANEXO II - Preencher'!S89</f>
        <v>248.8</v>
      </c>
      <c r="O80" s="14">
        <f>'[1]TCE - ANEXO II - Preencher'!W89</f>
        <v>721.68</v>
      </c>
      <c r="P80" s="13">
        <f>'[1]TCE - ANEXO II - Preencher'!X89</f>
        <v>1262</v>
      </c>
      <c r="Q80" s="15"/>
      <c r="R80" s="17"/>
      <c r="S80" s="18">
        <v>46143</v>
      </c>
    </row>
    <row r="81" spans="1:19" ht="12.75" customHeight="1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45108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1320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264</v>
      </c>
      <c r="N81" s="13">
        <f>'[1]TCE - ANEXO II - Preencher'!S90</f>
        <v>282</v>
      </c>
      <c r="O81" s="14">
        <f>'[1]TCE - ANEXO II - Preencher'!W90</f>
        <v>718</v>
      </c>
      <c r="P81" s="13">
        <f>'[1]TCE - ANEXO II - Preencher'!X90</f>
        <v>1148</v>
      </c>
      <c r="Q81" s="15"/>
      <c r="R81" s="17"/>
      <c r="S81" s="18">
        <v>46174</v>
      </c>
    </row>
    <row r="82" spans="1:19" ht="12.75" customHeight="1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45108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2799.4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935.67</v>
      </c>
      <c r="N82" s="13">
        <f>'[1]TCE - ANEXO II - Preencher'!S91</f>
        <v>290</v>
      </c>
      <c r="O82" s="14">
        <f>'[1]TCE - ANEXO II - Preencher'!W91</f>
        <v>550.07000000000005</v>
      </c>
      <c r="P82" s="13">
        <f>'[1]TCE - ANEXO II - Preencher'!X91</f>
        <v>3475</v>
      </c>
      <c r="Q82" s="15"/>
      <c r="R82" s="17"/>
      <c r="S82" s="18">
        <v>46204</v>
      </c>
    </row>
    <row r="83" spans="1:19" ht="12.75" customHeight="1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45108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3640.38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264.79000000000002</v>
      </c>
      <c r="N83" s="13">
        <f>'[1]TCE - ANEXO II - Preencher'!S92</f>
        <v>0</v>
      </c>
      <c r="O83" s="14">
        <f>'[1]TCE - ANEXO II - Preencher'!W92</f>
        <v>515.16999999999996</v>
      </c>
      <c r="P83" s="13">
        <f>'[1]TCE - ANEXO II - Preencher'!X92</f>
        <v>3390</v>
      </c>
      <c r="Q83" s="15"/>
      <c r="R83" s="17"/>
      <c r="S83" s="18">
        <v>46235</v>
      </c>
    </row>
    <row r="84" spans="1:19" ht="12.75" customHeight="1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45108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2399.46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1248.57</v>
      </c>
      <c r="N84" s="13">
        <f>'[1]TCE - ANEXO II - Preencher'!S93</f>
        <v>239.95</v>
      </c>
      <c r="O84" s="14">
        <f>'[1]TCE - ANEXO II - Preencher'!W93</f>
        <v>510.98</v>
      </c>
      <c r="P84" s="13">
        <f>'[1]TCE - ANEXO II - Preencher'!X93</f>
        <v>3376.9999999999995</v>
      </c>
      <c r="Q84" s="15"/>
      <c r="R84" s="17"/>
      <c r="S84" s="18">
        <v>46266</v>
      </c>
    </row>
    <row r="85" spans="1:19" ht="12.75" customHeight="1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45108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1320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637.25</v>
      </c>
      <c r="N85" s="13">
        <f>'[1]TCE - ANEXO II - Preencher'!S94</f>
        <v>282</v>
      </c>
      <c r="O85" s="14">
        <f>'[1]TCE - ANEXO II - Preencher'!W94</f>
        <v>189.25</v>
      </c>
      <c r="P85" s="13">
        <f>'[1]TCE - ANEXO II - Preencher'!X94</f>
        <v>2050</v>
      </c>
      <c r="Q85" s="15"/>
      <c r="R85" s="17"/>
      <c r="S85" s="18">
        <v>46296</v>
      </c>
    </row>
    <row r="86" spans="1:19" ht="12.75" customHeight="1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ITALO JOSE FELIPE FREITAS DA COSTA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45108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1320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264.42</v>
      </c>
      <c r="N86" s="13">
        <f>'[1]TCE - ANEXO II - Preencher'!S95</f>
        <v>136.76</v>
      </c>
      <c r="O86" s="14">
        <f>'[1]TCE - ANEXO II - Preencher'!W95</f>
        <v>142.18</v>
      </c>
      <c r="P86" s="13">
        <f>'[1]TCE - ANEXO II - Preencher'!X95</f>
        <v>1579</v>
      </c>
      <c r="Q86" s="15"/>
      <c r="R86" s="17"/>
      <c r="S86" s="18">
        <v>46327</v>
      </c>
    </row>
    <row r="87" spans="1:19" ht="12.75" customHeight="1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IVANA PEREIRA DA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>
        <f>'[1]TCE - ANEXO II - Preencher'!I96</f>
        <v>45108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1276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282.89</v>
      </c>
      <c r="N87" s="13">
        <f>'[1]TCE - ANEXO II - Preencher'!S96</f>
        <v>136.76</v>
      </c>
      <c r="O87" s="14">
        <f>'[1]TCE - ANEXO II - Preencher'!W96</f>
        <v>597.65</v>
      </c>
      <c r="P87" s="13">
        <f>'[1]TCE - ANEXO II - Preencher'!X96</f>
        <v>1098</v>
      </c>
      <c r="Q87" s="15"/>
      <c r="R87" s="17"/>
      <c r="S87" s="18">
        <v>46357</v>
      </c>
    </row>
    <row r="88" spans="1:19" ht="12.75" customHeight="1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IVANILDO GOMES DA SILVA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324115</v>
      </c>
      <c r="G88" s="12">
        <f>'[1]TCE - ANEXO II - Preencher'!I97</f>
        <v>45108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2399.46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1074.53</v>
      </c>
      <c r="N88" s="13">
        <f>'[1]TCE - ANEXO II - Preencher'!S97</f>
        <v>239.95</v>
      </c>
      <c r="O88" s="14">
        <f>'[1]TCE - ANEXO II - Preencher'!W97</f>
        <v>486.94</v>
      </c>
      <c r="P88" s="13">
        <f>'[1]TCE - ANEXO II - Preencher'!X97</f>
        <v>3226.9999999999995</v>
      </c>
      <c r="Q88" s="15"/>
      <c r="R88" s="17"/>
      <c r="S88" s="18">
        <v>46388</v>
      </c>
    </row>
    <row r="89" spans="1:19" ht="12.75" customHeight="1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IVONETE MARIA DE ARAUJO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422110</v>
      </c>
      <c r="G89" s="12">
        <f>'[1]TCE - ANEXO II - Preencher'!I98</f>
        <v>45108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1320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635.35</v>
      </c>
      <c r="N89" s="13">
        <f>'[1]TCE - ANEXO II - Preencher'!S98</f>
        <v>268.76</v>
      </c>
      <c r="O89" s="14">
        <f>'[1]TCE - ANEXO II - Preencher'!W98</f>
        <v>542.11</v>
      </c>
      <c r="P89" s="13">
        <f>'[1]TCE - ANEXO II - Preencher'!X98</f>
        <v>1681.9999999999995</v>
      </c>
      <c r="Q89" s="15"/>
      <c r="R89" s="17"/>
      <c r="S89" s="18">
        <v>46419</v>
      </c>
    </row>
    <row r="90" spans="1:19" ht="12.75" customHeight="1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IVSON GOUVEIA CURSINO</v>
      </c>
      <c r="E90" s="10" t="str">
        <f>IF('[1]TCE - ANEXO II - Preencher'!G99="4 - Assistência Odontológica","2 - Outros Profissionais da saúde",'[1]TCE - ANEXO II - Preencher'!G99)</f>
        <v>1 - Médico</v>
      </c>
      <c r="F90" s="11">
        <f>'[1]TCE - ANEXO II - Preencher'!H99</f>
        <v>225124</v>
      </c>
      <c r="G90" s="12">
        <f>'[1]TCE - ANEXO II - Preencher'!I99</f>
        <v>45108</v>
      </c>
      <c r="H90" s="11" t="str">
        <f>'[1]TCE - ANEXO II - Preencher'!J99</f>
        <v>1 - Plantonista</v>
      </c>
      <c r="I90" s="11">
        <f>'[1]TCE - ANEXO II - Preencher'!K99</f>
        <v>24</v>
      </c>
      <c r="J90" s="13">
        <f>'[1]TCE - ANEXO II - Preencher'!L99</f>
        <v>6981.5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7234.78</v>
      </c>
      <c r="N90" s="13">
        <f>'[1]TCE - ANEXO II - Preencher'!S99</f>
        <v>698.15</v>
      </c>
      <c r="O90" s="14">
        <f>'[1]TCE - ANEXO II - Preencher'!W99</f>
        <v>3795.43</v>
      </c>
      <c r="P90" s="13">
        <f>'[1]TCE - ANEXO II - Preencher'!X99</f>
        <v>11118.999999999998</v>
      </c>
      <c r="Q90" s="15"/>
      <c r="R90" s="17"/>
      <c r="S90" s="18">
        <v>46447</v>
      </c>
    </row>
    <row r="91" spans="1:19" ht="12.75" customHeight="1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JACIRA MACHADO LIRA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223710</v>
      </c>
      <c r="G91" s="12">
        <f>'[1]TCE - ANEXO II - Preencher'!I100</f>
        <v>45108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3040.51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264.3</v>
      </c>
      <c r="N91" s="13">
        <f>'[1]TCE - ANEXO II - Preencher'!S100</f>
        <v>304.05</v>
      </c>
      <c r="O91" s="14">
        <f>'[1]TCE - ANEXO II - Preencher'!W100</f>
        <v>427.86</v>
      </c>
      <c r="P91" s="13">
        <f>'[1]TCE - ANEXO II - Preencher'!X100</f>
        <v>3181.0000000000005</v>
      </c>
      <c r="Q91" s="15"/>
      <c r="R91" s="17"/>
      <c r="S91" s="18">
        <v>46478</v>
      </c>
    </row>
    <row r="92" spans="1:19" ht="12.75" customHeight="1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JACQUELINE MARIA DE MENEZES SANTOS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521130</v>
      </c>
      <c r="G92" s="12">
        <f>'[1]TCE - ANEXO II - Preencher'!I101</f>
        <v>45108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1320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1025.23</v>
      </c>
      <c r="N92" s="13">
        <f>'[1]TCE - ANEXO II - Preencher'!S101</f>
        <v>143.44</v>
      </c>
      <c r="O92" s="14">
        <f>'[1]TCE - ANEXO II - Preencher'!W101</f>
        <v>283.67</v>
      </c>
      <c r="P92" s="13">
        <f>'[1]TCE - ANEXO II - Preencher'!X101</f>
        <v>2205</v>
      </c>
      <c r="Q92" s="15"/>
      <c r="R92" s="17"/>
      <c r="S92" s="18">
        <v>46508</v>
      </c>
    </row>
    <row r="93" spans="1:19" ht="12.75" customHeight="1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JAIRO JOSE FERREIRA JUNIOR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324115</v>
      </c>
      <c r="G93" s="12">
        <f>'[1]TCE - ANEXO II - Preencher'!I102</f>
        <v>45108</v>
      </c>
      <c r="H93" s="11" t="str">
        <f>'[1]TCE - ANEXO II - Preencher'!J102</f>
        <v>1 - Plantonista</v>
      </c>
      <c r="I93" s="11">
        <f>'[1]TCE - ANEXO II - Preencher'!K102</f>
        <v>24</v>
      </c>
      <c r="J93" s="13">
        <f>'[1]TCE - ANEXO II - Preencher'!L102</f>
        <v>2399.46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1341.15</v>
      </c>
      <c r="N93" s="13">
        <f>'[1]TCE - ANEXO II - Preencher'!S102</f>
        <v>453.95</v>
      </c>
      <c r="O93" s="14">
        <f>'[1]TCE - ANEXO II - Preencher'!W102</f>
        <v>1170.3900000000001</v>
      </c>
      <c r="P93" s="13">
        <f>'[1]TCE - ANEXO II - Preencher'!X102</f>
        <v>3024.17</v>
      </c>
      <c r="Q93" s="15"/>
      <c r="R93" s="17"/>
      <c r="S93" s="18">
        <v>46539</v>
      </c>
    </row>
    <row r="94" spans="1:19" ht="12.75" customHeight="1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JAQUELINE DANTAS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413115</v>
      </c>
      <c r="G94" s="12">
        <f>'[1]TCE - ANEXO II - Preencher'!I103</f>
        <v>45108</v>
      </c>
      <c r="H94" s="11" t="str">
        <f>'[1]TCE - ANEXO II - Preencher'!J103</f>
        <v>2 - Diarista</v>
      </c>
      <c r="I94" s="11">
        <f>'[1]TCE - ANEXO II - Preencher'!K103</f>
        <v>36</v>
      </c>
      <c r="J94" s="13">
        <f>'[1]TCE - ANEXO II - Preencher'!L103</f>
        <v>1361.99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264.48</v>
      </c>
      <c r="N94" s="13">
        <f>'[1]TCE - ANEXO II - Preencher'!S103</f>
        <v>272.95999999999998</v>
      </c>
      <c r="O94" s="14">
        <f>'[1]TCE - ANEXO II - Preencher'!W103</f>
        <v>239.43</v>
      </c>
      <c r="P94" s="13">
        <f>'[1]TCE - ANEXO II - Preencher'!X103</f>
        <v>1660</v>
      </c>
      <c r="Q94" s="15"/>
      <c r="R94" s="17"/>
      <c r="S94" s="18">
        <v>46569</v>
      </c>
    </row>
    <row r="95" spans="1:19" ht="12.75" customHeight="1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JOAO PAULO GOMES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45108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2399.46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1238.8699999999999</v>
      </c>
      <c r="N95" s="13">
        <f>'[1]TCE - ANEXO II - Preencher'!S104</f>
        <v>119.97</v>
      </c>
      <c r="O95" s="14">
        <f>'[1]TCE - ANEXO II - Preencher'!W104</f>
        <v>1443.3</v>
      </c>
      <c r="P95" s="13">
        <f>'[1]TCE - ANEXO II - Preencher'!X104</f>
        <v>2315</v>
      </c>
      <c r="Q95" s="15"/>
      <c r="R95" s="17"/>
      <c r="S95" s="18">
        <v>46600</v>
      </c>
    </row>
    <row r="96" spans="1:19" ht="12.75" customHeight="1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ALVES DE FARIAS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324115</v>
      </c>
      <c r="G96" s="12">
        <f>'[1]TCE - ANEXO II - Preencher'!I105</f>
        <v>45108</v>
      </c>
      <c r="H96" s="11" t="str">
        <f>'[1]TCE - ANEXO II - Preencher'!J105</f>
        <v>1 - Plantonista</v>
      </c>
      <c r="I96" s="11">
        <f>'[1]TCE - ANEXO II - Preencher'!K105</f>
        <v>24</v>
      </c>
      <c r="J96" s="13">
        <f>'[1]TCE - ANEXO II - Preencher'!L105</f>
        <v>2399.46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1319.95</v>
      </c>
      <c r="N96" s="13">
        <f>'[1]TCE - ANEXO II - Preencher'!S105</f>
        <v>239.95</v>
      </c>
      <c r="O96" s="14">
        <f>'[1]TCE - ANEXO II - Preencher'!W105</f>
        <v>531.36</v>
      </c>
      <c r="P96" s="13">
        <f>'[1]TCE - ANEXO II - Preencher'!X105</f>
        <v>3427.9999999999995</v>
      </c>
      <c r="Q96" s="15"/>
      <c r="R96" s="17"/>
      <c r="S96" s="18">
        <v>46631</v>
      </c>
    </row>
    <row r="97" spans="1:19" ht="12.75" customHeight="1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DIEGO XAVIER DA CUNHA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>
        <f>'[1]TCE - ANEXO II - Preencher'!I106</f>
        <v>45108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1469.98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528.19000000000005</v>
      </c>
      <c r="N97" s="13">
        <f>'[1]TCE - ANEXO II - Preencher'!S106</f>
        <v>248.8</v>
      </c>
      <c r="O97" s="14">
        <f>'[1]TCE - ANEXO II - Preencher'!W106</f>
        <v>221.97</v>
      </c>
      <c r="P97" s="13">
        <f>'[1]TCE - ANEXO II - Preencher'!X106</f>
        <v>2025.0000000000002</v>
      </c>
      <c r="Q97" s="15"/>
      <c r="R97" s="17"/>
      <c r="S97" s="18">
        <v>46661</v>
      </c>
    </row>
    <row r="98" spans="1:19" ht="12.75" customHeight="1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LEONARDO LIMA DE SOUSA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517410</v>
      </c>
      <c r="G98" s="12">
        <f>'[1]TCE - ANEXO II - Preencher'!I107</f>
        <v>45108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1276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380.47</v>
      </c>
      <c r="N98" s="13">
        <f>'[1]TCE - ANEXO II - Preencher'!S107</f>
        <v>150</v>
      </c>
      <c r="O98" s="14">
        <f>'[1]TCE - ANEXO II - Preencher'!W107</f>
        <v>182.47</v>
      </c>
      <c r="P98" s="13">
        <f>'[1]TCE - ANEXO II - Preencher'!X107</f>
        <v>1624</v>
      </c>
      <c r="Q98" s="15"/>
      <c r="R98" s="17"/>
      <c r="S98" s="18">
        <v>46692</v>
      </c>
    </row>
    <row r="99" spans="1:19" ht="12.75" customHeight="1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OTAMIR DE ANDRADE JUNIOR</v>
      </c>
      <c r="E99" s="10" t="str">
        <f>IF('[1]TCE - ANEXO II - Preencher'!G108="4 - Assistência Odontológica","2 - Outros Profissionais da saúde",'[1]TCE - ANEXO II - Preencher'!G108)</f>
        <v>1 - Médico</v>
      </c>
      <c r="F99" s="11">
        <f>'[1]TCE - ANEXO II - Preencher'!H108</f>
        <v>225125</v>
      </c>
      <c r="G99" s="12">
        <f>'[1]TCE - ANEXO II - Preencher'!I108</f>
        <v>45108</v>
      </c>
      <c r="H99" s="11" t="str">
        <f>'[1]TCE - ANEXO II - Preencher'!J108</f>
        <v>1 - Plantonista</v>
      </c>
      <c r="I99" s="11">
        <f>'[1]TCE - ANEXO II - Preencher'!K108</f>
        <v>20</v>
      </c>
      <c r="J99" s="13">
        <f>'[1]TCE - ANEXO II - Preencher'!L108</f>
        <v>3490.75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1242.06</v>
      </c>
      <c r="N99" s="13">
        <f>'[1]TCE - ANEXO II - Preencher'!S108</f>
        <v>174.54</v>
      </c>
      <c r="O99" s="14">
        <f>'[1]TCE - ANEXO II - Preencher'!W108</f>
        <v>853.35</v>
      </c>
      <c r="P99" s="13">
        <f>'[1]TCE - ANEXO II - Preencher'!X108</f>
        <v>4053.9999999999995</v>
      </c>
      <c r="Q99" s="15"/>
      <c r="R99" s="17"/>
      <c r="S99" s="18">
        <v>46722</v>
      </c>
    </row>
    <row r="100" spans="1:19" ht="12.75" customHeight="1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 SEVERINO DE ARAUJO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322605</v>
      </c>
      <c r="G100" s="12">
        <f>'[1]TCE - ANEXO II - Preencher'!I109</f>
        <v>45108</v>
      </c>
      <c r="H100" s="11" t="str">
        <f>'[1]TCE - ANEXO II - Preencher'!J109</f>
        <v>1 - Plantonista</v>
      </c>
      <c r="I100" s="11">
        <f>'[1]TCE - ANEXO II - Preencher'!K109</f>
        <v>36</v>
      </c>
      <c r="J100" s="13">
        <f>'[1]TCE - ANEXO II - Preencher'!L109</f>
        <v>1320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264.86</v>
      </c>
      <c r="N100" s="13">
        <f>'[1]TCE - ANEXO II - Preencher'!S109</f>
        <v>282</v>
      </c>
      <c r="O100" s="14">
        <f>'[1]TCE - ANEXO II - Preencher'!W109</f>
        <v>577.86</v>
      </c>
      <c r="P100" s="13">
        <f>'[1]TCE - ANEXO II - Preencher'!X109</f>
        <v>1289</v>
      </c>
      <c r="Q100" s="15"/>
      <c r="R100" s="17"/>
      <c r="S100" s="18">
        <v>46753</v>
      </c>
    </row>
    <row r="101" spans="1:19" ht="12.75" customHeight="1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JOSEANNA MARINHO MORAES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>
        <f>'[1]TCE - ANEXO II - Preencher'!I110</f>
        <v>45108</v>
      </c>
      <c r="H101" s="11" t="str">
        <f>'[1]TCE - ANEXO II - Preencher'!J110</f>
        <v>1 - Plantonista</v>
      </c>
      <c r="I101" s="11">
        <f>'[1]TCE - ANEXO II - Preencher'!K110</f>
        <v>30</v>
      </c>
      <c r="J101" s="13">
        <f>'[1]TCE - ANEXO II - Preencher'!L110</f>
        <v>2394.11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264.55</v>
      </c>
      <c r="N101" s="13">
        <f>'[1]TCE - ANEXO II - Preencher'!S110</f>
        <v>549.41999999999996</v>
      </c>
      <c r="O101" s="14">
        <f>'[1]TCE - ANEXO II - Preencher'!W110</f>
        <v>429.49</v>
      </c>
      <c r="P101" s="13">
        <f>'[1]TCE - ANEXO II - Preencher'!X110</f>
        <v>2778.59</v>
      </c>
      <c r="Q101" s="15"/>
      <c r="R101" s="17"/>
      <c r="S101" s="18">
        <v>46784</v>
      </c>
    </row>
    <row r="102" spans="1:19" ht="12.75" customHeight="1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JOSEFA MARGARIDA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45108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0</v>
      </c>
      <c r="K102" s="13">
        <f>'[1]TCE - ANEXO II - Preencher'!P111</f>
        <v>2964.15</v>
      </c>
      <c r="L102" s="13">
        <f>'[1]TCE - ANEXO II - Preencher'!Q111</f>
        <v>0</v>
      </c>
      <c r="M102" s="13">
        <f>'[1]TCE - ANEXO II - Preencher'!R111</f>
        <v>18.32</v>
      </c>
      <c r="N102" s="13">
        <f>'[1]TCE - ANEXO II - Preencher'!S111</f>
        <v>0</v>
      </c>
      <c r="O102" s="14">
        <f>'[1]TCE - ANEXO II - Preencher'!W111</f>
        <v>2982.47</v>
      </c>
      <c r="P102" s="13">
        <f>'[1]TCE - ANEXO II - Preencher'!X111</f>
        <v>4.5474735088646412E-13</v>
      </c>
      <c r="Q102" s="15"/>
      <c r="R102" s="17"/>
      <c r="S102" s="18">
        <v>46813</v>
      </c>
    </row>
    <row r="103" spans="1:19" ht="12.75" customHeight="1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JOSEMIRO DANIEL DA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782320</v>
      </c>
      <c r="G103" s="12">
        <f>'[1]TCE - ANEXO II - Preencher'!I112</f>
        <v>45108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511.31</v>
      </c>
      <c r="K103" s="13">
        <f>'[1]TCE - ANEXO II - Preencher'!P112</f>
        <v>1964.12</v>
      </c>
      <c r="L103" s="13">
        <f>'[1]TCE - ANEXO II - Preencher'!Q112</f>
        <v>0</v>
      </c>
      <c r="M103" s="13">
        <f>'[1]TCE - ANEXO II - Preencher'!R112</f>
        <v>1002.9</v>
      </c>
      <c r="N103" s="13">
        <f>'[1]TCE - ANEXO II - Preencher'!S112</f>
        <v>151.13</v>
      </c>
      <c r="O103" s="14">
        <f>'[1]TCE - ANEXO II - Preencher'!W112</f>
        <v>3035.46</v>
      </c>
      <c r="P103" s="13">
        <f>'[1]TCE - ANEXO II - Preencher'!X112</f>
        <v>594</v>
      </c>
      <c r="Q103" s="15"/>
      <c r="R103" s="17"/>
      <c r="S103" s="18">
        <v>46844</v>
      </c>
    </row>
    <row r="104" spans="1:19" ht="12.75" customHeight="1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JOYCE VASCONCELOS DOS SANTOS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251605</v>
      </c>
      <c r="G104" s="12">
        <f>'[1]TCE - ANEXO II - Preencher'!I113</f>
        <v>45108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2799.4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264.12</v>
      </c>
      <c r="N104" s="13">
        <f>'[1]TCE - ANEXO II - Preencher'!S113</f>
        <v>569.94000000000005</v>
      </c>
      <c r="O104" s="14">
        <f>'[1]TCE - ANEXO II - Preencher'!W113</f>
        <v>2002.46</v>
      </c>
      <c r="P104" s="13">
        <f>'[1]TCE - ANEXO II - Preencher'!X113</f>
        <v>1631</v>
      </c>
      <c r="Q104" s="15"/>
      <c r="R104" s="17"/>
      <c r="S104" s="18">
        <v>46874</v>
      </c>
    </row>
    <row r="105" spans="1:19" ht="12.75" customHeight="1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ASFURA PINTO RIBEIRO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225124</v>
      </c>
      <c r="G105" s="12">
        <f>'[1]TCE - ANEXO II - Preencher'!I114</f>
        <v>45108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3490.75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377.65</v>
      </c>
      <c r="N105" s="13">
        <f>'[1]TCE - ANEXO II - Preencher'!S114</f>
        <v>0</v>
      </c>
      <c r="O105" s="14">
        <f>'[1]TCE - ANEXO II - Preencher'!W114</f>
        <v>505.4</v>
      </c>
      <c r="P105" s="13">
        <f>'[1]TCE - ANEXO II - Preencher'!X114</f>
        <v>3363</v>
      </c>
      <c r="Q105" s="15"/>
      <c r="R105" s="17"/>
      <c r="S105" s="18">
        <v>46905</v>
      </c>
    </row>
    <row r="106" spans="1:19" ht="12.75" customHeight="1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JULIANA MARIA OLINDA PARAGUASSU SANTANA</v>
      </c>
      <c r="E106" s="10" t="str">
        <f>IF('[1]TCE - ANEXO II - Preencher'!G115="4 - Assistência Odontológica","2 - Outros Profissionais da saúde",'[1]TCE - ANEXO II - Preencher'!G115)</f>
        <v>1 - Médico</v>
      </c>
      <c r="F106" s="11">
        <f>'[1]TCE - ANEXO II - Preencher'!H115</f>
        <v>225125</v>
      </c>
      <c r="G106" s="12">
        <f>'[1]TCE - ANEXO II - Preencher'!I115</f>
        <v>45108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6981.5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2992.57</v>
      </c>
      <c r="N106" s="13">
        <f>'[1]TCE - ANEXO II - Preencher'!S115</f>
        <v>349.08</v>
      </c>
      <c r="O106" s="14">
        <f>'[1]TCE - ANEXO II - Preencher'!W115</f>
        <v>2597.15</v>
      </c>
      <c r="P106" s="13">
        <f>'[1]TCE - ANEXO II - Preencher'!X115</f>
        <v>7726</v>
      </c>
      <c r="Q106" s="15"/>
      <c r="R106" s="17"/>
      <c r="S106" s="18">
        <v>46935</v>
      </c>
    </row>
    <row r="107" spans="1:19" ht="12.75" customHeight="1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MONTENEGRO BRAYNER DE MORAES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223208</v>
      </c>
      <c r="G107" s="12">
        <f>'[1]TCE - ANEXO II - Preencher'!I116</f>
        <v>45108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2386.5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264.26</v>
      </c>
      <c r="N107" s="13">
        <f>'[1]TCE - ANEXO II - Preencher'!S116</f>
        <v>1297.51</v>
      </c>
      <c r="O107" s="14">
        <f>'[1]TCE - ANEXO II - Preencher'!W116</f>
        <v>528.27</v>
      </c>
      <c r="P107" s="13">
        <f>'[1]TCE - ANEXO II - Preencher'!X116</f>
        <v>3420.0000000000005</v>
      </c>
      <c r="Q107" s="15"/>
      <c r="R107" s="17"/>
      <c r="S107" s="18">
        <v>46966</v>
      </c>
    </row>
    <row r="108" spans="1:19" ht="12.75" customHeight="1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KARINA VIEIRA VASCONCELOS BARROS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>
        <f>'[1]TCE - ANEXO II - Preencher'!I117</f>
        <v>45108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1469.98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631.47</v>
      </c>
      <c r="N108" s="13">
        <f>'[1]TCE - ANEXO II - Preencher'!S117</f>
        <v>101.8</v>
      </c>
      <c r="O108" s="14">
        <f>'[1]TCE - ANEXO II - Preencher'!W117</f>
        <v>266.25</v>
      </c>
      <c r="P108" s="13">
        <f>'[1]TCE - ANEXO II - Preencher'!X117</f>
        <v>1937</v>
      </c>
      <c r="Q108" s="15"/>
      <c r="R108" s="17"/>
      <c r="S108" s="18">
        <v>46997</v>
      </c>
    </row>
    <row r="109" spans="1:19" ht="12.75" customHeight="1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KARLA KARINA SIMPLICIO DE ARAUJO</v>
      </c>
      <c r="E109" s="10" t="str">
        <f>IF('[1]TCE - ANEXO II - Preencher'!G118="4 - Assistência Odontológica","2 - Outros Profissionais da saúde",'[1]TCE - ANEXO II - Preencher'!G118)</f>
        <v>1 - Médico</v>
      </c>
      <c r="F109" s="11">
        <f>'[1]TCE - ANEXO II - Preencher'!H118</f>
        <v>225124</v>
      </c>
      <c r="G109" s="12">
        <f>'[1]TCE - ANEXO II - Preencher'!I118</f>
        <v>45108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3490.75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395.7</v>
      </c>
      <c r="N109" s="13">
        <f>'[1]TCE - ANEXO II - Preencher'!S118</f>
        <v>174.54</v>
      </c>
      <c r="O109" s="14">
        <f>'[1]TCE - ANEXO II - Preencher'!W118</f>
        <v>1241.99</v>
      </c>
      <c r="P109" s="13">
        <f>'[1]TCE - ANEXO II - Preencher'!X118</f>
        <v>2819</v>
      </c>
      <c r="Q109" s="15"/>
      <c r="R109" s="17"/>
      <c r="S109" s="18">
        <v>47027</v>
      </c>
    </row>
    <row r="110" spans="1:19" ht="12.75" customHeight="1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KELRILAYNNY FRANCISCA DE SANTANA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45108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1469.98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661.39</v>
      </c>
      <c r="N110" s="13">
        <f>'[1]TCE - ANEXO II - Preencher'!S119</f>
        <v>248.8</v>
      </c>
      <c r="O110" s="14">
        <f>'[1]TCE - ANEXO II - Preencher'!W119</f>
        <v>734.55</v>
      </c>
      <c r="P110" s="13">
        <f>'[1]TCE - ANEXO II - Preencher'!X119</f>
        <v>1645.6200000000001</v>
      </c>
      <c r="Q110" s="15"/>
      <c r="R110" s="17"/>
      <c r="S110" s="18">
        <v>47058</v>
      </c>
    </row>
    <row r="111" spans="1:19" ht="12.75" customHeight="1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KLEBER HYLBER PRAZERES PYRRHO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766420</v>
      </c>
      <c r="G111" s="12">
        <f>'[1]TCE - ANEXO II - Preencher'!I120</f>
        <v>45108</v>
      </c>
      <c r="H111" s="11" t="str">
        <f>'[1]TCE - ANEXO II - Preencher'!J120</f>
        <v>1 - Plantonista</v>
      </c>
      <c r="I111" s="11">
        <f>'[1]TCE - ANEXO II - Preencher'!K120</f>
        <v>24</v>
      </c>
      <c r="J111" s="13">
        <f>'[1]TCE - ANEXO II - Preencher'!L120</f>
        <v>1320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662.56</v>
      </c>
      <c r="N111" s="13">
        <f>'[1]TCE - ANEXO II - Preencher'!S120</f>
        <v>66</v>
      </c>
      <c r="O111" s="14">
        <f>'[1]TCE - ANEXO II - Preencher'!W120</f>
        <v>1394.56</v>
      </c>
      <c r="P111" s="13">
        <f>'[1]TCE - ANEXO II - Preencher'!X120</f>
        <v>654</v>
      </c>
      <c r="Q111" s="15"/>
      <c r="R111" s="17"/>
      <c r="S111" s="18">
        <v>47088</v>
      </c>
    </row>
    <row r="112" spans="1:19" ht="12.75" customHeight="1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LADLENE CARNEIRO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45108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1469.98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264.99</v>
      </c>
      <c r="N112" s="13">
        <f>'[1]TCE - ANEXO II - Preencher'!S121</f>
        <v>73.5</v>
      </c>
      <c r="O112" s="14">
        <f>'[1]TCE - ANEXO II - Preencher'!W121</f>
        <v>238.47</v>
      </c>
      <c r="P112" s="13">
        <f>'[1]TCE - ANEXO II - Preencher'!X121</f>
        <v>1570</v>
      </c>
      <c r="Q112" s="15"/>
      <c r="R112" s="17"/>
      <c r="S112" s="18">
        <v>47119</v>
      </c>
    </row>
    <row r="113" spans="1:19" ht="12.75" customHeight="1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LARISSE MENEZES PARENTE</v>
      </c>
      <c r="E113" s="10" t="str">
        <f>IF('[1]TCE - ANEXO II - Preencher'!G122="4 - Assistência Odontológica","2 - Outros Profissionais da saúde",'[1]TCE - ANEXO II - Preencher'!G122)</f>
        <v>1 - Médico</v>
      </c>
      <c r="F113" s="11">
        <f>'[1]TCE - ANEXO II - Preencher'!H122</f>
        <v>225124</v>
      </c>
      <c r="G113" s="12">
        <f>'[1]TCE - ANEXO II - Preencher'!I122</f>
        <v>45108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0</v>
      </c>
      <c r="K113" s="13">
        <f>'[1]TCE - ANEXO II - Preencher'!P122</f>
        <v>6460.88</v>
      </c>
      <c r="L113" s="13">
        <f>'[1]TCE - ANEXO II - Preencher'!Q122</f>
        <v>0</v>
      </c>
      <c r="M113" s="13">
        <f>'[1]TCE - ANEXO II - Preencher'!R122</f>
        <v>92.05</v>
      </c>
      <c r="N113" s="13">
        <f>'[1]TCE - ANEXO II - Preencher'!S122</f>
        <v>0</v>
      </c>
      <c r="O113" s="14">
        <f>'[1]TCE - ANEXO II - Preencher'!W122</f>
        <v>5727.07</v>
      </c>
      <c r="P113" s="13">
        <f>'[1]TCE - ANEXO II - Preencher'!X122</f>
        <v>825.86000000000058</v>
      </c>
      <c r="Q113" s="15"/>
      <c r="R113" s="17"/>
      <c r="S113" s="18">
        <v>47150</v>
      </c>
    </row>
    <row r="114" spans="1:19" ht="12.75" customHeight="1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>LENACI HELENO ELOY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223405</v>
      </c>
      <c r="G114" s="12">
        <f>'[1]TCE - ANEXO II - Preencher'!I123</f>
        <v>45108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3640.38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1081.3699999999999</v>
      </c>
      <c r="N114" s="13">
        <f>'[1]TCE - ANEXO II - Preencher'!S123</f>
        <v>182.02</v>
      </c>
      <c r="O114" s="14">
        <f>'[1]TCE - ANEXO II - Preencher'!W123</f>
        <v>852.77</v>
      </c>
      <c r="P114" s="13">
        <f>'[1]TCE - ANEXO II - Preencher'!X123</f>
        <v>4051.0000000000005</v>
      </c>
      <c r="Q114" s="15"/>
      <c r="R114" s="17"/>
      <c r="S114" s="18">
        <v>47178</v>
      </c>
    </row>
    <row r="115" spans="1:19" ht="12.75" customHeight="1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 xml:space="preserve">LETICIA GOES BEZERRA </v>
      </c>
      <c r="E115" s="10" t="str">
        <f>IF('[1]TCE - ANEXO II - Preencher'!G124="4 - Assistência Odontológica","2 - Outros Profissionais da saúde",'[1]TCE - ANEXO II - Preencher'!G124)</f>
        <v>1 - Médico</v>
      </c>
      <c r="F115" s="11">
        <f>'[1]TCE - ANEXO II - Preencher'!H124</f>
        <v>225124</v>
      </c>
      <c r="G115" s="12">
        <f>'[1]TCE - ANEXO II - Preencher'!I124</f>
        <v>45108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0</v>
      </c>
      <c r="K115" s="13">
        <f>'[1]TCE - ANEXO II - Preencher'!P124</f>
        <v>6603.53</v>
      </c>
      <c r="L115" s="13">
        <f>'[1]TCE - ANEXO II - Preencher'!Q124</f>
        <v>0</v>
      </c>
      <c r="M115" s="13">
        <f>'[1]TCE - ANEXO II - Preencher'!R124</f>
        <v>43.25</v>
      </c>
      <c r="N115" s="13">
        <f>'[1]TCE - ANEXO II - Preencher'!S124</f>
        <v>0</v>
      </c>
      <c r="O115" s="14">
        <f>'[1]TCE - ANEXO II - Preencher'!W124</f>
        <v>5817.97</v>
      </c>
      <c r="P115" s="13">
        <f>'[1]TCE - ANEXO II - Preencher'!X124</f>
        <v>828.80999999999949</v>
      </c>
      <c r="Q115" s="15"/>
      <c r="R115" s="17"/>
      <c r="S115" s="18">
        <v>47209</v>
      </c>
    </row>
    <row r="116" spans="1:19" ht="12.75" customHeight="1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LIDIANE MATA DE SOUZA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>
        <f>'[1]TCE - ANEXO II - Preencher'!I125</f>
        <v>45108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1469.98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264.89999999999998</v>
      </c>
      <c r="N116" s="13">
        <f>'[1]TCE - ANEXO II - Preencher'!S125</f>
        <v>73.5</v>
      </c>
      <c r="O116" s="14">
        <f>'[1]TCE - ANEXO II - Preencher'!W125</f>
        <v>686.38</v>
      </c>
      <c r="P116" s="13">
        <f>'[1]TCE - ANEXO II - Preencher'!X125</f>
        <v>1122</v>
      </c>
      <c r="Q116" s="15"/>
      <c r="R116" s="17"/>
      <c r="S116" s="18">
        <v>47239</v>
      </c>
    </row>
    <row r="117" spans="1:19" ht="12.75" customHeight="1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LIHEGE DA CRUZ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766420</v>
      </c>
      <c r="G117" s="12">
        <f>'[1]TCE - ANEXO II - Preencher'!I126</f>
        <v>45108</v>
      </c>
      <c r="H117" s="11" t="str">
        <f>'[1]TCE - ANEXO II - Preencher'!J126</f>
        <v>1 - Plantonista</v>
      </c>
      <c r="I117" s="11">
        <f>'[1]TCE - ANEXO II - Preencher'!K126</f>
        <v>24</v>
      </c>
      <c r="J117" s="13">
        <f>'[1]TCE - ANEXO II - Preencher'!L126</f>
        <v>1320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676.69</v>
      </c>
      <c r="N117" s="13">
        <f>'[1]TCE - ANEXO II - Preencher'!S126</f>
        <v>0</v>
      </c>
      <c r="O117" s="14">
        <f>'[1]TCE - ANEXO II - Preencher'!W126</f>
        <v>771.69</v>
      </c>
      <c r="P117" s="13">
        <f>'[1]TCE - ANEXO II - Preencher'!X126</f>
        <v>1225</v>
      </c>
      <c r="Q117" s="15"/>
      <c r="R117" s="17"/>
      <c r="S117" s="18">
        <v>47270</v>
      </c>
    </row>
    <row r="118" spans="1:19" ht="12.75" customHeight="1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DE MORAIS VALADARES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>
        <f>'[1]TCE - ANEXO II - Preencher'!I127</f>
        <v>45108</v>
      </c>
      <c r="H118" s="11" t="str">
        <f>'[1]TCE - ANEXO II - Preencher'!J127</f>
        <v>2 - Diarista</v>
      </c>
      <c r="I118" s="11">
        <f>'[1]TCE - ANEXO II - Preencher'!K127</f>
        <v>30</v>
      </c>
      <c r="J118" s="13">
        <f>'[1]TCE - ANEXO II - Preencher'!L127</f>
        <v>8733.61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384.96</v>
      </c>
      <c r="N118" s="13">
        <f>'[1]TCE - ANEXO II - Preencher'!S127</f>
        <v>1353.71</v>
      </c>
      <c r="O118" s="14">
        <f>'[1]TCE - ANEXO II - Preencher'!W127</f>
        <v>3598.69</v>
      </c>
      <c r="P118" s="13">
        <f>'[1]TCE - ANEXO II - Preencher'!X127</f>
        <v>6873.5899999999983</v>
      </c>
      <c r="Q118" s="15"/>
      <c r="R118" s="17"/>
      <c r="S118" s="18">
        <v>47300</v>
      </c>
    </row>
    <row r="119" spans="1:19" ht="12.75" customHeight="1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LUANA VANESSA SILVA DOS SANTOS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422110</v>
      </c>
      <c r="G119" s="12">
        <f>'[1]TCE - ANEXO II - Preencher'!I128</f>
        <v>45108</v>
      </c>
      <c r="H119" s="11" t="str">
        <f>'[1]TCE - ANEXO II - Preencher'!J128</f>
        <v>2 - Diarista</v>
      </c>
      <c r="I119" s="11">
        <f>'[1]TCE - ANEXO II - Preencher'!K128</f>
        <v>36</v>
      </c>
      <c r="J119" s="13">
        <f>'[1]TCE - ANEXO II - Preencher'!L128</f>
        <v>484</v>
      </c>
      <c r="K119" s="13">
        <f>'[1]TCE - ANEXO II - Preencher'!P128</f>
        <v>1577.89</v>
      </c>
      <c r="L119" s="13">
        <f>'[1]TCE - ANEXO II - Preencher'!Q128</f>
        <v>0</v>
      </c>
      <c r="M119" s="13">
        <f>'[1]TCE - ANEXO II - Preencher'!R128</f>
        <v>789.26</v>
      </c>
      <c r="N119" s="13">
        <f>'[1]TCE - ANEXO II - Preencher'!S128</f>
        <v>69.78</v>
      </c>
      <c r="O119" s="14">
        <f>'[1]TCE - ANEXO II - Preencher'!W128</f>
        <v>2449.9299999999998</v>
      </c>
      <c r="P119" s="13">
        <f>'[1]TCE - ANEXO II - Preencher'!X128</f>
        <v>471.00000000000091</v>
      </c>
      <c r="Q119" s="15"/>
      <c r="R119" s="17"/>
      <c r="S119" s="18">
        <v>47331</v>
      </c>
    </row>
    <row r="120" spans="1:19" ht="12.75" customHeight="1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 DE FATIMA MEDEIROS DE OLIVEIRA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45108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1469.98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264.98</v>
      </c>
      <c r="N120" s="13">
        <f>'[1]TCE - ANEXO II - Preencher'!S129</f>
        <v>175.3</v>
      </c>
      <c r="O120" s="14">
        <f>'[1]TCE - ANEXO II - Preencher'!W129</f>
        <v>247.26</v>
      </c>
      <c r="P120" s="13">
        <f>'[1]TCE - ANEXO II - Preencher'!X129</f>
        <v>1663</v>
      </c>
      <c r="Q120" s="15"/>
      <c r="R120" s="17"/>
      <c r="S120" s="18">
        <v>47362</v>
      </c>
    </row>
    <row r="121" spans="1:19" ht="12.75" customHeight="1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LUCIANA MARIA DE SOUZA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45108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1469.98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661.07</v>
      </c>
      <c r="N121" s="13">
        <f>'[1]TCE - ANEXO II - Preencher'!S130</f>
        <v>248.8</v>
      </c>
      <c r="O121" s="14">
        <f>'[1]TCE - ANEXO II - Preencher'!W130</f>
        <v>770.85</v>
      </c>
      <c r="P121" s="13">
        <f>'[1]TCE - ANEXO II - Preencher'!X130</f>
        <v>1609.0000000000005</v>
      </c>
      <c r="Q121" s="15"/>
      <c r="R121" s="17"/>
      <c r="S121" s="18">
        <v>47392</v>
      </c>
    </row>
    <row r="122" spans="1:19" ht="12.75" customHeight="1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LUCILENE FERREIRA DA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324205</v>
      </c>
      <c r="G122" s="12">
        <f>'[1]TCE - ANEXO II - Preencher'!I131</f>
        <v>45108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1426.36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658.85</v>
      </c>
      <c r="N122" s="13">
        <f>'[1]TCE - ANEXO II - Preencher'!S131</f>
        <v>279.39999999999998</v>
      </c>
      <c r="O122" s="14">
        <f>'[1]TCE - ANEXO II - Preencher'!W131</f>
        <v>285.61</v>
      </c>
      <c r="P122" s="13">
        <f>'[1]TCE - ANEXO II - Preencher'!X131</f>
        <v>2079</v>
      </c>
      <c r="Q122" s="15"/>
      <c r="R122" s="17"/>
      <c r="S122" s="18">
        <v>47423</v>
      </c>
    </row>
    <row r="123" spans="1:19" ht="12.75" customHeight="1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LUCIO JORGE DA SILVA REGO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223208</v>
      </c>
      <c r="G123" s="12">
        <f>'[1]TCE - ANEXO II - Preencher'!I132</f>
        <v>45108</v>
      </c>
      <c r="H123" s="11" t="str">
        <f>'[1]TCE - ANEXO II - Preencher'!J132</f>
        <v>1 - Plantonista</v>
      </c>
      <c r="I123" s="11">
        <f>'[1]TCE - ANEXO II - Preencher'!K132</f>
        <v>24</v>
      </c>
      <c r="J123" s="13">
        <f>'[1]TCE - ANEXO II - Preencher'!L132</f>
        <v>2386.5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264.20999999999998</v>
      </c>
      <c r="N123" s="13">
        <f>'[1]TCE - ANEXO II - Preencher'!S132</f>
        <v>1058.8599999999999</v>
      </c>
      <c r="O123" s="14">
        <f>'[1]TCE - ANEXO II - Preencher'!W132</f>
        <v>113.57</v>
      </c>
      <c r="P123" s="13">
        <f>'[1]TCE - ANEXO II - Preencher'!X132</f>
        <v>3595.9999999999995</v>
      </c>
      <c r="Q123" s="15"/>
      <c r="R123" s="17"/>
      <c r="S123" s="18">
        <v>47453</v>
      </c>
    </row>
    <row r="124" spans="1:19" ht="12.75" customHeight="1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FERNANDO VIEIRA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324205</v>
      </c>
      <c r="G124" s="12">
        <f>'[1]TCE - ANEXO II - Preencher'!I133</f>
        <v>45108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475.45</v>
      </c>
      <c r="K124" s="13">
        <f>'[1]TCE - ANEXO II - Preencher'!P133</f>
        <v>1744.15</v>
      </c>
      <c r="L124" s="13">
        <f>'[1]TCE - ANEXO II - Preencher'!Q133</f>
        <v>0</v>
      </c>
      <c r="M124" s="13">
        <f>'[1]TCE - ANEXO II - Preencher'!R133</f>
        <v>960.37</v>
      </c>
      <c r="N124" s="13">
        <f>'[1]TCE - ANEXO II - Preencher'!S133</f>
        <v>93.14</v>
      </c>
      <c r="O124" s="14">
        <f>'[1]TCE - ANEXO II - Preencher'!W133</f>
        <v>2711.11</v>
      </c>
      <c r="P124" s="13">
        <f>'[1]TCE - ANEXO II - Preencher'!X133</f>
        <v>561.99999999999955</v>
      </c>
      <c r="Q124" s="15"/>
      <c r="R124" s="17"/>
      <c r="S124" s="18">
        <v>47484</v>
      </c>
    </row>
    <row r="125" spans="1:19" ht="12.75" customHeight="1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 LUCENA DE ALMEIDA JUNIOR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45108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1469.98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646.08000000000004</v>
      </c>
      <c r="N125" s="13">
        <f>'[1]TCE - ANEXO II - Preencher'!S134</f>
        <v>175.3</v>
      </c>
      <c r="O125" s="14">
        <f>'[1]TCE - ANEXO II - Preencher'!W134</f>
        <v>193.36</v>
      </c>
      <c r="P125" s="13">
        <f>'[1]TCE - ANEXO II - Preencher'!X134</f>
        <v>2098</v>
      </c>
      <c r="Q125" s="15"/>
      <c r="R125" s="17"/>
      <c r="S125" s="18">
        <v>47515</v>
      </c>
    </row>
    <row r="126" spans="1:19" ht="12.75" customHeight="1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LUIZA MARIA XAVIER NUNES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45108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1469.98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645.92999999999995</v>
      </c>
      <c r="N126" s="13">
        <f>'[1]TCE - ANEXO II - Preencher'!S135</f>
        <v>175.3</v>
      </c>
      <c r="O126" s="14">
        <f>'[1]TCE - ANEXO II - Preencher'!W135</f>
        <v>557.21</v>
      </c>
      <c r="P126" s="13">
        <f>'[1]TCE - ANEXO II - Preencher'!X135</f>
        <v>1734</v>
      </c>
      <c r="Q126" s="15"/>
      <c r="R126" s="17"/>
      <c r="S126" s="18">
        <v>47543</v>
      </c>
    </row>
    <row r="127" spans="1:19" ht="12.75" customHeight="1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MAELI VANDESLANE DOS SANTOS FARIAS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45108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1469.98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264.58</v>
      </c>
      <c r="N127" s="13">
        <f>'[1]TCE - ANEXO II - Preencher'!S136</f>
        <v>248.8</v>
      </c>
      <c r="O127" s="14">
        <f>'[1]TCE - ANEXO II - Preencher'!W136</f>
        <v>476.36</v>
      </c>
      <c r="P127" s="13">
        <f>'[1]TCE - ANEXO II - Preencher'!X136</f>
        <v>1507</v>
      </c>
      <c r="Q127" s="15"/>
      <c r="R127" s="17"/>
      <c r="S127" s="18">
        <v>47574</v>
      </c>
    </row>
    <row r="128" spans="1:19" ht="12.75" customHeight="1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MAGALI FRANCA DE SANTANA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422110</v>
      </c>
      <c r="G128" s="12">
        <f>'[1]TCE - ANEXO II - Preencher'!I137</f>
        <v>45108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1320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333.79</v>
      </c>
      <c r="N128" s="13">
        <f>'[1]TCE - ANEXO II - Preencher'!S137</f>
        <v>202.76</v>
      </c>
      <c r="O128" s="14">
        <f>'[1]TCE - ANEXO II - Preencher'!W137</f>
        <v>771.55</v>
      </c>
      <c r="P128" s="13">
        <f>'[1]TCE - ANEXO II - Preencher'!X137</f>
        <v>1085</v>
      </c>
      <c r="Q128" s="15"/>
      <c r="R128" s="17"/>
      <c r="S128" s="18">
        <v>47604</v>
      </c>
    </row>
    <row r="129" spans="1:19" ht="12.75" customHeight="1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>MAISA VANESSA DOS SANTOS CORREIA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45108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1469.98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610.82000000000005</v>
      </c>
      <c r="N129" s="13">
        <f>'[1]TCE - ANEXO II - Preencher'!S138</f>
        <v>0</v>
      </c>
      <c r="O129" s="14">
        <f>'[1]TCE - ANEXO II - Preencher'!W138</f>
        <v>190.8</v>
      </c>
      <c r="P129" s="13">
        <f>'[1]TCE - ANEXO II - Preencher'!X138</f>
        <v>1890.0000000000002</v>
      </c>
      <c r="Q129" s="15"/>
      <c r="R129" s="17"/>
      <c r="S129" s="18">
        <v>47635</v>
      </c>
    </row>
    <row r="130" spans="1:19" ht="12.75" customHeight="1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 xml:space="preserve">MANOEL MESSIAS PEREIRA DE ALBUQUERQUE 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45108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1469.98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264.14</v>
      </c>
      <c r="N130" s="13">
        <f>'[1]TCE - ANEXO II - Preencher'!S139</f>
        <v>0</v>
      </c>
      <c r="O130" s="14">
        <f>'[1]TCE - ANEXO II - Preencher'!W139</f>
        <v>473.12</v>
      </c>
      <c r="P130" s="13">
        <f>'[1]TCE - ANEXO II - Preencher'!X139</f>
        <v>1261</v>
      </c>
      <c r="Q130" s="15"/>
      <c r="R130" s="17"/>
      <c r="S130" s="18">
        <v>47665</v>
      </c>
    </row>
    <row r="131" spans="1:19" ht="12.75" customHeight="1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MANUELA DE MELO RIBEIRO PARANHOS AGRA</v>
      </c>
      <c r="E131" s="10" t="str">
        <f>IF('[1]TCE - ANEXO II - Preencher'!G140="4 - Assistência Odontológica","2 - Outros Profissionais da saúde",'[1]TCE - ANEXO II - Preencher'!G140)</f>
        <v>1 - Médico</v>
      </c>
      <c r="F131" s="11">
        <f>'[1]TCE - ANEXO II - Preencher'!H140</f>
        <v>225125</v>
      </c>
      <c r="G131" s="12">
        <f>'[1]TCE - ANEXO II - Preencher'!I140</f>
        <v>45108</v>
      </c>
      <c r="H131" s="11" t="str">
        <f>'[1]TCE - ANEXO II - Preencher'!J140</f>
        <v>1 - Plantonista</v>
      </c>
      <c r="I131" s="11">
        <f>'[1]TCE - ANEXO II - Preencher'!K140</f>
        <v>24</v>
      </c>
      <c r="J131" s="13">
        <f>'[1]TCE - ANEXO II - Preencher'!L140</f>
        <v>3490.75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1439.61</v>
      </c>
      <c r="N131" s="13">
        <f>'[1]TCE - ANEXO II - Preencher'!S140</f>
        <v>0</v>
      </c>
      <c r="O131" s="14">
        <f>'[1]TCE - ANEXO II - Preencher'!W140</f>
        <v>345.36</v>
      </c>
      <c r="P131" s="13">
        <f>'[1]TCE - ANEXO II - Preencher'!X140</f>
        <v>4585</v>
      </c>
      <c r="Q131" s="15"/>
      <c r="R131" s="17"/>
      <c r="S131" s="18">
        <v>47696</v>
      </c>
    </row>
    <row r="132" spans="1:19" ht="12.75" customHeight="1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MARCELINO JOSE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45108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1469.98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264.93</v>
      </c>
      <c r="N132" s="13">
        <f>'[1]TCE - ANEXO II - Preencher'!S141</f>
        <v>248.8</v>
      </c>
      <c r="O132" s="14">
        <f>'[1]TCE - ANEXO II - Preencher'!W141</f>
        <v>529.71</v>
      </c>
      <c r="P132" s="13">
        <f>'[1]TCE - ANEXO II - Preencher'!X141</f>
        <v>1454</v>
      </c>
      <c r="Q132" s="15"/>
      <c r="R132" s="17"/>
      <c r="S132" s="18">
        <v>47727</v>
      </c>
    </row>
    <row r="133" spans="1:19" ht="12.75" customHeight="1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MARCELO ANDRADE DE OLIVEIRA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225124</v>
      </c>
      <c r="G133" s="12">
        <f>'[1]TCE - ANEXO II - Preencher'!I142</f>
        <v>45108</v>
      </c>
      <c r="H133" s="11" t="str">
        <f>'[1]TCE - ANEXO II - Preencher'!J142</f>
        <v>1 - Plantonista</v>
      </c>
      <c r="I133" s="11">
        <f>'[1]TCE - ANEXO II - Preencher'!K142</f>
        <v>20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6063.53</v>
      </c>
      <c r="N133" s="13">
        <f>'[1]TCE - ANEXO II - Preencher'!S142</f>
        <v>760.73</v>
      </c>
      <c r="O133" s="14">
        <f>'[1]TCE - ANEXO II - Preencher'!W142</f>
        <v>3328.76</v>
      </c>
      <c r="P133" s="13">
        <f>'[1]TCE - ANEXO II - Preencher'!X142</f>
        <v>10476.999999999998</v>
      </c>
      <c r="Q133" s="15"/>
      <c r="R133" s="17"/>
      <c r="S133" s="18">
        <v>47757</v>
      </c>
    </row>
    <row r="134" spans="1:19" ht="12.75" customHeight="1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ANTONIO PIRES VALADARES LUSTOSA</v>
      </c>
      <c r="E134" s="10" t="str">
        <f>IF('[1]TCE - ANEXO II - Preencher'!G143="4 - Assistência Odontológica","2 - Outros Profissionais da saúde",'[1]TCE - ANEXO II - Preencher'!G143)</f>
        <v>1 - Médico</v>
      </c>
      <c r="F134" s="11">
        <f>'[1]TCE - ANEXO II - Preencher'!H143</f>
        <v>225125</v>
      </c>
      <c r="G134" s="12">
        <f>'[1]TCE - ANEXO II - Preencher'!I143</f>
        <v>45108</v>
      </c>
      <c r="H134" s="11" t="str">
        <f>'[1]TCE - ANEXO II - Preencher'!J143</f>
        <v>1 - Plantonista</v>
      </c>
      <c r="I134" s="11">
        <f>'[1]TCE - ANEXO II - Preencher'!K143</f>
        <v>24</v>
      </c>
      <c r="J134" s="13">
        <f>'[1]TCE - ANEXO II - Preencher'!L143</f>
        <v>6981.5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1356.08</v>
      </c>
      <c r="N134" s="13">
        <f>'[1]TCE - ANEXO II - Preencher'!S143</f>
        <v>698.15</v>
      </c>
      <c r="O134" s="14">
        <f>'[1]TCE - ANEXO II - Preencher'!W143</f>
        <v>1461.73</v>
      </c>
      <c r="P134" s="13">
        <f>'[1]TCE - ANEXO II - Preencher'!X143</f>
        <v>7574</v>
      </c>
      <c r="Q134" s="15"/>
      <c r="R134" s="17"/>
      <c r="S134" s="18">
        <v>47788</v>
      </c>
    </row>
    <row r="135" spans="1:19" ht="12.75" customHeight="1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MARCOS SOARES PEREIRA</v>
      </c>
      <c r="E135" s="10" t="str">
        <f>IF('[1]TCE - ANEXO II - Preencher'!G144="4 - Assistência Odontológica","2 - Outros Profissionais da saúde",'[1]TCE - ANEXO II - Preencher'!G144)</f>
        <v>3 - Administrativo</v>
      </c>
      <c r="F135" s="11">
        <f>'[1]TCE - ANEXO II - Preencher'!H144</f>
        <v>782320</v>
      </c>
      <c r="G135" s="12">
        <f>'[1]TCE - ANEXO II - Preencher'!I144</f>
        <v>45108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1533.92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989.81</v>
      </c>
      <c r="N135" s="13">
        <f>'[1]TCE - ANEXO II - Preencher'!S144</f>
        <v>376.7</v>
      </c>
      <c r="O135" s="14">
        <f>'[1]TCE - ANEXO II - Preencher'!W144</f>
        <v>486.43</v>
      </c>
      <c r="P135" s="13">
        <f>'[1]TCE - ANEXO II - Preencher'!X144</f>
        <v>2414</v>
      </c>
      <c r="Q135" s="15"/>
      <c r="R135" s="17"/>
      <c r="S135" s="18">
        <v>47818</v>
      </c>
    </row>
    <row r="136" spans="1:19" ht="12.75" customHeight="1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CAROLINA  AGRA DE OLIVEIRA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223505</v>
      </c>
      <c r="G136" s="12">
        <f>'[1]TCE - ANEXO II - Preencher'!I145</f>
        <v>45108</v>
      </c>
      <c r="H136" s="11" t="str">
        <f>'[1]TCE - ANEXO II - Preencher'!J145</f>
        <v>1 - Plantonista</v>
      </c>
      <c r="I136" s="11">
        <f>'[1]TCE - ANEXO II - Preencher'!K145</f>
        <v>60</v>
      </c>
      <c r="J136" s="13">
        <f>'[1]TCE - ANEXO II - Preencher'!L145</f>
        <v>1859.03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264.25</v>
      </c>
      <c r="N136" s="13">
        <f>'[1]TCE - ANEXO II - Preencher'!S145</f>
        <v>0</v>
      </c>
      <c r="O136" s="14">
        <f>'[1]TCE - ANEXO II - Preencher'!W145</f>
        <v>171.49</v>
      </c>
      <c r="P136" s="13">
        <f>'[1]TCE - ANEXO II - Preencher'!X145</f>
        <v>1951.7899999999997</v>
      </c>
      <c r="Q136" s="15"/>
      <c r="R136" s="17"/>
      <c r="S136" s="18">
        <v>47849</v>
      </c>
    </row>
    <row r="137" spans="1:19" ht="12.75" customHeight="1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CLAUDIA FERREIRA CAVALCANTI SANTOS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223208</v>
      </c>
      <c r="G137" s="12">
        <f>'[1]TCE - ANEXO II - Preencher'!I146</f>
        <v>45108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2386.5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264.54000000000002</v>
      </c>
      <c r="N137" s="13">
        <f>'[1]TCE - ANEXO II - Preencher'!S146</f>
        <v>1297.51</v>
      </c>
      <c r="O137" s="14">
        <f>'[1]TCE - ANEXO II - Preencher'!W146</f>
        <v>1485.55</v>
      </c>
      <c r="P137" s="13">
        <f>'[1]TCE - ANEXO II - Preencher'!X146</f>
        <v>2463</v>
      </c>
      <c r="Q137" s="15"/>
      <c r="R137" s="17"/>
      <c r="S137" s="18">
        <v>47880</v>
      </c>
    </row>
    <row r="138" spans="1:19" ht="12.75" customHeight="1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DANIELLE DE SENA LORENA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223208</v>
      </c>
      <c r="G138" s="12">
        <f>'[1]TCE - ANEXO II - Preencher'!I147</f>
        <v>45108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2386.5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264.31</v>
      </c>
      <c r="N138" s="13">
        <f>'[1]TCE - ANEXO II - Preencher'!S147</f>
        <v>1297.51</v>
      </c>
      <c r="O138" s="14">
        <f>'[1]TCE - ANEXO II - Preencher'!W147</f>
        <v>522.32000000000005</v>
      </c>
      <c r="P138" s="13">
        <f>'[1]TCE - ANEXO II - Preencher'!X147</f>
        <v>3425.9999999999995</v>
      </c>
      <c r="Q138" s="15"/>
      <c r="R138" s="17"/>
      <c r="S138" s="18">
        <v>47908</v>
      </c>
    </row>
    <row r="139" spans="1:19" ht="12.75" customHeight="1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DAS NEVES DA SILVA BARROS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45108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1469.98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646.83000000000004</v>
      </c>
      <c r="N139" s="13">
        <f>'[1]TCE - ANEXO II - Preencher'!S148</f>
        <v>175.3</v>
      </c>
      <c r="O139" s="14">
        <f>'[1]TCE - ANEXO II - Preencher'!W148</f>
        <v>1114.1099999999999</v>
      </c>
      <c r="P139" s="13">
        <f>'[1]TCE - ANEXO II - Preencher'!X148</f>
        <v>1178.0000000000002</v>
      </c>
      <c r="Q139" s="15"/>
      <c r="R139" s="17"/>
      <c r="S139" s="18">
        <v>47939</v>
      </c>
    </row>
    <row r="140" spans="1:19" ht="12.75" customHeight="1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DE LOURDES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45108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1469.98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264.01</v>
      </c>
      <c r="N140" s="13">
        <f>'[1]TCE - ANEXO II - Preencher'!S149</f>
        <v>248.8</v>
      </c>
      <c r="O140" s="14">
        <f>'[1]TCE - ANEXO II - Preencher'!W149</f>
        <v>727.79</v>
      </c>
      <c r="P140" s="13">
        <f>'[1]TCE - ANEXO II - Preencher'!X149</f>
        <v>1255</v>
      </c>
      <c r="Q140" s="15"/>
      <c r="R140" s="17"/>
      <c r="S140" s="18">
        <v>47969</v>
      </c>
    </row>
    <row r="141" spans="1:19" ht="12.75" customHeight="1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DO CARMO DA SILVA MELO JERONIMO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45108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1469.98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661.02</v>
      </c>
      <c r="N141" s="13">
        <f>'[1]TCE - ANEXO II - Preencher'!S150</f>
        <v>248.8</v>
      </c>
      <c r="O141" s="14">
        <f>'[1]TCE - ANEXO II - Preencher'!W150</f>
        <v>312.8</v>
      </c>
      <c r="P141" s="13">
        <f>'[1]TCE - ANEXO II - Preencher'!X150</f>
        <v>2067</v>
      </c>
      <c r="Q141" s="15"/>
      <c r="R141" s="17"/>
      <c r="S141" s="18">
        <v>48000</v>
      </c>
    </row>
    <row r="142" spans="1:19" ht="12.75" customHeight="1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DO CARMO SOUZA DO NASCIMENTO FILHA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45108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1469.98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264.52</v>
      </c>
      <c r="N142" s="13">
        <f>'[1]TCE - ANEXO II - Preencher'!S151</f>
        <v>248.8</v>
      </c>
      <c r="O142" s="14">
        <f>'[1]TCE - ANEXO II - Preencher'!W151</f>
        <v>529.29999999999995</v>
      </c>
      <c r="P142" s="13">
        <f>'[1]TCE - ANEXO II - Preencher'!X151</f>
        <v>1454</v>
      </c>
      <c r="Q142" s="15"/>
      <c r="R142" s="17"/>
      <c r="S142" s="18">
        <v>48030</v>
      </c>
    </row>
    <row r="143" spans="1:19" ht="12.75" customHeight="1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EDUARDA MONTARROYOS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223505</v>
      </c>
      <c r="G143" s="12">
        <f>'[1]TCE - ANEXO II - Preencher'!I152</f>
        <v>45108</v>
      </c>
      <c r="H143" s="11" t="str">
        <f>'[1]TCE - ANEXO II - Preencher'!J152</f>
        <v>1 - Plantonista</v>
      </c>
      <c r="I143" s="11">
        <f>'[1]TCE - ANEXO II - Preencher'!K152</f>
        <v>30</v>
      </c>
      <c r="J143" s="13">
        <f>'[1]TCE - ANEXO II - Preencher'!L152</f>
        <v>2221.9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264.64</v>
      </c>
      <c r="N143" s="13">
        <f>'[1]TCE - ANEXO II - Preencher'!S152</f>
        <v>432.2</v>
      </c>
      <c r="O143" s="14">
        <f>'[1]TCE - ANEXO II - Preencher'!W152</f>
        <v>274.41000000000003</v>
      </c>
      <c r="P143" s="13">
        <f>'[1]TCE - ANEXO II - Preencher'!X152</f>
        <v>2644.33</v>
      </c>
      <c r="Q143" s="15"/>
      <c r="R143" s="17"/>
      <c r="S143" s="18">
        <v>48061</v>
      </c>
    </row>
    <row r="144" spans="1:19" ht="12.75" customHeight="1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LAURA ROCHA DE LIMA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>
        <f>'[1]TCE - ANEXO II - Preencher'!H153</f>
        <v>422110</v>
      </c>
      <c r="G144" s="12">
        <f>'[1]TCE - ANEXO II - Preencher'!I153</f>
        <v>45108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0</v>
      </c>
      <c r="K144" s="13">
        <f>'[1]TCE - ANEXO II - Preencher'!P153</f>
        <v>2728.57</v>
      </c>
      <c r="L144" s="13">
        <f>'[1]TCE - ANEXO II - Preencher'!Q153</f>
        <v>0</v>
      </c>
      <c r="M144" s="13">
        <f>'[1]TCE - ANEXO II - Preencher'!R153</f>
        <v>7.0000000000000007E-2</v>
      </c>
      <c r="N144" s="13">
        <f>'[1]TCE - ANEXO II - Preencher'!S153</f>
        <v>0</v>
      </c>
      <c r="O144" s="14">
        <f>'[1]TCE - ANEXO II - Preencher'!W153</f>
        <v>2728.64</v>
      </c>
      <c r="P144" s="13">
        <f>'[1]TCE - ANEXO II - Preencher'!X153</f>
        <v>4.5474735088646412E-13</v>
      </c>
      <c r="Q144" s="15"/>
      <c r="R144" s="17"/>
      <c r="S144" s="18">
        <v>48092</v>
      </c>
    </row>
    <row r="145" spans="1:19" ht="12.75" customHeight="1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 LUIZA FERREIRA DE SOUZA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251605</v>
      </c>
      <c r="G145" s="12">
        <f>'[1]TCE - ANEXO II - Preencher'!I154</f>
        <v>45108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2799.4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1060.76</v>
      </c>
      <c r="N145" s="13">
        <f>'[1]TCE - ANEXO II - Preencher'!S154</f>
        <v>569.94000000000005</v>
      </c>
      <c r="O145" s="14">
        <f>'[1]TCE - ANEXO II - Preencher'!W154</f>
        <v>654.1</v>
      </c>
      <c r="P145" s="13">
        <f>'[1]TCE - ANEXO II - Preencher'!X154</f>
        <v>3776.0000000000005</v>
      </c>
      <c r="Q145" s="15"/>
      <c r="R145" s="17"/>
      <c r="S145" s="18">
        <v>48122</v>
      </c>
    </row>
    <row r="146" spans="1:19" ht="12.75" customHeight="1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MARIANA MAGALHAES MONTEIRO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223505</v>
      </c>
      <c r="G146" s="12">
        <f>'[1]TCE - ANEXO II - Preencher'!I155</f>
        <v>45108</v>
      </c>
      <c r="H146" s="11" t="str">
        <f>'[1]TCE - ANEXO II - Preencher'!J155</f>
        <v>1 - Plantonista</v>
      </c>
      <c r="I146" s="11">
        <f>'[1]TCE - ANEXO II - Preencher'!K155</f>
        <v>30</v>
      </c>
      <c r="J146" s="13">
        <f>'[1]TCE - ANEXO II - Preencher'!L155</f>
        <v>2394.11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777.74</v>
      </c>
      <c r="N146" s="13">
        <f>'[1]TCE - ANEXO II - Preencher'!S155</f>
        <v>549.41999999999996</v>
      </c>
      <c r="O146" s="14">
        <f>'[1]TCE - ANEXO II - Preencher'!W155</f>
        <v>602.67999999999995</v>
      </c>
      <c r="P146" s="13">
        <f>'[1]TCE - ANEXO II - Preencher'!X155</f>
        <v>3118.5900000000006</v>
      </c>
      <c r="Q146" s="15"/>
      <c r="R146" s="17"/>
      <c r="S146" s="18">
        <v>48153</v>
      </c>
    </row>
    <row r="147" spans="1:19" ht="12.75" customHeight="1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MARIANA TAVARES DE OLIVEIRA</v>
      </c>
      <c r="E147" s="10" t="str">
        <f>IF('[1]TCE - ANEXO II - Preencher'!G156="4 - Assistência Odontológica","2 - Outros Profissionais da saúde",'[1]TCE - ANEXO II - Preencher'!G156)</f>
        <v>1 - Médico</v>
      </c>
      <c r="F147" s="11">
        <f>'[1]TCE - ANEXO II - Preencher'!H156</f>
        <v>225124</v>
      </c>
      <c r="G147" s="12">
        <f>'[1]TCE - ANEXO II - Preencher'!I156</f>
        <v>45108</v>
      </c>
      <c r="H147" s="11" t="str">
        <f>'[1]TCE - ANEXO II - Preencher'!J156</f>
        <v>1 - Plantonista</v>
      </c>
      <c r="I147" s="11">
        <f>'[1]TCE - ANEXO II - Preencher'!K156</f>
        <v>24</v>
      </c>
      <c r="J147" s="13">
        <f>'[1]TCE - ANEXO II - Preencher'!L156</f>
        <v>6981.5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457.07</v>
      </c>
      <c r="N147" s="13">
        <f>'[1]TCE - ANEXO II - Preencher'!S156</f>
        <v>698.15</v>
      </c>
      <c r="O147" s="14">
        <f>'[1]TCE - ANEXO II - Preencher'!W156</f>
        <v>1943.72</v>
      </c>
      <c r="P147" s="13">
        <f>'[1]TCE - ANEXO II - Preencher'!X156</f>
        <v>6192.9999999999991</v>
      </c>
      <c r="Q147" s="15"/>
      <c r="R147" s="17"/>
      <c r="S147" s="18">
        <v>48183</v>
      </c>
    </row>
    <row r="148" spans="1:19" ht="12.75" customHeight="1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MATHEUS SENA DINIZ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411005</v>
      </c>
      <c r="G148" s="12">
        <f>'[1]TCE - ANEXO II - Preencher'!I157</f>
        <v>45108</v>
      </c>
      <c r="H148" s="11" t="str">
        <f>'[1]TCE - ANEXO II - Preencher'!J157</f>
        <v>2 - Diarista</v>
      </c>
      <c r="I148" s="11">
        <f>'[1]TCE - ANEXO II - Preencher'!K157</f>
        <v>22</v>
      </c>
      <c r="J148" s="13">
        <f>'[1]TCE - ANEXO II - Preencher'!L157</f>
        <v>611.54999999999995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0.62</v>
      </c>
      <c r="N148" s="13">
        <f>'[1]TCE - ANEXO II - Preencher'!S157</f>
        <v>0</v>
      </c>
      <c r="O148" s="14">
        <f>'[1]TCE - ANEXO II - Preencher'!W157</f>
        <v>89.17</v>
      </c>
      <c r="P148" s="13">
        <f>'[1]TCE - ANEXO II - Preencher'!X157</f>
        <v>523</v>
      </c>
      <c r="Q148" s="15"/>
      <c r="R148" s="17"/>
      <c r="S148" s="18">
        <v>48214</v>
      </c>
    </row>
    <row r="149" spans="1:19" ht="12.75" customHeight="1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MAURICIO BERNARDINO DE SENA JUNIOR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45108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0</v>
      </c>
      <c r="K149" s="13">
        <f>'[1]TCE - ANEXO II - Preencher'!P158</f>
        <v>2447.71</v>
      </c>
      <c r="L149" s="13">
        <f>'[1]TCE - ANEXO II - Preencher'!Q158</f>
        <v>0</v>
      </c>
      <c r="M149" s="13">
        <f>'[1]TCE - ANEXO II - Preencher'!R158</f>
        <v>29.95</v>
      </c>
      <c r="N149" s="13">
        <f>'[1]TCE - ANEXO II - Preencher'!S158</f>
        <v>0</v>
      </c>
      <c r="O149" s="14">
        <f>'[1]TCE - ANEXO II - Preencher'!W158</f>
        <v>2477.66</v>
      </c>
      <c r="P149" s="13">
        <f>'[1]TCE - ANEXO II - Preencher'!X158</f>
        <v>0</v>
      </c>
      <c r="Q149" s="15"/>
      <c r="R149" s="17"/>
      <c r="S149" s="18">
        <v>48245</v>
      </c>
    </row>
    <row r="150" spans="1:19" ht="12.75" customHeight="1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MELINA MARIA SOARES FREITAS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223405</v>
      </c>
      <c r="G150" s="12">
        <f>'[1]TCE - ANEXO II - Preencher'!I159</f>
        <v>45108</v>
      </c>
      <c r="H150" s="11" t="str">
        <f>'[1]TCE - ANEXO II - Preencher'!J159</f>
        <v>2 - Diarista</v>
      </c>
      <c r="I150" s="11">
        <f>'[1]TCE - ANEXO II - Preencher'!K159</f>
        <v>20</v>
      </c>
      <c r="J150" s="13">
        <f>'[1]TCE - ANEXO II - Preencher'!L159</f>
        <v>3640.38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1281.6300000000001</v>
      </c>
      <c r="N150" s="13">
        <f>'[1]TCE - ANEXO II - Preencher'!S159</f>
        <v>1360.89</v>
      </c>
      <c r="O150" s="14">
        <f>'[1]TCE - ANEXO II - Preencher'!W159</f>
        <v>1823.9</v>
      </c>
      <c r="P150" s="13">
        <f>'[1]TCE - ANEXO II - Preencher'!X159</f>
        <v>4459</v>
      </c>
      <c r="Q150" s="15"/>
      <c r="R150" s="17"/>
      <c r="S150" s="18">
        <v>48274</v>
      </c>
    </row>
    <row r="151" spans="1:19" ht="12.75" customHeight="1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MELQUIADES PEDRO MARTINS NETO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766420</v>
      </c>
      <c r="G151" s="12">
        <f>'[1]TCE - ANEXO II - Preencher'!I160</f>
        <v>45108</v>
      </c>
      <c r="H151" s="11" t="str">
        <f>'[1]TCE - ANEXO II - Preencher'!J160</f>
        <v>1 - Plantonista</v>
      </c>
      <c r="I151" s="11">
        <f>'[1]TCE - ANEXO II - Preencher'!K160</f>
        <v>24</v>
      </c>
      <c r="J151" s="13">
        <f>'[1]TCE - ANEXO II - Preencher'!L160</f>
        <v>1320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461.94</v>
      </c>
      <c r="N151" s="13">
        <f>'[1]TCE - ANEXO II - Preencher'!S160</f>
        <v>132</v>
      </c>
      <c r="O151" s="14">
        <f>'[1]TCE - ANEXO II - Preencher'!W160</f>
        <v>409.94</v>
      </c>
      <c r="P151" s="13">
        <f>'[1]TCE - ANEXO II - Preencher'!X160</f>
        <v>1504</v>
      </c>
      <c r="Q151" s="15"/>
      <c r="R151" s="17"/>
      <c r="S151" s="18">
        <v>48305</v>
      </c>
    </row>
    <row r="152" spans="1:19" ht="12.75" customHeight="1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MERCIA MONTEIRO DA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251605</v>
      </c>
      <c r="G152" s="12">
        <f>'[1]TCE - ANEXO II - Preencher'!I161</f>
        <v>45108</v>
      </c>
      <c r="H152" s="11" t="str">
        <f>'[1]TCE - ANEXO II - Preencher'!J161</f>
        <v>1 - Plantonista</v>
      </c>
      <c r="I152" s="11">
        <f>'[1]TCE - ANEXO II - Preencher'!K161</f>
        <v>30</v>
      </c>
      <c r="J152" s="13">
        <f>'[1]TCE - ANEXO II - Preencher'!L161</f>
        <v>2799.4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934.89</v>
      </c>
      <c r="N152" s="13">
        <f>'[1]TCE - ANEXO II - Preencher'!S161</f>
        <v>290</v>
      </c>
      <c r="O152" s="14">
        <f>'[1]TCE - ANEXO II - Preencher'!W161</f>
        <v>550.29</v>
      </c>
      <c r="P152" s="13">
        <f>'[1]TCE - ANEXO II - Preencher'!X161</f>
        <v>3474</v>
      </c>
      <c r="Q152" s="15"/>
      <c r="R152" s="17"/>
      <c r="S152" s="18">
        <v>48335</v>
      </c>
    </row>
    <row r="153" spans="1:19" ht="12.75" customHeight="1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MICHELY LINS EZEQUIEL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45108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1469.98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264.58999999999997</v>
      </c>
      <c r="N153" s="13">
        <f>'[1]TCE - ANEXO II - Preencher'!S162</f>
        <v>147</v>
      </c>
      <c r="O153" s="14">
        <f>'[1]TCE - ANEXO II - Preencher'!W162</f>
        <v>844.57</v>
      </c>
      <c r="P153" s="13">
        <f>'[1]TCE - ANEXO II - Preencher'!X162</f>
        <v>1037</v>
      </c>
      <c r="Q153" s="15"/>
      <c r="R153" s="17"/>
      <c r="S153" s="18">
        <v>48366</v>
      </c>
    </row>
    <row r="154" spans="1:19" ht="12.75" customHeight="1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MIKAEL LUCAS DA SILVA MANOEL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411005</v>
      </c>
      <c r="G154" s="12">
        <f>'[1]TCE - ANEXO II - Preencher'!I163</f>
        <v>45108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1675.96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0.66</v>
      </c>
      <c r="N154" s="13">
        <f>'[1]TCE - ANEXO II - Preencher'!S163</f>
        <v>143.44</v>
      </c>
      <c r="O154" s="14">
        <f>'[1]TCE - ANEXO II - Preencher'!W163</f>
        <v>151.06</v>
      </c>
      <c r="P154" s="13">
        <f>'[1]TCE - ANEXO II - Preencher'!X163</f>
        <v>4901.17</v>
      </c>
      <c r="Q154" s="15"/>
      <c r="R154" s="17"/>
      <c r="S154" s="18">
        <v>48396</v>
      </c>
    </row>
    <row r="155" spans="1:19" ht="12.75" customHeight="1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MILCA VIVIANE DOS SANTOS  CORREIA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411005</v>
      </c>
      <c r="G155" s="12">
        <f>'[1]TCE - ANEXO II - Preencher'!I164</f>
        <v>45108</v>
      </c>
      <c r="H155" s="11" t="str">
        <f>'[1]TCE - ANEXO II - Preencher'!J164</f>
        <v>2 - Diarista</v>
      </c>
      <c r="I155" s="11">
        <f>'[1]TCE - ANEXO II - Preencher'!K164</f>
        <v>44</v>
      </c>
      <c r="J155" s="13">
        <f>'[1]TCE - ANEXO II - Preencher'!L164</f>
        <v>2234.6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0.45</v>
      </c>
      <c r="N155" s="13">
        <f>'[1]TCE - ANEXO II - Preencher'!S164</f>
        <v>143.44</v>
      </c>
      <c r="O155" s="14">
        <f>'[1]TCE - ANEXO II - Preencher'!W164</f>
        <v>335.49</v>
      </c>
      <c r="P155" s="13">
        <f>'[1]TCE - ANEXO II - Preencher'!X164</f>
        <v>2042.9999999999998</v>
      </c>
      <c r="Q155" s="15"/>
      <c r="R155" s="17"/>
      <c r="S155" s="18">
        <v>48427</v>
      </c>
    </row>
    <row r="156" spans="1:19" ht="12.75" customHeight="1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MIQUEAS PEREIRA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45108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1469.98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660.8</v>
      </c>
      <c r="N156" s="13">
        <f>'[1]TCE - ANEXO II - Preencher'!S165</f>
        <v>248.8</v>
      </c>
      <c r="O156" s="14">
        <f>'[1]TCE - ANEXO II - Preencher'!W165</f>
        <v>236.58</v>
      </c>
      <c r="P156" s="13">
        <f>'[1]TCE - ANEXO II - Preencher'!X165</f>
        <v>2143</v>
      </c>
      <c r="Q156" s="15"/>
      <c r="R156" s="17"/>
      <c r="S156" s="18">
        <v>48458</v>
      </c>
    </row>
    <row r="157" spans="1:19" ht="12.75" customHeight="1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MIQUELINE MOREIRA DE LIMA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45108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646.64</v>
      </c>
      <c r="N157" s="13">
        <f>'[1]TCE - ANEXO II - Preencher'!S166</f>
        <v>175.3</v>
      </c>
      <c r="O157" s="14">
        <f>'[1]TCE - ANEXO II - Preencher'!W166</f>
        <v>216.92</v>
      </c>
      <c r="P157" s="13">
        <f>'[1]TCE - ANEXO II - Preencher'!X166</f>
        <v>2075</v>
      </c>
      <c r="Q157" s="15"/>
      <c r="R157" s="17"/>
      <c r="S157" s="18">
        <v>48488</v>
      </c>
    </row>
    <row r="158" spans="1:19" ht="12.75" customHeight="1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MOISES ALEX OLIMPIO DE MOURA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45108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264.04000000000002</v>
      </c>
      <c r="N158" s="13">
        <f>'[1]TCE - ANEXO II - Preencher'!S167</f>
        <v>147</v>
      </c>
      <c r="O158" s="14">
        <f>'[1]TCE - ANEXO II - Preencher'!W167</f>
        <v>245.02</v>
      </c>
      <c r="P158" s="13">
        <f>'[1]TCE - ANEXO II - Preencher'!X167</f>
        <v>1636</v>
      </c>
      <c r="Q158" s="15"/>
      <c r="R158" s="17"/>
      <c r="S158" s="18">
        <v>48519</v>
      </c>
    </row>
    <row r="159" spans="1:19" ht="12.75" customHeight="1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NATALY BEZERRA DE MELO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45108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1469.98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640.88</v>
      </c>
      <c r="N159" s="13">
        <f>'[1]TCE - ANEXO II - Preencher'!S168</f>
        <v>147</v>
      </c>
      <c r="O159" s="14">
        <f>'[1]TCE - ANEXO II - Preencher'!W168</f>
        <v>326.86</v>
      </c>
      <c r="P159" s="13">
        <f>'[1]TCE - ANEXO II - Preencher'!X168</f>
        <v>1931</v>
      </c>
      <c r="Q159" s="15"/>
      <c r="R159" s="17"/>
      <c r="S159" s="18">
        <v>48549</v>
      </c>
    </row>
    <row r="160" spans="1:19" ht="12.75" customHeight="1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NATHALIA CHAGAS DE SOUZA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>
        <f>'[1]TCE - ANEXO II - Preencher'!H169</f>
        <v>422110</v>
      </c>
      <c r="G160" s="12">
        <f>'[1]TCE - ANEXO II - Preencher'!I169</f>
        <v>45108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1320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324.56</v>
      </c>
      <c r="N160" s="13">
        <f>'[1]TCE - ANEXO II - Preencher'!S169</f>
        <v>136.76</v>
      </c>
      <c r="O160" s="14">
        <f>'[1]TCE - ANEXO II - Preencher'!W169</f>
        <v>213.32</v>
      </c>
      <c r="P160" s="13">
        <f>'[1]TCE - ANEXO II - Preencher'!X169</f>
        <v>1568</v>
      </c>
      <c r="Q160" s="15"/>
      <c r="R160" s="17"/>
      <c r="S160" s="18">
        <v>48580</v>
      </c>
    </row>
    <row r="161" spans="1:19" ht="12.75" customHeight="1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NATHALLY FAUSTINO DE ALBUQUERQUE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351605</v>
      </c>
      <c r="G161" s="12">
        <f>'[1]TCE - ANEXO II - Preencher'!I170</f>
        <v>45108</v>
      </c>
      <c r="H161" s="11" t="str">
        <f>'[1]TCE - ANEXO II - Preencher'!J170</f>
        <v>2 - Diarista</v>
      </c>
      <c r="I161" s="11">
        <f>'[1]TCE - ANEXO II - Preencher'!K170</f>
        <v>36</v>
      </c>
      <c r="J161" s="13">
        <f>'[1]TCE - ANEXO II - Preencher'!L170</f>
        <v>595.89</v>
      </c>
      <c r="K161" s="13">
        <f>'[1]TCE - ANEXO II - Preencher'!P170</f>
        <v>1792.87</v>
      </c>
      <c r="L161" s="13">
        <f>'[1]TCE - ANEXO II - Preencher'!Q170</f>
        <v>0</v>
      </c>
      <c r="M161" s="13">
        <f>'[1]TCE - ANEXO II - Preencher'!R170</f>
        <v>896.66</v>
      </c>
      <c r="N161" s="13">
        <f>'[1]TCE - ANEXO II - Preencher'!S170</f>
        <v>77.599999999999994</v>
      </c>
      <c r="O161" s="14">
        <f>'[1]TCE - ANEXO II - Preencher'!W170</f>
        <v>2789.02</v>
      </c>
      <c r="P161" s="13">
        <f>'[1]TCE - ANEXO II - Preencher'!X170</f>
        <v>573.99999999999955</v>
      </c>
      <c r="Q161" s="15"/>
      <c r="R161" s="17"/>
      <c r="S161" s="18">
        <v>48611</v>
      </c>
    </row>
    <row r="162" spans="1:19" ht="12.75" customHeight="1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NEIRES FERREIRA DE LIMA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45108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1469.98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264.98</v>
      </c>
      <c r="N162" s="13">
        <f>'[1]TCE - ANEXO II - Preencher'!S171</f>
        <v>248.8</v>
      </c>
      <c r="O162" s="14">
        <f>'[1]TCE - ANEXO II - Preencher'!W171</f>
        <v>618.76</v>
      </c>
      <c r="P162" s="13">
        <f>'[1]TCE - ANEXO II - Preencher'!X171</f>
        <v>1365</v>
      </c>
      <c r="Q162" s="15"/>
      <c r="R162" s="17"/>
      <c r="S162" s="18">
        <v>48639</v>
      </c>
    </row>
    <row r="163" spans="1:19" ht="12.75" customHeight="1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OSVALDO JOSE MACEDO COIMBRA JUNIOR</v>
      </c>
      <c r="E163" s="10" t="str">
        <f>IF('[1]TCE - ANEXO II - Preencher'!G172="4 - Assistência Odontológica","2 - Outros Profissionais da saúde",'[1]TCE - ANEXO II - Preencher'!G172)</f>
        <v>1 - Médico</v>
      </c>
      <c r="F163" s="11">
        <f>'[1]TCE - ANEXO II - Preencher'!H172</f>
        <v>225270</v>
      </c>
      <c r="G163" s="12">
        <f>'[1]TCE - ANEXO II - Preencher'!I172</f>
        <v>45108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3491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1683.3</v>
      </c>
      <c r="N163" s="13">
        <f>'[1]TCE - ANEXO II - Preencher'!S172</f>
        <v>174.55</v>
      </c>
      <c r="O163" s="14">
        <f>'[1]TCE - ANEXO II - Preencher'!W172</f>
        <v>447.85</v>
      </c>
      <c r="P163" s="13">
        <f>'[1]TCE - ANEXO II - Preencher'!X172</f>
        <v>4901</v>
      </c>
      <c r="Q163" s="15"/>
      <c r="R163" s="17"/>
      <c r="S163" s="18">
        <v>48670</v>
      </c>
    </row>
    <row r="164" spans="1:19" ht="12.75" customHeight="1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PAULA DANIELLY GOMES DE MORAIS OLIVEIRA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223405</v>
      </c>
      <c r="G164" s="12">
        <f>'[1]TCE - ANEXO II - Preencher'!I173</f>
        <v>45108</v>
      </c>
      <c r="H164" s="11" t="str">
        <f>'[1]TCE - ANEXO II - Preencher'!J173</f>
        <v>1 - Plantonista</v>
      </c>
      <c r="I164" s="11">
        <f>'[1]TCE - ANEXO II - Preencher'!K173</f>
        <v>24</v>
      </c>
      <c r="J164" s="13">
        <f>'[1]TCE - ANEXO II - Preencher'!L173</f>
        <v>0</v>
      </c>
      <c r="K164" s="13">
        <f>'[1]TCE - ANEXO II - Preencher'!P173</f>
        <v>5448.53</v>
      </c>
      <c r="L164" s="13">
        <f>'[1]TCE - ANEXO II - Preencher'!Q173</f>
        <v>0</v>
      </c>
      <c r="M164" s="13">
        <f>'[1]TCE - ANEXO II - Preencher'!R173</f>
        <v>447.47</v>
      </c>
      <c r="N164" s="13">
        <f>'[1]TCE - ANEXO II - Preencher'!S173</f>
        <v>0</v>
      </c>
      <c r="O164" s="14">
        <f>'[1]TCE - ANEXO II - Preencher'!W173</f>
        <v>5427.82</v>
      </c>
      <c r="P164" s="13">
        <f>'[1]TCE - ANEXO II - Preencher'!X173</f>
        <v>468.18000000000029</v>
      </c>
      <c r="Q164" s="15"/>
      <c r="R164" s="17"/>
      <c r="S164" s="18">
        <v>48700</v>
      </c>
    </row>
    <row r="165" spans="1:19" ht="12.75" customHeight="1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PAULO LUCAS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766420</v>
      </c>
      <c r="G165" s="12">
        <f>'[1]TCE - ANEXO II - Preencher'!I174</f>
        <v>45108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1320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681.61</v>
      </c>
      <c r="N165" s="13">
        <f>'[1]TCE - ANEXO II - Preencher'!S174</f>
        <v>66</v>
      </c>
      <c r="O165" s="14">
        <f>'[1]TCE - ANEXO II - Preencher'!W174</f>
        <v>173.61</v>
      </c>
      <c r="P165" s="13">
        <f>'[1]TCE - ANEXO II - Preencher'!X174</f>
        <v>1894</v>
      </c>
      <c r="Q165" s="15"/>
      <c r="R165" s="17"/>
      <c r="S165" s="18">
        <v>48731</v>
      </c>
    </row>
    <row r="166" spans="1:19" ht="12.75" customHeight="1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PAULO RODRIGO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>
        <f>'[1]TCE - ANEXO II - Preencher'!I175</f>
        <v>45108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1469.98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324.14999999999998</v>
      </c>
      <c r="N166" s="13">
        <f>'[1]TCE - ANEXO II - Preencher'!S175</f>
        <v>0</v>
      </c>
      <c r="O166" s="14">
        <f>'[1]TCE - ANEXO II - Preencher'!W175</f>
        <v>231.13</v>
      </c>
      <c r="P166" s="13">
        <f>'[1]TCE - ANEXO II - Preencher'!X175</f>
        <v>1563</v>
      </c>
      <c r="Q166" s="15"/>
      <c r="R166" s="17"/>
      <c r="S166" s="18">
        <v>48761</v>
      </c>
    </row>
    <row r="167" spans="1:19" ht="12.75" customHeight="1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PRISCILLA KARINE NASCIMENTO DE CARVALHO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223405</v>
      </c>
      <c r="G167" s="12">
        <f>'[1]TCE - ANEXO II - Preencher'!I176</f>
        <v>45108</v>
      </c>
      <c r="H167" s="11" t="str">
        <f>'[1]TCE - ANEXO II - Preencher'!J176</f>
        <v>1 - Plantonista</v>
      </c>
      <c r="I167" s="11">
        <f>'[1]TCE - ANEXO II - Preencher'!K176</f>
        <v>24</v>
      </c>
      <c r="J167" s="13">
        <f>'[1]TCE - ANEXO II - Preencher'!L176</f>
        <v>3640.38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1082.04</v>
      </c>
      <c r="N167" s="13">
        <f>'[1]TCE - ANEXO II - Preencher'!S176</f>
        <v>182.02</v>
      </c>
      <c r="O167" s="14">
        <f>'[1]TCE - ANEXO II - Preencher'!W176</f>
        <v>2024.44</v>
      </c>
      <c r="P167" s="13">
        <f>'[1]TCE - ANEXO II - Preencher'!X176</f>
        <v>2880.0000000000005</v>
      </c>
      <c r="Q167" s="15"/>
      <c r="R167" s="17"/>
      <c r="S167" s="18">
        <v>48792</v>
      </c>
    </row>
    <row r="168" spans="1:19" ht="12.75" customHeight="1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RAIMUNDO HENRIQUE DAS NEVES FILHO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782320</v>
      </c>
      <c r="G168" s="12">
        <f>'[1]TCE - ANEXO II - Preencher'!I177</f>
        <v>45108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1533.92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864.42</v>
      </c>
      <c r="N168" s="13">
        <f>'[1]TCE - ANEXO II - Preencher'!S177</f>
        <v>453.39</v>
      </c>
      <c r="O168" s="14">
        <f>'[1]TCE - ANEXO II - Preencher'!W177</f>
        <v>727.73</v>
      </c>
      <c r="P168" s="13">
        <f>'[1]TCE - ANEXO II - Preencher'!X177</f>
        <v>2124</v>
      </c>
      <c r="Q168" s="15"/>
      <c r="R168" s="17"/>
      <c r="S168" s="18">
        <v>48823</v>
      </c>
    </row>
    <row r="169" spans="1:19" ht="12.75" customHeight="1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RAYANE CARLOS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>
        <f>'[1]TCE - ANEXO II - Preencher'!I178</f>
        <v>45108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1469.98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625.73</v>
      </c>
      <c r="N169" s="13">
        <f>'[1]TCE - ANEXO II - Preencher'!S178</f>
        <v>73.5</v>
      </c>
      <c r="O169" s="14">
        <f>'[1]TCE - ANEXO II - Preencher'!W178</f>
        <v>723.21</v>
      </c>
      <c r="P169" s="13">
        <f>'[1]TCE - ANEXO II - Preencher'!X178</f>
        <v>1446</v>
      </c>
      <c r="Q169" s="15"/>
      <c r="R169" s="17"/>
      <c r="S169" s="18">
        <v>48853</v>
      </c>
    </row>
    <row r="170" spans="1:19" ht="12.75" customHeight="1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RENAN ELIEL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521130</v>
      </c>
      <c r="G170" s="12">
        <f>'[1]TCE - ANEXO II - Preencher'!I179</f>
        <v>45108</v>
      </c>
      <c r="H170" s="11" t="str">
        <f>'[1]TCE - ANEXO II - Preencher'!J179</f>
        <v>2 - Diarista</v>
      </c>
      <c r="I170" s="11">
        <f>'[1]TCE - ANEXO II - Preencher'!K179</f>
        <v>44</v>
      </c>
      <c r="J170" s="13">
        <f>'[1]TCE - ANEXO II - Preencher'!L179</f>
        <v>1320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471.42</v>
      </c>
      <c r="N170" s="13">
        <f>'[1]TCE - ANEXO II - Preencher'!S179</f>
        <v>143.44</v>
      </c>
      <c r="O170" s="14">
        <f>'[1]TCE - ANEXO II - Preencher'!W179</f>
        <v>161.86000000000001</v>
      </c>
      <c r="P170" s="13">
        <f>'[1]TCE - ANEXO II - Preencher'!X179</f>
        <v>1773</v>
      </c>
      <c r="Q170" s="15"/>
      <c r="R170" s="17"/>
      <c r="S170" s="18">
        <v>48884</v>
      </c>
    </row>
    <row r="171" spans="1:19" ht="12.75" customHeight="1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RENATA SATIRO DOS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322415</v>
      </c>
      <c r="G171" s="12">
        <f>'[1]TCE - ANEXO II - Preencher'!I180</f>
        <v>45108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1311.09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264.86</v>
      </c>
      <c r="N171" s="13">
        <f>'[1]TCE - ANEXO II - Preencher'!S180</f>
        <v>258.74</v>
      </c>
      <c r="O171" s="14">
        <f>'[1]TCE - ANEXO II - Preencher'!W180</f>
        <v>152.69</v>
      </c>
      <c r="P171" s="13">
        <f>'[1]TCE - ANEXO II - Preencher'!X180</f>
        <v>1681.9999999999998</v>
      </c>
      <c r="Q171" s="15"/>
      <c r="R171" s="17"/>
      <c r="S171" s="18">
        <v>48914</v>
      </c>
    </row>
    <row r="172" spans="1:19" ht="12.75" customHeight="1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RENATO HENRIQUE PONTES DE CARVALHO</v>
      </c>
      <c r="E172" s="10" t="str">
        <f>IF('[1]TCE - ANEXO II - Preencher'!G181="4 - Assistência Odontológica","2 - Outros Profissionais da saúde",'[1]TCE - ANEXO II - Preencher'!G181)</f>
        <v>1 - Médico</v>
      </c>
      <c r="F172" s="11">
        <f>'[1]TCE - ANEXO II - Preencher'!H181</f>
        <v>225125</v>
      </c>
      <c r="G172" s="12">
        <f>'[1]TCE - ANEXO II - Preencher'!I181</f>
        <v>45108</v>
      </c>
      <c r="H172" s="11" t="str">
        <f>'[1]TCE - ANEXO II - Preencher'!J181</f>
        <v>1 - Plantonista</v>
      </c>
      <c r="I172" s="11">
        <f>'[1]TCE - ANEXO II - Preencher'!K181</f>
        <v>24</v>
      </c>
      <c r="J172" s="13">
        <f>'[1]TCE - ANEXO II - Preencher'!L181</f>
        <v>6981.5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2709.25</v>
      </c>
      <c r="N172" s="13">
        <f>'[1]TCE - ANEXO II - Preencher'!S181</f>
        <v>349.08</v>
      </c>
      <c r="O172" s="14">
        <f>'[1]TCE - ANEXO II - Preencher'!W181</f>
        <v>4360.83</v>
      </c>
      <c r="P172" s="13">
        <f>'[1]TCE - ANEXO II - Preencher'!X181</f>
        <v>5679</v>
      </c>
      <c r="Q172" s="15"/>
      <c r="R172" s="17"/>
      <c r="S172" s="18">
        <v>48945</v>
      </c>
    </row>
    <row r="173" spans="1:19" ht="12.75" customHeight="1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RENATO RICARTER FELIX DOS SANTOS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514310</v>
      </c>
      <c r="G173" s="12">
        <f>'[1]TCE - ANEXO II - Preencher'!I182</f>
        <v>45108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440</v>
      </c>
      <c r="K173" s="13">
        <f>'[1]TCE - ANEXO II - Preencher'!P182</f>
        <v>2386.41</v>
      </c>
      <c r="L173" s="13">
        <f>'[1]TCE - ANEXO II - Preencher'!Q182</f>
        <v>0</v>
      </c>
      <c r="M173" s="13">
        <f>'[1]TCE - ANEXO II - Preencher'!R182</f>
        <v>1413.41</v>
      </c>
      <c r="N173" s="13">
        <f>'[1]TCE - ANEXO II - Preencher'!S182</f>
        <v>46.66</v>
      </c>
      <c r="O173" s="14">
        <f>'[1]TCE - ANEXO II - Preencher'!W182</f>
        <v>3692.48</v>
      </c>
      <c r="P173" s="13">
        <f>'[1]TCE - ANEXO II - Preencher'!X182</f>
        <v>593.99999999999955</v>
      </c>
      <c r="Q173" s="15"/>
      <c r="R173" s="17"/>
      <c r="S173" s="18">
        <v>48976</v>
      </c>
    </row>
    <row r="174" spans="1:19" ht="12.75" customHeight="1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RIVALDO ALVES DE SOUZA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515110</v>
      </c>
      <c r="G174" s="12">
        <f>'[1]TCE - ANEXO II - Preencher'!I183</f>
        <v>45108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1320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264.98</v>
      </c>
      <c r="N174" s="13">
        <f>'[1]TCE - ANEXO II - Preencher'!S183</f>
        <v>132</v>
      </c>
      <c r="O174" s="14">
        <f>'[1]TCE - ANEXO II - Preencher'!W183</f>
        <v>267.98</v>
      </c>
      <c r="P174" s="13">
        <f>'[1]TCE - ANEXO II - Preencher'!X183</f>
        <v>1449</v>
      </c>
      <c r="Q174" s="15"/>
      <c r="R174" s="17"/>
      <c r="S174" s="18">
        <v>49004</v>
      </c>
    </row>
    <row r="175" spans="1:19" ht="12.75" customHeight="1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RIVANILDO GUSMAO DA SILVA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410105</v>
      </c>
      <c r="G175" s="12">
        <f>'[1]TCE - ANEXO II - Preencher'!I184</f>
        <v>45108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3865.3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0.86</v>
      </c>
      <c r="N175" s="13">
        <f>'[1]TCE - ANEXO II - Preencher'!S184</f>
        <v>386.53</v>
      </c>
      <c r="O175" s="14">
        <f>'[1]TCE - ANEXO II - Preencher'!W184</f>
        <v>2283.69</v>
      </c>
      <c r="P175" s="13">
        <f>'[1]TCE - ANEXO II - Preencher'!X184</f>
        <v>1969.0000000000005</v>
      </c>
      <c r="Q175" s="15"/>
      <c r="R175" s="17"/>
      <c r="S175" s="18">
        <v>49035</v>
      </c>
    </row>
    <row r="176" spans="1:19" ht="12.75" customHeight="1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ROBSON FERREIRA DE SANTANA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782320</v>
      </c>
      <c r="G176" s="12">
        <f>'[1]TCE - ANEXO II - Preencher'!I185</f>
        <v>45108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1533.92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264.77999999999997</v>
      </c>
      <c r="N176" s="13">
        <f>'[1]TCE - ANEXO II - Preencher'!S185</f>
        <v>300</v>
      </c>
      <c r="O176" s="14">
        <f>'[1]TCE - ANEXO II - Preencher'!W185</f>
        <v>641.70000000000005</v>
      </c>
      <c r="P176" s="13">
        <f>'[1]TCE - ANEXO II - Preencher'!X185</f>
        <v>1456.9999999999998</v>
      </c>
      <c r="Q176" s="15"/>
      <c r="R176" s="17"/>
      <c r="S176" s="18">
        <v>49065</v>
      </c>
    </row>
    <row r="177" spans="1:19" ht="12.75" customHeight="1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SOARES DE SOUZA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322605</v>
      </c>
      <c r="G177" s="12">
        <f>'[1]TCE - ANEXO II - Preencher'!I186</f>
        <v>45108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1320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637.63</v>
      </c>
      <c r="N177" s="13">
        <f>'[1]TCE - ANEXO II - Preencher'!S186</f>
        <v>282</v>
      </c>
      <c r="O177" s="14">
        <f>'[1]TCE - ANEXO II - Preencher'!W186</f>
        <v>938.63</v>
      </c>
      <c r="P177" s="13">
        <f>'[1]TCE - ANEXO II - Preencher'!X186</f>
        <v>1301</v>
      </c>
      <c r="Q177" s="15"/>
      <c r="R177" s="17"/>
      <c r="S177" s="18">
        <v>49096</v>
      </c>
    </row>
    <row r="178" spans="1:19" ht="12.75" customHeight="1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RODRIGO LUIZ DA SILVA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422110</v>
      </c>
      <c r="G178" s="12">
        <f>'[1]TCE - ANEXO II - Preencher'!I187</f>
        <v>45108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1320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621.78</v>
      </c>
      <c r="N178" s="13">
        <f>'[1]TCE - ANEXO II - Preencher'!S187</f>
        <v>202.76</v>
      </c>
      <c r="O178" s="14">
        <f>'[1]TCE - ANEXO II - Preencher'!W187</f>
        <v>1193.54</v>
      </c>
      <c r="P178" s="13">
        <f>'[1]TCE - ANEXO II - Preencher'!X187</f>
        <v>951</v>
      </c>
      <c r="Q178" s="15"/>
      <c r="R178" s="17"/>
      <c r="S178" s="18">
        <v>49126</v>
      </c>
    </row>
    <row r="179" spans="1:19" ht="12.75" customHeight="1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ROGERIO MONTEIRO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514310</v>
      </c>
      <c r="G179" s="12">
        <f>'[1]TCE - ANEXO II - Preencher'!I188</f>
        <v>45108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1320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1588.9</v>
      </c>
      <c r="N179" s="13">
        <f>'[1]TCE - ANEXO II - Preencher'!S188</f>
        <v>140</v>
      </c>
      <c r="O179" s="14">
        <f>'[1]TCE - ANEXO II - Preencher'!W188</f>
        <v>793.9</v>
      </c>
      <c r="P179" s="13">
        <f>'[1]TCE - ANEXO II - Preencher'!X188</f>
        <v>2255</v>
      </c>
      <c r="Q179" s="15"/>
      <c r="R179" s="17"/>
      <c r="S179" s="18">
        <v>49157</v>
      </c>
    </row>
    <row r="180" spans="1:19" ht="12.75" customHeight="1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ROMERO FERNANDES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413105</v>
      </c>
      <c r="G180" s="12">
        <f>'[1]TCE - ANEXO II - Preencher'!I189</f>
        <v>45108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2593.8200000000002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0.71</v>
      </c>
      <c r="N180" s="13">
        <f>'[1]TCE - ANEXO II - Preencher'!S189</f>
        <v>573.13</v>
      </c>
      <c r="O180" s="14">
        <f>'[1]TCE - ANEXO II - Preencher'!W189</f>
        <v>605.66</v>
      </c>
      <c r="P180" s="13">
        <f>'[1]TCE - ANEXO II - Preencher'!X189</f>
        <v>2562.0000000000005</v>
      </c>
      <c r="Q180" s="15"/>
      <c r="R180" s="17"/>
      <c r="S180" s="18">
        <v>49188</v>
      </c>
    </row>
    <row r="181" spans="1:19" ht="12.75" customHeight="1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ROSANA FLORENCIO DA SILVA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411005</v>
      </c>
      <c r="G181" s="12">
        <f>'[1]TCE - ANEXO II - Preencher'!I190</f>
        <v>45108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1982.08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264.47000000000003</v>
      </c>
      <c r="N181" s="13">
        <f>'[1]TCE - ANEXO II - Preencher'!S190</f>
        <v>341.65</v>
      </c>
      <c r="O181" s="14">
        <f>'[1]TCE - ANEXO II - Preencher'!W190</f>
        <v>1069.2</v>
      </c>
      <c r="P181" s="13">
        <f>'[1]TCE - ANEXO II - Preencher'!X190</f>
        <v>1519.0000000000002</v>
      </c>
      <c r="Q181" s="15"/>
      <c r="R181" s="17"/>
      <c r="S181" s="18">
        <v>49218</v>
      </c>
    </row>
    <row r="182" spans="1:19" ht="12.75" customHeight="1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MAGALHAES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>
        <f>'[1]TCE - ANEXO II - Preencher'!I191</f>
        <v>45108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0</v>
      </c>
      <c r="K182" s="13">
        <f>'[1]TCE - ANEXO II - Preencher'!P191</f>
        <v>2436.4</v>
      </c>
      <c r="L182" s="13">
        <f>'[1]TCE - ANEXO II - Preencher'!Q191</f>
        <v>0</v>
      </c>
      <c r="M182" s="13">
        <f>'[1]TCE - ANEXO II - Preencher'!R191</f>
        <v>25.92</v>
      </c>
      <c r="N182" s="13">
        <f>'[1]TCE - ANEXO II - Preencher'!S191</f>
        <v>0</v>
      </c>
      <c r="O182" s="14">
        <f>'[1]TCE - ANEXO II - Preencher'!W191</f>
        <v>2437.3200000000002</v>
      </c>
      <c r="P182" s="13">
        <f>'[1]TCE - ANEXO II - Preencher'!X191</f>
        <v>25</v>
      </c>
      <c r="Q182" s="15"/>
      <c r="R182" s="17"/>
      <c r="S182" s="18">
        <v>49249</v>
      </c>
    </row>
    <row r="183" spans="1:19" ht="12.75" customHeight="1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RUBIA HENRIQUE DE OLIVEIRA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45108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1469.98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661.49</v>
      </c>
      <c r="N183" s="13">
        <f>'[1]TCE - ANEXO II - Preencher'!S192</f>
        <v>248.8</v>
      </c>
      <c r="O183" s="14">
        <f>'[1]TCE - ANEXO II - Preencher'!W192</f>
        <v>1035.82</v>
      </c>
      <c r="P183" s="13">
        <f>'[1]TCE - ANEXO II - Preencher'!X192</f>
        <v>1344.4500000000005</v>
      </c>
      <c r="Q183" s="15"/>
      <c r="R183" s="17"/>
      <c r="S183" s="18">
        <v>49279</v>
      </c>
    </row>
    <row r="184" spans="1:19" ht="12.75" customHeight="1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RYAN FERNANDES LOPES DA SILVA</v>
      </c>
      <c r="E184" s="10" t="str">
        <f>IF('[1]TCE - ANEXO II - Preencher'!G193="4 - Assistência Odontológica","2 - Outros Profissionais da saúde",'[1]TCE - ANEXO II - Preencher'!G193)</f>
        <v>3 - Administrativo</v>
      </c>
      <c r="F184" s="11">
        <f>'[1]TCE - ANEXO II - Preencher'!H193</f>
        <v>413115</v>
      </c>
      <c r="G184" s="12">
        <f>'[1]TCE - ANEXO II - Preencher'!I193</f>
        <v>45108</v>
      </c>
      <c r="H184" s="11" t="str">
        <f>'[1]TCE - ANEXO II - Preencher'!J193</f>
        <v>2 - Diarista</v>
      </c>
      <c r="I184" s="11">
        <f>'[1]TCE - ANEXO II - Preencher'!K193</f>
        <v>44</v>
      </c>
      <c r="J184" s="13">
        <f>'[1]TCE - ANEXO II - Preencher'!L193</f>
        <v>1361.99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264.89</v>
      </c>
      <c r="N184" s="13">
        <f>'[1]TCE - ANEXO II - Preencher'!S193</f>
        <v>136.76</v>
      </c>
      <c r="O184" s="14">
        <f>'[1]TCE - ANEXO II - Preencher'!W193</f>
        <v>503.64</v>
      </c>
      <c r="P184" s="13">
        <f>'[1]TCE - ANEXO II - Preencher'!X193</f>
        <v>1260</v>
      </c>
      <c r="Q184" s="15"/>
      <c r="R184" s="17"/>
      <c r="S184" s="18">
        <v>49310</v>
      </c>
    </row>
    <row r="185" spans="1:19" ht="12.75" customHeight="1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SABRINE DO NASCIMENTO SILVA COSTA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>
        <f>'[1]TCE - ANEXO II - Preencher'!I194</f>
        <v>45108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1469.98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596.39</v>
      </c>
      <c r="N185" s="13">
        <f>'[1]TCE - ANEXO II - Preencher'!S194</f>
        <v>73.5</v>
      </c>
      <c r="O185" s="14">
        <f>'[1]TCE - ANEXO II - Preencher'!W194</f>
        <v>746.87</v>
      </c>
      <c r="P185" s="13">
        <f>'[1]TCE - ANEXO II - Preencher'!X194</f>
        <v>1393</v>
      </c>
      <c r="Q185" s="15"/>
      <c r="R185" s="17"/>
      <c r="S185" s="18">
        <v>49341</v>
      </c>
    </row>
    <row r="186" spans="1:19" ht="12.75" customHeight="1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SANDRA FELISMINA BARBOSA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322415</v>
      </c>
      <c r="G186" s="12">
        <f>'[1]TCE - ANEXO II - Preencher'!I195</f>
        <v>45108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1005.17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202.49</v>
      </c>
      <c r="N186" s="13">
        <f>'[1]TCE - ANEXO II - Preencher'!S195</f>
        <v>293.70999999999998</v>
      </c>
      <c r="O186" s="14">
        <f>'[1]TCE - ANEXO II - Preencher'!W195</f>
        <v>182.37</v>
      </c>
      <c r="P186" s="13">
        <f>'[1]TCE - ANEXO II - Preencher'!X195</f>
        <v>1319</v>
      </c>
      <c r="Q186" s="15"/>
      <c r="R186" s="17"/>
      <c r="S186" s="18">
        <v>49369</v>
      </c>
    </row>
    <row r="187" spans="1:19" ht="12.75" customHeight="1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SERGIO JOSE GOMES DUARTE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324205</v>
      </c>
      <c r="G187" s="12">
        <f>'[1]TCE - ANEXO II - Preencher'!I196</f>
        <v>45108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1426.36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630.29999999999995</v>
      </c>
      <c r="N187" s="13">
        <f>'[1]TCE - ANEXO II - Preencher'!S196</f>
        <v>136.76</v>
      </c>
      <c r="O187" s="14">
        <f>'[1]TCE - ANEXO II - Preencher'!W196</f>
        <v>460.42</v>
      </c>
      <c r="P187" s="13">
        <f>'[1]TCE - ANEXO II - Preencher'!X196</f>
        <v>6272.09</v>
      </c>
      <c r="Q187" s="15"/>
      <c r="R187" s="17"/>
      <c r="S187" s="18">
        <v>49400</v>
      </c>
    </row>
    <row r="188" spans="1:19" ht="12.75" customHeight="1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SEVERINO BATISTA DA SILVA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515110</v>
      </c>
      <c r="G188" s="12">
        <f>'[1]TCE - ANEXO II - Preencher'!I197</f>
        <v>45108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1320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638.03</v>
      </c>
      <c r="N188" s="13">
        <f>'[1]TCE - ANEXO II - Preencher'!S197</f>
        <v>282</v>
      </c>
      <c r="O188" s="14">
        <f>'[1]TCE - ANEXO II - Preencher'!W197</f>
        <v>489.03</v>
      </c>
      <c r="P188" s="13">
        <f>'[1]TCE - ANEXO II - Preencher'!X197</f>
        <v>1750.9999999999998</v>
      </c>
      <c r="Q188" s="15"/>
      <c r="R188" s="17"/>
      <c r="S188" s="18">
        <v>49430</v>
      </c>
    </row>
    <row r="189" spans="1:19" ht="12.75" customHeight="1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SHEILA MARIA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45108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0</v>
      </c>
      <c r="K189" s="13">
        <f>'[1]TCE - ANEXO II - Preencher'!P198</f>
        <v>3023.16</v>
      </c>
      <c r="L189" s="13">
        <f>'[1]TCE - ANEXO II - Preencher'!Q198</f>
        <v>0</v>
      </c>
      <c r="M189" s="13">
        <f>'[1]TCE - ANEXO II - Preencher'!R198</f>
        <v>25.36</v>
      </c>
      <c r="N189" s="13">
        <f>'[1]TCE - ANEXO II - Preencher'!S198</f>
        <v>0</v>
      </c>
      <c r="O189" s="14">
        <f>'[1]TCE - ANEXO II - Preencher'!W198</f>
        <v>2994.79</v>
      </c>
      <c r="P189" s="13">
        <f>'[1]TCE - ANEXO II - Preencher'!X198</f>
        <v>53.730000000000018</v>
      </c>
      <c r="Q189" s="15"/>
      <c r="R189" s="17"/>
      <c r="S189" s="18">
        <v>49461</v>
      </c>
    </row>
    <row r="190" spans="1:19" ht="12.75" customHeight="1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SINDOALA  LIUSKA VIEIRA SOUZA CAVALCANTI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411005</v>
      </c>
      <c r="G190" s="12">
        <f>'[1]TCE - ANEXO II - Preencher'!I199</f>
        <v>45108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558.65</v>
      </c>
      <c r="K190" s="13">
        <f>'[1]TCE - ANEXO II - Preencher'!P199</f>
        <v>1597.32</v>
      </c>
      <c r="L190" s="13">
        <f>'[1]TCE - ANEXO II - Preencher'!Q199</f>
        <v>0</v>
      </c>
      <c r="M190" s="13">
        <f>'[1]TCE - ANEXO II - Preencher'!R199</f>
        <v>868.33</v>
      </c>
      <c r="N190" s="13">
        <f>'[1]TCE - ANEXO II - Preencher'!S199</f>
        <v>47.81</v>
      </c>
      <c r="O190" s="14">
        <f>'[1]TCE - ANEXO II - Preencher'!W199</f>
        <v>2458.11</v>
      </c>
      <c r="P190" s="13">
        <f>'[1]TCE - ANEXO II - Preencher'!X199</f>
        <v>613.99999999999955</v>
      </c>
      <c r="Q190" s="15"/>
      <c r="R190" s="17"/>
      <c r="S190" s="18">
        <v>49491</v>
      </c>
    </row>
    <row r="191" spans="1:19" ht="12.75" customHeight="1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SOFIA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>
        <f>'[1]TCE - ANEXO II - Preencher'!I200</f>
        <v>45108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2909.09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1025.7</v>
      </c>
      <c r="N191" s="13">
        <f>'[1]TCE - ANEXO II - Preencher'!S200</f>
        <v>834.95</v>
      </c>
      <c r="O191" s="14">
        <f>'[1]TCE - ANEXO II - Preencher'!W200</f>
        <v>958.38</v>
      </c>
      <c r="P191" s="13">
        <f>'[1]TCE - ANEXO II - Preencher'!X200</f>
        <v>3811.3599999999997</v>
      </c>
      <c r="Q191" s="15"/>
      <c r="R191" s="17"/>
      <c r="S191" s="18">
        <v>49522</v>
      </c>
    </row>
    <row r="192" spans="1:19" ht="12.75" customHeight="1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SONIA ANTONIA DO NASCIMENTO VERCOSA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513430</v>
      </c>
      <c r="G192" s="12">
        <f>'[1]TCE - ANEXO II - Preencher'!I201</f>
        <v>45108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1320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264.05</v>
      </c>
      <c r="N192" s="13">
        <f>'[1]TCE - ANEXO II - Preencher'!S201</f>
        <v>166</v>
      </c>
      <c r="O192" s="14">
        <f>'[1]TCE - ANEXO II - Preencher'!W201</f>
        <v>224.05</v>
      </c>
      <c r="P192" s="13">
        <f>'[1]TCE - ANEXO II - Preencher'!X201</f>
        <v>1526</v>
      </c>
      <c r="Q192" s="15"/>
      <c r="R192" s="17"/>
      <c r="S192" s="18">
        <v>49553</v>
      </c>
    </row>
    <row r="193" spans="1:19" ht="12.75" customHeight="1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SUELANY DE SOUZA WANDERLEY</v>
      </c>
      <c r="E193" s="10" t="str">
        <f>IF('[1]TCE - ANEXO II - Preencher'!G202="4 - Assistência Odontológica","2 - Outros Profissionais da saúde",'[1]TCE - ANEXO II - Preencher'!G202)</f>
        <v>1 - Médico</v>
      </c>
      <c r="F193" s="11">
        <f>'[1]TCE - ANEXO II - Preencher'!H202</f>
        <v>225124</v>
      </c>
      <c r="G193" s="12">
        <f>'[1]TCE - ANEXO II - Preencher'!I202</f>
        <v>45108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3490.75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804.61</v>
      </c>
      <c r="N193" s="13">
        <f>'[1]TCE - ANEXO II - Preencher'!S202</f>
        <v>349.08</v>
      </c>
      <c r="O193" s="14">
        <f>'[1]TCE - ANEXO II - Preencher'!W202</f>
        <v>754.44</v>
      </c>
      <c r="P193" s="13">
        <f>'[1]TCE - ANEXO II - Preencher'!X202</f>
        <v>3889.9999999999995</v>
      </c>
      <c r="Q193" s="15"/>
      <c r="R193" s="17"/>
      <c r="S193" s="18">
        <v>49583</v>
      </c>
    </row>
    <row r="194" spans="1:19" ht="12.75" customHeight="1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SUELDES BEZERRA DE ANDRADE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766420</v>
      </c>
      <c r="G194" s="12">
        <f>'[1]TCE - ANEXO II - Preencher'!I203</f>
        <v>45108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1320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719.55</v>
      </c>
      <c r="N194" s="13">
        <f>'[1]TCE - ANEXO II - Preencher'!S203</f>
        <v>66</v>
      </c>
      <c r="O194" s="14">
        <f>'[1]TCE - ANEXO II - Preencher'!W203</f>
        <v>887.55</v>
      </c>
      <c r="P194" s="13">
        <f>'[1]TCE - ANEXO II - Preencher'!X203</f>
        <v>1218.0000000000002</v>
      </c>
      <c r="Q194" s="15"/>
      <c r="R194" s="17"/>
      <c r="S194" s="18">
        <v>49614</v>
      </c>
    </row>
    <row r="195" spans="1:19" ht="12.75" customHeight="1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SUELY BEZERRA DOS ANJOS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>
        <f>'[1]TCE - ANEXO II - Preencher'!I204</f>
        <v>45108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264.14999999999998</v>
      </c>
      <c r="N195" s="13">
        <f>'[1]TCE - ANEXO II - Preencher'!S204</f>
        <v>232</v>
      </c>
      <c r="O195" s="14">
        <f>'[1]TCE - ANEXO II - Preencher'!W204</f>
        <v>230.15</v>
      </c>
      <c r="P195" s="13">
        <f>'[1]TCE - ANEXO II - Preencher'!X204</f>
        <v>1586</v>
      </c>
      <c r="Q195" s="15"/>
      <c r="R195" s="17"/>
      <c r="S195" s="18">
        <v>49644</v>
      </c>
    </row>
    <row r="196" spans="1:19" ht="12.75" customHeight="1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SUZAYNE MARIA DOS ANJOS PAIXAO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>
        <f>'[1]TCE - ANEXO II - Preencher'!I205</f>
        <v>45108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2394.11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264.11</v>
      </c>
      <c r="N196" s="13">
        <f>'[1]TCE - ANEXO II - Preencher'!S205</f>
        <v>669.12</v>
      </c>
      <c r="O196" s="14">
        <f>'[1]TCE - ANEXO II - Preencher'!W205</f>
        <v>1567.75</v>
      </c>
      <c r="P196" s="13">
        <f>'[1]TCE - ANEXO II - Preencher'!X205</f>
        <v>1759.5900000000001</v>
      </c>
      <c r="Q196" s="15"/>
      <c r="R196" s="17"/>
      <c r="S196" s="18">
        <v>49675</v>
      </c>
    </row>
    <row r="197" spans="1:19" ht="12.75" customHeight="1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TELMA LUCIA DOS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>
        <f>'[1]TCE - ANEXO II - Preencher'!I206</f>
        <v>45108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1469.98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661.1</v>
      </c>
      <c r="N197" s="13">
        <f>'[1]TCE - ANEXO II - Preencher'!S206</f>
        <v>248.8</v>
      </c>
      <c r="O197" s="14">
        <f>'[1]TCE - ANEXO II - Preencher'!W206</f>
        <v>563.88</v>
      </c>
      <c r="P197" s="13">
        <f>'[1]TCE - ANEXO II - Preencher'!X206</f>
        <v>1816</v>
      </c>
      <c r="Q197" s="15"/>
      <c r="R197" s="17"/>
      <c r="S197" s="18">
        <v>49706</v>
      </c>
    </row>
    <row r="198" spans="1:19" ht="12.75" customHeight="1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VANESSA GOMES DA SILVA FERREIRA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45108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0</v>
      </c>
      <c r="K198" s="13">
        <f>'[1]TCE - ANEXO II - Preencher'!P207</f>
        <v>2592.59</v>
      </c>
      <c r="L198" s="13">
        <f>'[1]TCE - ANEXO II - Preencher'!Q207</f>
        <v>0</v>
      </c>
      <c r="M198" s="13">
        <f>'[1]TCE - ANEXO II - Preencher'!R207</f>
        <v>29.89</v>
      </c>
      <c r="N198" s="13">
        <f>'[1]TCE - ANEXO II - Preencher'!S207</f>
        <v>0</v>
      </c>
      <c r="O198" s="14">
        <f>'[1]TCE - ANEXO II - Preencher'!W207</f>
        <v>2622.48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PAULINA DOS PASSOS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521130</v>
      </c>
      <c r="G199" s="12">
        <f>'[1]TCE - ANEXO II - Preencher'!I208</f>
        <v>45108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0</v>
      </c>
      <c r="K199" s="13">
        <f>'[1]TCE - ANEXO II - Preencher'!P208</f>
        <v>2514.5100000000002</v>
      </c>
      <c r="L199" s="13">
        <f>'[1]TCE - ANEXO II - Preencher'!Q208</f>
        <v>0</v>
      </c>
      <c r="M199" s="13">
        <f>'[1]TCE - ANEXO II - Preencher'!R208</f>
        <v>0.02</v>
      </c>
      <c r="N199" s="13">
        <f>'[1]TCE - ANEXO II - Preencher'!S208</f>
        <v>0</v>
      </c>
      <c r="O199" s="14">
        <f>'[1]TCE - ANEXO II - Preencher'!W208</f>
        <v>2514.5300000000002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VINICIUS DE LIRA NUNES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>
        <f>'[1]TCE - ANEXO II - Preencher'!I209</f>
        <v>45108</v>
      </c>
      <c r="H200" s="11" t="str">
        <f>'[1]TCE - ANEXO II - Preencher'!J209</f>
        <v>1 - Plantonista</v>
      </c>
      <c r="I200" s="11">
        <f>'[1]TCE - ANEXO II - Preencher'!K209</f>
        <v>60</v>
      </c>
      <c r="J200" s="13">
        <f>'[1]TCE - ANEXO II - Preencher'!L209</f>
        <v>1859.03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264.02999999999997</v>
      </c>
      <c r="N200" s="13">
        <f>'[1]TCE - ANEXO II - Preencher'!S209</f>
        <v>0</v>
      </c>
      <c r="O200" s="14">
        <f>'[1]TCE - ANEXO II - Preencher'!W209</f>
        <v>171.27</v>
      </c>
      <c r="P200" s="13">
        <f>'[1]TCE - ANEXO II - Preencher'!X209</f>
        <v>1951.79</v>
      </c>
      <c r="Q200" s="15"/>
      <c r="R200" s="17"/>
      <c r="S200" s="18">
        <v>49796</v>
      </c>
    </row>
    <row r="201" spans="1:19" ht="12.75" customHeight="1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VITOR ESTENIO ALVES CORDEIRO</v>
      </c>
      <c r="E201" s="10" t="str">
        <f>IF('[1]TCE - ANEXO II - Preencher'!G210="4 - Assistência Odontológica","2 - Outros Profissionais da saúde",'[1]TCE - ANEXO II - Preencher'!G210)</f>
        <v>1 - Médico</v>
      </c>
      <c r="F201" s="11">
        <f>'[1]TCE - ANEXO II - Preencher'!H210</f>
        <v>225125</v>
      </c>
      <c r="G201" s="12">
        <f>'[1]TCE - ANEXO II - Preencher'!I210</f>
        <v>45108</v>
      </c>
      <c r="H201" s="11" t="str">
        <f>'[1]TCE - ANEXO II - Preencher'!J210</f>
        <v>1 - Plantonista</v>
      </c>
      <c r="I201" s="11">
        <f>'[1]TCE - ANEXO II - Preencher'!K210</f>
        <v>20</v>
      </c>
      <c r="J201" s="13">
        <f>'[1]TCE - ANEXO II - Preencher'!L210</f>
        <v>3490.75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1479.34</v>
      </c>
      <c r="N201" s="13">
        <f>'[1]TCE - ANEXO II - Preencher'!S210</f>
        <v>174.54</v>
      </c>
      <c r="O201" s="14">
        <f>'[1]TCE - ANEXO II - Preencher'!W210</f>
        <v>957.63</v>
      </c>
      <c r="P201" s="13">
        <f>'[1]TCE - ANEXO II - Preencher'!X210</f>
        <v>4187</v>
      </c>
      <c r="Q201" s="15"/>
      <c r="R201" s="17"/>
      <c r="S201" s="18">
        <v>49827</v>
      </c>
    </row>
    <row r="202" spans="1:19" ht="12.75" customHeight="1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VIVIANE CANDIDO DA SILVA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411005</v>
      </c>
      <c r="G202" s="12">
        <f>'[1]TCE - ANEXO II - Preencher'!I211</f>
        <v>45108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1982.09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264.17</v>
      </c>
      <c r="N202" s="13">
        <f>'[1]TCE - ANEXO II - Preencher'!S211</f>
        <v>341.65</v>
      </c>
      <c r="O202" s="14">
        <f>'[1]TCE - ANEXO II - Preencher'!W211</f>
        <v>877.91</v>
      </c>
      <c r="P202" s="13">
        <f>'[1]TCE - ANEXO II - Preencher'!X211</f>
        <v>1710</v>
      </c>
      <c r="Q202" s="15"/>
      <c r="R202" s="17"/>
      <c r="S202" s="18">
        <v>49857</v>
      </c>
    </row>
    <row r="203" spans="1:19" ht="12.75" customHeight="1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WAGNER PEREIRA SEABRA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517410</v>
      </c>
      <c r="G203" s="12">
        <f>'[1]TCE - ANEXO II - Preencher'!I212</f>
        <v>45108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1320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380.28</v>
      </c>
      <c r="N203" s="13">
        <f>'[1]TCE - ANEXO II - Preencher'!S212</f>
        <v>150</v>
      </c>
      <c r="O203" s="14">
        <f>'[1]TCE - ANEXO II - Preencher'!W212</f>
        <v>636.28</v>
      </c>
      <c r="P203" s="13">
        <f>'[1]TCE - ANEXO II - Preencher'!X212</f>
        <v>1214</v>
      </c>
      <c r="Q203" s="15"/>
      <c r="R203" s="17"/>
      <c r="S203" s="18">
        <v>49888</v>
      </c>
    </row>
    <row r="204" spans="1:19" ht="12.75" customHeight="1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WELHINGTON JOSE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>
        <f>'[1]TCE - ANEXO II - Preencher'!I213</f>
        <v>45108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1469.98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264.64</v>
      </c>
      <c r="N204" s="13">
        <f>'[1]TCE - ANEXO II - Preencher'!S213</f>
        <v>248.8</v>
      </c>
      <c r="O204" s="14">
        <f>'[1]TCE - ANEXO II - Preencher'!W213</f>
        <v>254.42</v>
      </c>
      <c r="P204" s="13">
        <f>'[1]TCE - ANEXO II - Preencher'!X213</f>
        <v>1728.9999999999998</v>
      </c>
      <c r="Q204" s="15"/>
      <c r="R204" s="17"/>
      <c r="S204" s="18">
        <v>49919</v>
      </c>
    </row>
    <row r="205" spans="1:19" ht="12.75" customHeight="1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WILLANY SILVERIO COSTA</v>
      </c>
      <c r="E205" s="10" t="str">
        <f>IF('[1]TCE - ANEXO II - Preencher'!G214="4 - Assistência Odontológica","2 - Outros Profissionais da saúde",'[1]TCE - ANEXO II - Preencher'!G214)</f>
        <v>1 - Médico</v>
      </c>
      <c r="F205" s="11">
        <f>'[1]TCE - ANEXO II - Preencher'!H214</f>
        <v>225125</v>
      </c>
      <c r="G205" s="12">
        <f>'[1]TCE - ANEXO II - Preencher'!I214</f>
        <v>45108</v>
      </c>
      <c r="H205" s="11" t="str">
        <f>'[1]TCE - ANEXO II - Preencher'!J214</f>
        <v>1 - Plantonista</v>
      </c>
      <c r="I205" s="11">
        <f>'[1]TCE - ANEXO II - Preencher'!K214</f>
        <v>24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1242.05</v>
      </c>
      <c r="N205" s="13">
        <f>'[1]TCE - ANEXO II - Preencher'!S214</f>
        <v>174.54</v>
      </c>
      <c r="O205" s="14">
        <f>'[1]TCE - ANEXO II - Preencher'!W214</f>
        <v>853.34</v>
      </c>
      <c r="P205" s="13">
        <f>'[1]TCE - ANEXO II - Preencher'!X214</f>
        <v>4054</v>
      </c>
      <c r="Q205" s="15"/>
      <c r="R205" s="17"/>
      <c r="S205" s="18">
        <v>49949</v>
      </c>
    </row>
    <row r="206" spans="1:19" ht="12.75" customHeight="1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WILLYANNE MARIA DA CONCEICAO</v>
      </c>
      <c r="E206" s="10" t="str">
        <f>IF('[1]TCE - ANEXO II - Preencher'!G215="4 - Assistência Odontológica","2 - Outros Profissionais da saúde",'[1]TCE - ANEXO II - Preencher'!G215)</f>
        <v>1 - Médico</v>
      </c>
      <c r="F206" s="11">
        <f>'[1]TCE - ANEXO II - Preencher'!H215</f>
        <v>225125</v>
      </c>
      <c r="G206" s="12">
        <f>'[1]TCE - ANEXO II - Preencher'!I215</f>
        <v>45108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3490.75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1462.52</v>
      </c>
      <c r="N206" s="13">
        <f>'[1]TCE - ANEXO II - Preencher'!S215</f>
        <v>174.54</v>
      </c>
      <c r="O206" s="14">
        <f>'[1]TCE - ANEXO II - Preencher'!W215</f>
        <v>2205.81</v>
      </c>
      <c r="P206" s="13">
        <f>'[1]TCE - ANEXO II - Preencher'!X215</f>
        <v>2922.0000000000005</v>
      </c>
      <c r="Q206" s="15"/>
      <c r="R206" s="17"/>
      <c r="S206" s="18">
        <v>49980</v>
      </c>
    </row>
    <row r="207" spans="1:19" ht="12.75" customHeight="1">
      <c r="A207" s="6" t="str">
        <f>IFERROR(VLOOKUP(B207,'[1]DADOS (OCULTAR)'!$Q$3:$S$135,3,0),"")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mikael.lucas</dc:creator>
  <cp:lastModifiedBy>mikael.lucas</cp:lastModifiedBy>
  <dcterms:created xsi:type="dcterms:W3CDTF">2023-08-24T12:23:02Z</dcterms:created>
  <dcterms:modified xsi:type="dcterms:W3CDTF">2023-08-24T12:25:02Z</dcterms:modified>
</cp:coreProperties>
</file>