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5F422F75-0720-428B-8C3E-6AE3C4A61280}" xr6:coauthVersionLast="47" xr6:coauthVersionMax="47" xr10:uidLastSave="{00000000-0000-0000-0000-000000000000}"/>
  <bookViews>
    <workbookView xWindow="-120" yWindow="-120" windowWidth="29040" windowHeight="15840" xr2:uid="{6F601D49-8BF2-4D17-A69E-F499B33867A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<sst xmlns="http://schemas.openxmlformats.org/spreadsheetml/2006/main" count="17" uniqueCount="16">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</sst>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9%20PCF%20SETEMBRO%202023.xlsx" TargetMode="External"/><Relationship Id="rId1" Type="http://schemas.openxmlformats.org/officeDocument/2006/relationships/externalLinkPath" Target="/PCF%202023/9%20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45170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2444.42</v>
          </cell>
          <cell r="S11">
            <v>569.94000000000005</v>
          </cell>
          <cell r="W11">
            <v>1184.76</v>
          </cell>
          <cell r="X11">
            <v>4629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45170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264.77999999999997</v>
          </cell>
          <cell r="S12">
            <v>1797.51</v>
          </cell>
          <cell r="W12">
            <v>237.79</v>
          </cell>
          <cell r="X12">
            <v>4211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45170</v>
          </cell>
          <cell r="J13" t="str">
            <v>2 - Diarista</v>
          </cell>
          <cell r="K13">
            <v>22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1661.38</v>
          </cell>
          <cell r="X13">
            <v>0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>
            <v>223405</v>
          </cell>
          <cell r="I14">
            <v>45170</v>
          </cell>
          <cell r="J14" t="str">
            <v>1 - Plantonista</v>
          </cell>
          <cell r="K14">
            <v>30</v>
          </cell>
          <cell r="L14">
            <v>3640.38</v>
          </cell>
          <cell r="P14">
            <v>0</v>
          </cell>
          <cell r="Q14">
            <v>0</v>
          </cell>
          <cell r="R14">
            <v>264.66000000000003</v>
          </cell>
          <cell r="S14">
            <v>0</v>
          </cell>
          <cell r="W14">
            <v>509.04</v>
          </cell>
          <cell r="X14">
            <v>3396</v>
          </cell>
        </row>
        <row r="15">
          <cell r="C15" t="str">
            <v>UPA NOVA DESCOBERTA - CG Nº 008/2022</v>
          </cell>
          <cell r="E15" t="str">
            <v>ALANA SAMYRA DE SENA SILVA</v>
          </cell>
          <cell r="G15" t="str">
            <v>3 - Administrativo</v>
          </cell>
          <cell r="H15">
            <v>411005</v>
          </cell>
          <cell r="I15">
            <v>45170</v>
          </cell>
          <cell r="J15" t="str">
            <v>2 - Diarista</v>
          </cell>
          <cell r="K15">
            <v>20</v>
          </cell>
          <cell r="L15">
            <v>407.7</v>
          </cell>
          <cell r="P15">
            <v>0</v>
          </cell>
          <cell r="Q15">
            <v>0</v>
          </cell>
          <cell r="R15">
            <v>0.87</v>
          </cell>
          <cell r="S15">
            <v>0</v>
          </cell>
          <cell r="W15">
            <v>53.57</v>
          </cell>
          <cell r="X15">
            <v>355</v>
          </cell>
        </row>
        <row r="16">
          <cell r="C16" t="str">
            <v>UPA NOVA DESCOBERTA - CG Nº 008/2022</v>
          </cell>
          <cell r="E16" t="str">
            <v>ALCILENE DA CONCEICÃO PEREIRA CASTOR</v>
          </cell>
          <cell r="G16" t="str">
            <v>2 - Outros Profissionais da Saúde</v>
          </cell>
          <cell r="H16">
            <v>322205</v>
          </cell>
          <cell r="I16">
            <v>45170</v>
          </cell>
          <cell r="J16" t="str">
            <v>1 - Plantonista</v>
          </cell>
          <cell r="K16">
            <v>44</v>
          </cell>
          <cell r="L16">
            <v>1469.98</v>
          </cell>
          <cell r="P16">
            <v>0</v>
          </cell>
          <cell r="Q16">
            <v>0</v>
          </cell>
          <cell r="R16">
            <v>264.97000000000003</v>
          </cell>
          <cell r="S16">
            <v>101.8</v>
          </cell>
          <cell r="W16">
            <v>703.75</v>
          </cell>
          <cell r="X16">
            <v>1133</v>
          </cell>
        </row>
        <row r="17">
          <cell r="C17" t="str">
            <v>UPA NOVA DESCOBERTA - CG Nº 008/2022</v>
          </cell>
          <cell r="E17" t="str">
            <v>ALDERY VITORIANO BEZERRA NETO</v>
          </cell>
          <cell r="G17" t="str">
            <v>1 - Médico</v>
          </cell>
          <cell r="H17">
            <v>225125</v>
          </cell>
          <cell r="I17">
            <v>45170</v>
          </cell>
          <cell r="J17" t="str">
            <v>1 - Plantonista</v>
          </cell>
          <cell r="K17">
            <v>24</v>
          </cell>
          <cell r="L17">
            <v>3490.75</v>
          </cell>
          <cell r="P17">
            <v>0</v>
          </cell>
          <cell r="Q17">
            <v>0</v>
          </cell>
          <cell r="R17">
            <v>1640.54</v>
          </cell>
          <cell r="S17">
            <v>174.54</v>
          </cell>
          <cell r="W17">
            <v>435.83</v>
          </cell>
          <cell r="X17">
            <v>4870</v>
          </cell>
        </row>
        <row r="18">
          <cell r="C18" t="str">
            <v>UPA NOVA DESCOBERTA - CG Nº 008/2022</v>
          </cell>
          <cell r="E18" t="str">
            <v>ALEXANDRA DAMASCENA DA COSTA</v>
          </cell>
          <cell r="G18" t="str">
            <v>2 - Outros Profissionais da Saúde</v>
          </cell>
          <cell r="H18">
            <v>322205</v>
          </cell>
          <cell r="I18">
            <v>45170</v>
          </cell>
          <cell r="J18" t="str">
            <v>1 - Plantonista</v>
          </cell>
          <cell r="K18">
            <v>44</v>
          </cell>
          <cell r="L18">
            <v>0</v>
          </cell>
          <cell r="P18">
            <v>2430.52</v>
          </cell>
          <cell r="Q18">
            <v>0</v>
          </cell>
          <cell r="R18">
            <v>0.9</v>
          </cell>
          <cell r="S18">
            <v>0</v>
          </cell>
          <cell r="W18">
            <v>2431.42</v>
          </cell>
          <cell r="X18">
            <v>0</v>
          </cell>
        </row>
        <row r="19">
          <cell r="C19" t="str">
            <v>UPA NOVA DESCOBERTA - CG Nº 008/2022</v>
          </cell>
          <cell r="E19" t="str">
            <v>ALINE LIVIA DO NASCIMENTO SILVA</v>
          </cell>
          <cell r="G19" t="str">
            <v>1 - Médico</v>
          </cell>
          <cell r="H19">
            <v>225125</v>
          </cell>
          <cell r="I19">
            <v>45170</v>
          </cell>
          <cell r="J19" t="str">
            <v>1 - Plantonista</v>
          </cell>
          <cell r="K19">
            <v>24</v>
          </cell>
          <cell r="L19">
            <v>3490.75</v>
          </cell>
          <cell r="P19">
            <v>0</v>
          </cell>
          <cell r="Q19">
            <v>0</v>
          </cell>
          <cell r="R19">
            <v>553.5</v>
          </cell>
          <cell r="S19">
            <v>0</v>
          </cell>
          <cell r="W19">
            <v>556.25</v>
          </cell>
          <cell r="X19">
            <v>3488</v>
          </cell>
        </row>
        <row r="20">
          <cell r="C20" t="str">
            <v>UPA NOVA DESCOBERTA - CG Nº 008/2022</v>
          </cell>
          <cell r="E20" t="str">
            <v>ALLISON LEONARDO BARBOZA DA SILVA</v>
          </cell>
          <cell r="G20" t="str">
            <v>3 - Administrativo</v>
          </cell>
          <cell r="H20">
            <v>313220</v>
          </cell>
          <cell r="I20">
            <v>45170</v>
          </cell>
          <cell r="J20" t="str">
            <v>2 - Diarista</v>
          </cell>
          <cell r="K20">
            <v>44</v>
          </cell>
          <cell r="L20">
            <v>2623.42</v>
          </cell>
          <cell r="P20">
            <v>0</v>
          </cell>
          <cell r="Q20">
            <v>0</v>
          </cell>
          <cell r="R20">
            <v>875.12</v>
          </cell>
          <cell r="S20">
            <v>262.33999999999997</v>
          </cell>
          <cell r="W20">
            <v>773.88</v>
          </cell>
          <cell r="X20">
            <v>2987</v>
          </cell>
        </row>
        <row r="21">
          <cell r="C21" t="str">
            <v>UPA NOVA DESCOBERTA - CG Nº 008/2022</v>
          </cell>
          <cell r="E21" t="str">
            <v>ALRINEIDE ALBIDACIO DA SILVA</v>
          </cell>
          <cell r="G21" t="str">
            <v>3 - Administrativo</v>
          </cell>
          <cell r="H21">
            <v>415105</v>
          </cell>
          <cell r="I21">
            <v>45170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264.06</v>
          </cell>
          <cell r="S21">
            <v>232</v>
          </cell>
          <cell r="W21">
            <v>230.06</v>
          </cell>
          <cell r="X21">
            <v>1586</v>
          </cell>
        </row>
        <row r="22">
          <cell r="C22" t="str">
            <v>UPA NOVA DESCOBERTA - CG Nº 008/2022</v>
          </cell>
          <cell r="E22" t="str">
            <v>AMANDA DACAL NEVES</v>
          </cell>
          <cell r="G22" t="str">
            <v>2 - Outros Profissionais da Saúde</v>
          </cell>
          <cell r="H22">
            <v>223505</v>
          </cell>
          <cell r="I22">
            <v>45170</v>
          </cell>
          <cell r="J22" t="str">
            <v>1 - Plantonista</v>
          </cell>
          <cell r="K22">
            <v>36</v>
          </cell>
          <cell r="L22">
            <v>2221.9</v>
          </cell>
          <cell r="P22">
            <v>0</v>
          </cell>
          <cell r="Q22">
            <v>0</v>
          </cell>
          <cell r="R22">
            <v>637.49</v>
          </cell>
          <cell r="S22">
            <v>310</v>
          </cell>
          <cell r="W22">
            <v>326.39</v>
          </cell>
          <cell r="X22">
            <v>2843.0000000000005</v>
          </cell>
        </row>
        <row r="23">
          <cell r="C23" t="str">
            <v>UPA NOVA DESCOBERTA - CG Nº 008/2022</v>
          </cell>
          <cell r="E23" t="str">
            <v>AMARA ANA ALVES</v>
          </cell>
          <cell r="G23" t="str">
            <v>2 - Outros Profissionais da Saúde</v>
          </cell>
          <cell r="H23">
            <v>322205</v>
          </cell>
          <cell r="I23">
            <v>45170</v>
          </cell>
          <cell r="J23" t="str">
            <v>1 - Plantonista</v>
          </cell>
          <cell r="K23">
            <v>44</v>
          </cell>
          <cell r="L23">
            <v>1469.98</v>
          </cell>
          <cell r="P23">
            <v>0</v>
          </cell>
          <cell r="Q23">
            <v>0</v>
          </cell>
          <cell r="R23">
            <v>661.19</v>
          </cell>
          <cell r="S23">
            <v>248.8</v>
          </cell>
          <cell r="W23">
            <v>576.97</v>
          </cell>
          <cell r="X23">
            <v>1803.0000000000002</v>
          </cell>
        </row>
        <row r="24">
          <cell r="C24" t="str">
            <v>UPA NOVA DESCOBERTA - CG Nº 008/2022</v>
          </cell>
          <cell r="E24" t="str">
            <v>ANA CLAUDIA REGO DA SILVA RODRIGUES BRASIL</v>
          </cell>
          <cell r="G24" t="str">
            <v>2 - Outros Profissionais da Saúde</v>
          </cell>
          <cell r="H24">
            <v>422110</v>
          </cell>
          <cell r="I24">
            <v>45170</v>
          </cell>
          <cell r="J24" t="str">
            <v>1 - Plantonista</v>
          </cell>
          <cell r="K24">
            <v>24</v>
          </cell>
          <cell r="L24">
            <v>1320</v>
          </cell>
          <cell r="P24">
            <v>0</v>
          </cell>
          <cell r="Q24">
            <v>0</v>
          </cell>
          <cell r="R24">
            <v>580.91</v>
          </cell>
          <cell r="S24">
            <v>0</v>
          </cell>
          <cell r="W24">
            <v>237.91</v>
          </cell>
          <cell r="X24">
            <v>1662.9999999999998</v>
          </cell>
        </row>
        <row r="25">
          <cell r="C25" t="str">
            <v>UPA NOVA DESCOBERTA - CG Nº 008/2022</v>
          </cell>
          <cell r="E25" t="str">
            <v>ANA LUCIA SOLANO DE OLIVEIRA</v>
          </cell>
          <cell r="G25" t="str">
            <v>2 - Outros Profissionais da Saúde</v>
          </cell>
          <cell r="H25">
            <v>223505</v>
          </cell>
          <cell r="I25">
            <v>45170</v>
          </cell>
          <cell r="J25" t="str">
            <v>1 - Plantonista</v>
          </cell>
          <cell r="K25">
            <v>30</v>
          </cell>
          <cell r="L25">
            <v>2909.09</v>
          </cell>
          <cell r="P25">
            <v>0</v>
          </cell>
          <cell r="Q25">
            <v>0</v>
          </cell>
          <cell r="R25">
            <v>1012.16</v>
          </cell>
          <cell r="S25">
            <v>746.36</v>
          </cell>
          <cell r="W25">
            <v>719.61</v>
          </cell>
          <cell r="X25">
            <v>3947.9999999999995</v>
          </cell>
        </row>
        <row r="26">
          <cell r="C26" t="str">
            <v>UPA NOVA DESCOBERTA - CG Nº 008/2022</v>
          </cell>
          <cell r="E26" t="str">
            <v>ANA MARIA DA SILVA</v>
          </cell>
          <cell r="G26" t="str">
            <v>2 - Outros Profissionais da Saúde</v>
          </cell>
          <cell r="H26">
            <v>324115</v>
          </cell>
          <cell r="I26">
            <v>45170</v>
          </cell>
          <cell r="J26" t="str">
            <v>1 - Plantonista</v>
          </cell>
          <cell r="K26">
            <v>30</v>
          </cell>
          <cell r="L26">
            <v>2399.46</v>
          </cell>
          <cell r="P26">
            <v>0</v>
          </cell>
          <cell r="Q26">
            <v>0</v>
          </cell>
          <cell r="R26">
            <v>1248.6199999999999</v>
          </cell>
          <cell r="S26">
            <v>239.95</v>
          </cell>
          <cell r="W26">
            <v>610.03</v>
          </cell>
          <cell r="X26">
            <v>3278</v>
          </cell>
        </row>
        <row r="27">
          <cell r="C27" t="str">
            <v>UPA NOVA DESCOBERTA - CG Nº 008/2022</v>
          </cell>
          <cell r="E27" t="str">
            <v>ANA NERY SANTOS DE LIMA</v>
          </cell>
          <cell r="G27" t="str">
            <v>2 - Outros Profissionais da Saúde</v>
          </cell>
          <cell r="H27">
            <v>322205</v>
          </cell>
          <cell r="I27">
            <v>45170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Q27">
            <v>0</v>
          </cell>
          <cell r="R27">
            <v>640.27</v>
          </cell>
          <cell r="S27">
            <v>147</v>
          </cell>
          <cell r="W27">
            <v>288.25</v>
          </cell>
          <cell r="X27">
            <v>1969</v>
          </cell>
        </row>
        <row r="28">
          <cell r="C28" t="str">
            <v>UPA NOVA DESCOBERTA - CG Nº 008/2022</v>
          </cell>
          <cell r="E28" t="str">
            <v>ANA PAULA MARIA DE OLIVEIRA</v>
          </cell>
          <cell r="G28" t="str">
            <v>2 - Outros Profissionais da Saúde</v>
          </cell>
          <cell r="H28">
            <v>322205</v>
          </cell>
          <cell r="I28">
            <v>45170</v>
          </cell>
          <cell r="J28" t="str">
            <v>1 - Plantonista</v>
          </cell>
          <cell r="K28">
            <v>44</v>
          </cell>
          <cell r="L28">
            <v>1469.98</v>
          </cell>
          <cell r="P28">
            <v>0</v>
          </cell>
          <cell r="Q28">
            <v>0</v>
          </cell>
          <cell r="R28">
            <v>660.83</v>
          </cell>
          <cell r="S28">
            <v>248.8</v>
          </cell>
          <cell r="W28">
            <v>321.61</v>
          </cell>
          <cell r="X28">
            <v>2058</v>
          </cell>
        </row>
        <row r="29">
          <cell r="C29" t="str">
            <v>UPA NOVA DESCOBERTA - CG Nº 008/2022</v>
          </cell>
          <cell r="E29" t="str">
            <v>ANDREA CORREIA DE MELO SANTANA</v>
          </cell>
          <cell r="G29" t="str">
            <v>3 - Administrativo</v>
          </cell>
          <cell r="H29">
            <v>516345</v>
          </cell>
          <cell r="I29">
            <v>45170</v>
          </cell>
          <cell r="J29" t="str">
            <v>1 - Plantonista</v>
          </cell>
          <cell r="K29">
            <v>36</v>
          </cell>
          <cell r="L29">
            <v>1320</v>
          </cell>
          <cell r="P29">
            <v>0</v>
          </cell>
          <cell r="Q29">
            <v>0</v>
          </cell>
          <cell r="R29">
            <v>264.52</v>
          </cell>
          <cell r="S29">
            <v>209.44</v>
          </cell>
          <cell r="W29">
            <v>1169.96</v>
          </cell>
          <cell r="X29">
            <v>624</v>
          </cell>
        </row>
        <row r="30">
          <cell r="C30" t="str">
            <v>UPA NOVA DESCOBERTA - CG Nº 008/2022</v>
          </cell>
          <cell r="E30" t="str">
            <v>ANDREA PAULA LIRA DA SILVA</v>
          </cell>
          <cell r="G30" t="str">
            <v>2 - Outros Profissionais da Saúde</v>
          </cell>
          <cell r="H30">
            <v>322205</v>
          </cell>
          <cell r="I30">
            <v>45170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Q30">
            <v>0</v>
          </cell>
          <cell r="R30">
            <v>264.95999999999998</v>
          </cell>
          <cell r="S30">
            <v>147</v>
          </cell>
          <cell r="W30">
            <v>1078.94</v>
          </cell>
          <cell r="X30">
            <v>803</v>
          </cell>
        </row>
        <row r="31">
          <cell r="C31" t="str">
            <v>UPA NOVA DESCOBERTA - CG Nº 008/2022</v>
          </cell>
          <cell r="E31" t="str">
            <v>ANDREIA CANDIDA LOPES DA SILVA</v>
          </cell>
          <cell r="G31" t="str">
            <v>3 - Administrativo</v>
          </cell>
          <cell r="H31">
            <v>252105</v>
          </cell>
          <cell r="I31">
            <v>45170</v>
          </cell>
          <cell r="J31" t="str">
            <v>2 - Diarista</v>
          </cell>
          <cell r="K31">
            <v>44</v>
          </cell>
          <cell r="L31">
            <v>2702.75</v>
          </cell>
          <cell r="P31">
            <v>0</v>
          </cell>
          <cell r="Q31">
            <v>0</v>
          </cell>
          <cell r="R31">
            <v>271.17</v>
          </cell>
          <cell r="S31">
            <v>731.72</v>
          </cell>
          <cell r="W31">
            <v>736.64</v>
          </cell>
          <cell r="X31">
            <v>2969.0000000000005</v>
          </cell>
        </row>
        <row r="32">
          <cell r="C32" t="str">
            <v>UPA NOVA DESCOBERTA - CG Nº 008/2022</v>
          </cell>
          <cell r="E32" t="str">
            <v>ANDRESSA ANDRADE DO AMARAL</v>
          </cell>
          <cell r="G32" t="str">
            <v>2 - Outros Profissionais da Saúde</v>
          </cell>
          <cell r="H32">
            <v>322205</v>
          </cell>
          <cell r="I32">
            <v>45170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0</v>
          </cell>
          <cell r="R32">
            <v>264.08</v>
          </cell>
          <cell r="S32">
            <v>248.8</v>
          </cell>
          <cell r="W32">
            <v>664.86</v>
          </cell>
          <cell r="X32">
            <v>1318</v>
          </cell>
        </row>
        <row r="33">
          <cell r="C33" t="str">
            <v>UPA NOVA DESCOBERTA - CG Nº 008/2022</v>
          </cell>
          <cell r="E33" t="str">
            <v>ANDREZZA HEVELLYN OLIVEIRA DO NASCIMENTO</v>
          </cell>
          <cell r="G33" t="str">
            <v>2 - Outros Profissionais da Saúde</v>
          </cell>
          <cell r="H33">
            <v>322205</v>
          </cell>
          <cell r="I33">
            <v>45170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Q33">
            <v>0</v>
          </cell>
          <cell r="R33">
            <v>646.58000000000004</v>
          </cell>
          <cell r="S33">
            <v>175.3</v>
          </cell>
          <cell r="W33">
            <v>281.86</v>
          </cell>
          <cell r="X33">
            <v>2010</v>
          </cell>
        </row>
        <row r="34">
          <cell r="C34" t="str">
            <v>UPA NOVA DESCOBERTA - CG Nº 008/2022</v>
          </cell>
          <cell r="E34" t="str">
            <v>ANGELA BELO CABRAL</v>
          </cell>
          <cell r="G34" t="str">
            <v>2 - Outros Profissionais da Saúde</v>
          </cell>
          <cell r="H34">
            <v>322205</v>
          </cell>
          <cell r="I34">
            <v>45170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Q34">
            <v>0</v>
          </cell>
          <cell r="R34">
            <v>660.76</v>
          </cell>
          <cell r="S34">
            <v>248.8</v>
          </cell>
          <cell r="W34">
            <v>531.54</v>
          </cell>
          <cell r="X34">
            <v>1848</v>
          </cell>
        </row>
        <row r="35">
          <cell r="C35" t="str">
            <v>UPA NOVA DESCOBERTA - CG Nº 008/2022</v>
          </cell>
          <cell r="E35" t="str">
            <v>ANGELA VANESSA DO NASCIMENTO VERCOSA</v>
          </cell>
          <cell r="G35" t="str">
            <v>3 - Administrativo</v>
          </cell>
          <cell r="H35">
            <v>516345</v>
          </cell>
          <cell r="I35">
            <v>45170</v>
          </cell>
          <cell r="J35" t="str">
            <v>1 - Plantonista</v>
          </cell>
          <cell r="K35">
            <v>36</v>
          </cell>
          <cell r="L35">
            <v>1320</v>
          </cell>
          <cell r="P35">
            <v>0</v>
          </cell>
          <cell r="Q35">
            <v>0</v>
          </cell>
          <cell r="R35">
            <v>264.99</v>
          </cell>
          <cell r="S35">
            <v>166</v>
          </cell>
          <cell r="W35">
            <v>499.99</v>
          </cell>
          <cell r="X35">
            <v>1251</v>
          </cell>
        </row>
        <row r="36">
          <cell r="C36" t="str">
            <v>UPA NOVA DESCOBERTA - CG Nº 008/2022</v>
          </cell>
          <cell r="E36" t="str">
            <v>ANNA CLAUDIA DA SILVA NASCIMENTO</v>
          </cell>
          <cell r="G36" t="str">
            <v>2 - Outros Profissionais da Saúde</v>
          </cell>
          <cell r="H36">
            <v>322205</v>
          </cell>
          <cell r="I36">
            <v>45170</v>
          </cell>
          <cell r="J36" t="str">
            <v>1 - Plantonista</v>
          </cell>
          <cell r="K36">
            <v>44</v>
          </cell>
          <cell r="L36">
            <v>1469.98</v>
          </cell>
          <cell r="P36">
            <v>0</v>
          </cell>
          <cell r="Q36">
            <v>0</v>
          </cell>
          <cell r="R36">
            <v>264.26</v>
          </cell>
          <cell r="S36">
            <v>248.8</v>
          </cell>
          <cell r="W36">
            <v>166.04</v>
          </cell>
          <cell r="X36">
            <v>1817</v>
          </cell>
        </row>
        <row r="37">
          <cell r="C37" t="str">
            <v>UPA NOVA DESCOBERTA - CG Nº 008/2022</v>
          </cell>
          <cell r="E37" t="str">
            <v>ANNE CAROLINE DORNELAS RAMOS</v>
          </cell>
          <cell r="G37" t="str">
            <v>2 - Outros Profissionais da Saúde</v>
          </cell>
          <cell r="H37">
            <v>223405</v>
          </cell>
          <cell r="I37">
            <v>45170</v>
          </cell>
          <cell r="J37" t="str">
            <v>1 - Plantonista</v>
          </cell>
          <cell r="K37">
            <v>30</v>
          </cell>
          <cell r="L37">
            <v>0</v>
          </cell>
          <cell r="P37">
            <v>6256.95</v>
          </cell>
          <cell r="Q37">
            <v>0</v>
          </cell>
          <cell r="R37">
            <v>0.93</v>
          </cell>
          <cell r="S37">
            <v>0</v>
          </cell>
          <cell r="W37">
            <v>6257.88</v>
          </cell>
          <cell r="X37">
            <v>0</v>
          </cell>
        </row>
        <row r="38">
          <cell r="C38" t="str">
            <v>UPA NOVA DESCOBERTA - CG Nº 008/2022</v>
          </cell>
          <cell r="E38" t="str">
            <v>ANNE CATARINA TAVARES DE ARAUJO</v>
          </cell>
          <cell r="G38" t="str">
            <v>2 - Outros Profissionais da Saúde</v>
          </cell>
          <cell r="H38">
            <v>251605</v>
          </cell>
          <cell r="I38">
            <v>45170</v>
          </cell>
          <cell r="J38" t="str">
            <v>1 - Plantonista</v>
          </cell>
          <cell r="K38">
            <v>24</v>
          </cell>
          <cell r="L38">
            <v>2799.4</v>
          </cell>
          <cell r="P38">
            <v>0</v>
          </cell>
          <cell r="Q38">
            <v>0</v>
          </cell>
          <cell r="R38">
            <v>2614.7199999999998</v>
          </cell>
          <cell r="S38">
            <v>854.05</v>
          </cell>
          <cell r="W38">
            <v>1388.17</v>
          </cell>
          <cell r="X38">
            <v>4880</v>
          </cell>
        </row>
        <row r="39">
          <cell r="C39" t="str">
            <v>UPA NOVA DESCOBERTA - CG Nº 008/2022</v>
          </cell>
          <cell r="E39" t="str">
            <v>AURELANE CRISTINA LIRA DA SILVA</v>
          </cell>
          <cell r="G39" t="str">
            <v>2 - Outros Profissionais da Saúde</v>
          </cell>
          <cell r="H39">
            <v>324205</v>
          </cell>
          <cell r="I39">
            <v>45170</v>
          </cell>
          <cell r="J39" t="str">
            <v>1 - Plantonista</v>
          </cell>
          <cell r="K39">
            <v>36</v>
          </cell>
          <cell r="L39">
            <v>1454.89</v>
          </cell>
          <cell r="P39">
            <v>0</v>
          </cell>
          <cell r="Q39">
            <v>0</v>
          </cell>
          <cell r="R39">
            <v>421.52</v>
          </cell>
          <cell r="S39">
            <v>282.25</v>
          </cell>
          <cell r="W39">
            <v>181.66</v>
          </cell>
          <cell r="X39">
            <v>1976.9999999999998</v>
          </cell>
        </row>
        <row r="40">
          <cell r="C40" t="str">
            <v>UPA NOVA DESCOBERTA - CG Nº 008/2022</v>
          </cell>
          <cell r="E40" t="str">
            <v>AURINEIDE FRANCISCA ELIAS DA SILVA</v>
          </cell>
          <cell r="G40" t="str">
            <v>2 - Outros Profissionais da Saúde</v>
          </cell>
          <cell r="H40">
            <v>223505</v>
          </cell>
          <cell r="I40">
            <v>45170</v>
          </cell>
          <cell r="J40" t="str">
            <v>1 - Plantonista</v>
          </cell>
          <cell r="K40">
            <v>30</v>
          </cell>
          <cell r="L40">
            <v>2909.09</v>
          </cell>
          <cell r="P40">
            <v>0</v>
          </cell>
          <cell r="Q40">
            <v>0</v>
          </cell>
          <cell r="R40">
            <v>385.08</v>
          </cell>
          <cell r="S40">
            <v>1038.5899999999999</v>
          </cell>
          <cell r="W40">
            <v>602.76</v>
          </cell>
          <cell r="X40">
            <v>3730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G41" t="str">
            <v>2 - Outros Profissionais da Saúde</v>
          </cell>
          <cell r="H41">
            <v>223505</v>
          </cell>
          <cell r="I41">
            <v>45170</v>
          </cell>
          <cell r="J41" t="str">
            <v>1 - Plantonista</v>
          </cell>
          <cell r="K41">
            <v>30</v>
          </cell>
          <cell r="L41">
            <v>2035.36</v>
          </cell>
          <cell r="P41">
            <v>0</v>
          </cell>
          <cell r="Q41">
            <v>0</v>
          </cell>
          <cell r="R41">
            <v>819</v>
          </cell>
          <cell r="S41">
            <v>513.54</v>
          </cell>
          <cell r="W41">
            <v>341.9</v>
          </cell>
          <cell r="X41">
            <v>3025.9999999999995</v>
          </cell>
        </row>
        <row r="42">
          <cell r="C42" t="str">
            <v>UPA NOVA DESCOBERTA - CG Nº 008/2022</v>
          </cell>
          <cell r="E42" t="str">
            <v>CAIO HENRIQUE CAVALCANTI DA SILVA</v>
          </cell>
          <cell r="G42" t="str">
            <v>3 - Administrativo</v>
          </cell>
          <cell r="H42">
            <v>411005</v>
          </cell>
          <cell r="I42">
            <v>45170</v>
          </cell>
          <cell r="J42" t="str">
            <v>2 - Diarista</v>
          </cell>
          <cell r="K42">
            <v>22</v>
          </cell>
          <cell r="L42">
            <v>611.54999999999995</v>
          </cell>
          <cell r="P42">
            <v>0</v>
          </cell>
          <cell r="Q42">
            <v>0</v>
          </cell>
          <cell r="R42">
            <v>0.8</v>
          </cell>
          <cell r="S42">
            <v>0</v>
          </cell>
          <cell r="W42">
            <v>89.35</v>
          </cell>
          <cell r="X42">
            <v>522.99999999999989</v>
          </cell>
        </row>
        <row r="43">
          <cell r="C43" t="str">
            <v>UPA NOVA DESCOBERTA - CG Nº 008/2022</v>
          </cell>
          <cell r="E43" t="str">
            <v>CARMEM REGINA ALVES SENA</v>
          </cell>
          <cell r="G43" t="str">
            <v>2 - Outros Profissionais da Saúde</v>
          </cell>
          <cell r="H43">
            <v>223505</v>
          </cell>
          <cell r="I43">
            <v>45170</v>
          </cell>
          <cell r="J43" t="str">
            <v>1 - Plantonista</v>
          </cell>
          <cell r="K43">
            <v>30</v>
          </cell>
          <cell r="L43">
            <v>2394.11</v>
          </cell>
          <cell r="P43">
            <v>0</v>
          </cell>
          <cell r="Q43">
            <v>0</v>
          </cell>
          <cell r="R43">
            <v>758.45</v>
          </cell>
          <cell r="S43">
            <v>429.71</v>
          </cell>
          <cell r="W43">
            <v>794.27</v>
          </cell>
          <cell r="X43">
            <v>2788.0000000000005</v>
          </cell>
        </row>
        <row r="44">
          <cell r="C44" t="str">
            <v>UPA NOVA DESCOBERTA - CG Nº 008/2022</v>
          </cell>
          <cell r="E44" t="str">
            <v>CLEIDE MARIA DA SILVA BEZERRA</v>
          </cell>
          <cell r="G44" t="str">
            <v>3 - Administrativo</v>
          </cell>
          <cell r="H44">
            <v>422110</v>
          </cell>
          <cell r="I44">
            <v>45170</v>
          </cell>
          <cell r="J44" t="str">
            <v>1 - Plantonista</v>
          </cell>
          <cell r="K44">
            <v>36</v>
          </cell>
          <cell r="L44">
            <v>1320</v>
          </cell>
          <cell r="P44">
            <v>0</v>
          </cell>
          <cell r="Q44">
            <v>0</v>
          </cell>
          <cell r="R44">
            <v>634.62</v>
          </cell>
          <cell r="S44">
            <v>268.76</v>
          </cell>
          <cell r="W44">
            <v>532.38</v>
          </cell>
          <cell r="X44">
            <v>1691</v>
          </cell>
        </row>
        <row r="45">
          <cell r="C45" t="str">
            <v>UPA NOVA DESCOBERTA - CG Nº 008/2022</v>
          </cell>
          <cell r="E45" t="str">
            <v>CLEITON TRAJANO PINHEIRO</v>
          </cell>
          <cell r="G45" t="str">
            <v>2 - Outros Profissionais da Saúde</v>
          </cell>
          <cell r="H45">
            <v>521130</v>
          </cell>
          <cell r="I45">
            <v>45170</v>
          </cell>
          <cell r="J45" t="str">
            <v>1 - Plantonista</v>
          </cell>
          <cell r="K45">
            <v>36</v>
          </cell>
          <cell r="L45">
            <v>440</v>
          </cell>
          <cell r="P45">
            <v>1579.24</v>
          </cell>
          <cell r="Q45">
            <v>0</v>
          </cell>
          <cell r="R45">
            <v>887.37</v>
          </cell>
          <cell r="S45">
            <v>45.58</v>
          </cell>
          <cell r="W45">
            <v>2428.19</v>
          </cell>
          <cell r="X45">
            <v>524</v>
          </cell>
        </row>
        <row r="46">
          <cell r="C46" t="str">
            <v>UPA NOVA DESCOBERTA - CG Nº 008/2022</v>
          </cell>
          <cell r="E46" t="str">
            <v>CRISTIANE CORREIA LIMA</v>
          </cell>
          <cell r="G46" t="str">
            <v>3 - Administrativo</v>
          </cell>
          <cell r="H46">
            <v>517410</v>
          </cell>
          <cell r="I46">
            <v>45170</v>
          </cell>
          <cell r="J46" t="str">
            <v>1 - Plantonista</v>
          </cell>
          <cell r="K46">
            <v>36</v>
          </cell>
          <cell r="L46">
            <v>440</v>
          </cell>
          <cell r="P46">
            <v>1869.84</v>
          </cell>
          <cell r="Q46">
            <v>0</v>
          </cell>
          <cell r="R46">
            <v>1143.08</v>
          </cell>
          <cell r="S46">
            <v>72</v>
          </cell>
          <cell r="W46">
            <v>2896.92</v>
          </cell>
          <cell r="X46">
            <v>628</v>
          </cell>
        </row>
        <row r="47">
          <cell r="C47" t="str">
            <v>UPA NOVA DESCOBERTA - CG Nº 008/2022</v>
          </cell>
          <cell r="E47" t="str">
            <v>CRISTIANE MARIA DA S OLIVEIRA</v>
          </cell>
          <cell r="G47" t="str">
            <v>2 - Outros Profissionais da Saúde</v>
          </cell>
          <cell r="H47">
            <v>322205</v>
          </cell>
          <cell r="I47">
            <v>45170</v>
          </cell>
          <cell r="J47" t="str">
            <v>1 - Plantonista</v>
          </cell>
          <cell r="K47">
            <v>44</v>
          </cell>
          <cell r="L47">
            <v>1469.98</v>
          </cell>
          <cell r="P47">
            <v>0</v>
          </cell>
          <cell r="Q47">
            <v>0</v>
          </cell>
          <cell r="R47">
            <v>646.51</v>
          </cell>
          <cell r="S47">
            <v>175.3</v>
          </cell>
          <cell r="W47">
            <v>209.79</v>
          </cell>
          <cell r="X47">
            <v>2082</v>
          </cell>
        </row>
        <row r="48">
          <cell r="C48" t="str">
            <v>UPA NOVA DESCOBERTA - CG Nº 008/2022</v>
          </cell>
          <cell r="E48" t="str">
            <v>CYBELLE SUZELY FONSECA ALHEIROS DIAS</v>
          </cell>
          <cell r="G48" t="str">
            <v>2 - Outros Profissionais da Saúde</v>
          </cell>
          <cell r="H48">
            <v>223505</v>
          </cell>
          <cell r="I48">
            <v>45170</v>
          </cell>
          <cell r="J48" t="str">
            <v>1 - Plantonista</v>
          </cell>
          <cell r="K48">
            <v>30</v>
          </cell>
          <cell r="L48">
            <v>2737.96</v>
          </cell>
          <cell r="P48">
            <v>0</v>
          </cell>
          <cell r="Q48">
            <v>0</v>
          </cell>
          <cell r="R48">
            <v>264.11</v>
          </cell>
          <cell r="S48">
            <v>954.74</v>
          </cell>
          <cell r="W48">
            <v>1404.81</v>
          </cell>
          <cell r="X48">
            <v>2552.0000000000005</v>
          </cell>
        </row>
        <row r="49">
          <cell r="C49" t="str">
            <v>UPA NOVA DESCOBERTA - CG Nº 008/2022</v>
          </cell>
          <cell r="E49" t="str">
            <v>DANIEL AKEL PEREIRA DE ARAUJO</v>
          </cell>
          <cell r="G49" t="str">
            <v>3 - Administrativo</v>
          </cell>
          <cell r="H49">
            <v>410105</v>
          </cell>
          <cell r="I49">
            <v>45170</v>
          </cell>
          <cell r="J49" t="str">
            <v>2 - Diarista</v>
          </cell>
          <cell r="K49">
            <v>44</v>
          </cell>
          <cell r="L49">
            <v>18979.02</v>
          </cell>
          <cell r="P49">
            <v>0</v>
          </cell>
          <cell r="Q49">
            <v>0</v>
          </cell>
          <cell r="R49">
            <v>0</v>
          </cell>
          <cell r="S49">
            <v>1897.9</v>
          </cell>
          <cell r="W49">
            <v>5446.92</v>
          </cell>
          <cell r="X49">
            <v>15430.000000000002</v>
          </cell>
        </row>
        <row r="50">
          <cell r="C50" t="str">
            <v>UPA NOVA DESCOBERTA - CG Nº 008/2022</v>
          </cell>
          <cell r="E50" t="str">
            <v xml:space="preserve">DANIEL DE MELO PRAZERES </v>
          </cell>
          <cell r="G50" t="str">
            <v>2 - Outros Profissionais da Saúde</v>
          </cell>
          <cell r="H50">
            <v>322605</v>
          </cell>
          <cell r="I50">
            <v>45170</v>
          </cell>
          <cell r="J50" t="str">
            <v>1 - Plantonista</v>
          </cell>
          <cell r="K50">
            <v>36</v>
          </cell>
          <cell r="L50">
            <v>1320</v>
          </cell>
          <cell r="P50">
            <v>0</v>
          </cell>
          <cell r="Q50">
            <v>0</v>
          </cell>
          <cell r="R50">
            <v>324.16000000000003</v>
          </cell>
          <cell r="S50">
            <v>150</v>
          </cell>
          <cell r="W50">
            <v>143.16</v>
          </cell>
          <cell r="X50">
            <v>1651</v>
          </cell>
        </row>
        <row r="51">
          <cell r="C51" t="str">
            <v>UPA NOVA DESCOBERTA - CG Nº 008/2022</v>
          </cell>
          <cell r="E51" t="str">
            <v>DANIELA JACOB MAYRINCK GOMES DA FONSECA</v>
          </cell>
          <cell r="G51" t="str">
            <v>1 - Médico</v>
          </cell>
          <cell r="H51">
            <v>225125</v>
          </cell>
          <cell r="I51">
            <v>45170</v>
          </cell>
          <cell r="J51" t="str">
            <v>1 - Plantonista</v>
          </cell>
          <cell r="K51">
            <v>24</v>
          </cell>
          <cell r="L51">
            <v>10805.24</v>
          </cell>
          <cell r="P51">
            <v>0</v>
          </cell>
          <cell r="Q51">
            <v>0</v>
          </cell>
          <cell r="R51">
            <v>5052.99</v>
          </cell>
          <cell r="S51">
            <v>1409.84</v>
          </cell>
          <cell r="W51">
            <v>4506.07</v>
          </cell>
          <cell r="X51">
            <v>12762</v>
          </cell>
        </row>
        <row r="52">
          <cell r="C52" t="str">
            <v>UPA NOVA DESCOBERTA - CG Nº 008/2022</v>
          </cell>
          <cell r="E52" t="str">
            <v>DANIELLE MARIA PESSOA VERAS DE QUEIROZ</v>
          </cell>
          <cell r="G52" t="str">
            <v>3 - Administrativo</v>
          </cell>
          <cell r="H52">
            <v>410105</v>
          </cell>
          <cell r="I52">
            <v>45170</v>
          </cell>
          <cell r="J52" t="str">
            <v>2 - Diarista</v>
          </cell>
          <cell r="K52">
            <v>30</v>
          </cell>
          <cell r="L52">
            <v>11316.01</v>
          </cell>
          <cell r="P52">
            <v>0</v>
          </cell>
          <cell r="Q52">
            <v>0</v>
          </cell>
          <cell r="R52">
            <v>70.23</v>
          </cell>
          <cell r="S52">
            <v>1131.5999999999999</v>
          </cell>
          <cell r="W52">
            <v>3232.84</v>
          </cell>
          <cell r="X52">
            <v>9285</v>
          </cell>
        </row>
        <row r="53">
          <cell r="C53" t="str">
            <v>UPA NOVA DESCOBERTA - CG Nº 008/2022</v>
          </cell>
          <cell r="E53" t="str">
            <v>DANIELLE MOREIRA BRASIL</v>
          </cell>
          <cell r="G53" t="str">
            <v>2 - Outros Profissionais da Saúde</v>
          </cell>
          <cell r="H53">
            <v>223505</v>
          </cell>
          <cell r="I53">
            <v>45170</v>
          </cell>
          <cell r="J53" t="str">
            <v>2 - Diarista</v>
          </cell>
          <cell r="K53">
            <v>20</v>
          </cell>
          <cell r="L53">
            <v>2237.48</v>
          </cell>
          <cell r="P53">
            <v>0</v>
          </cell>
          <cell r="Q53">
            <v>0</v>
          </cell>
          <cell r="R53">
            <v>264.61</v>
          </cell>
          <cell r="S53">
            <v>300</v>
          </cell>
          <cell r="W53">
            <v>389.09</v>
          </cell>
          <cell r="X53">
            <v>2413</v>
          </cell>
        </row>
        <row r="54">
          <cell r="C54" t="str">
            <v>UPA NOVA DESCOBERTA - CG Nº 008/2022</v>
          </cell>
          <cell r="E54" t="str">
            <v>DAVI MIGUEL DA SILVA OLIVEIRA</v>
          </cell>
          <cell r="G54" t="str">
            <v>2 - Outros Profissionais da Saúde</v>
          </cell>
          <cell r="H54">
            <v>521130</v>
          </cell>
          <cell r="I54">
            <v>45170</v>
          </cell>
          <cell r="J54" t="str">
            <v>1 - Plantonista</v>
          </cell>
          <cell r="K54">
            <v>24</v>
          </cell>
          <cell r="L54">
            <v>1320</v>
          </cell>
          <cell r="P54">
            <v>0</v>
          </cell>
          <cell r="Q54">
            <v>0</v>
          </cell>
          <cell r="R54">
            <v>581.12</v>
          </cell>
          <cell r="S54">
            <v>0</v>
          </cell>
          <cell r="W54">
            <v>158.12</v>
          </cell>
          <cell r="X54">
            <v>1743</v>
          </cell>
        </row>
        <row r="55">
          <cell r="C55" t="str">
            <v>UPA NOVA DESCOBERTA - CG Nº 008/2022</v>
          </cell>
          <cell r="E55" t="str">
            <v>DAYGRID SIMONE BARROS DA SILVA</v>
          </cell>
          <cell r="G55" t="str">
            <v>2 - Outros Profissionais da Saúde</v>
          </cell>
          <cell r="H55">
            <v>322205</v>
          </cell>
          <cell r="I55">
            <v>45170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Q55">
            <v>0</v>
          </cell>
          <cell r="R55">
            <v>528.01</v>
          </cell>
          <cell r="S55">
            <v>248.8</v>
          </cell>
          <cell r="W55">
            <v>544.79</v>
          </cell>
          <cell r="X55">
            <v>1702</v>
          </cell>
        </row>
        <row r="56">
          <cell r="C56" t="str">
            <v>UPA NOVA DESCOBERTA - CG Nº 008/2022</v>
          </cell>
          <cell r="E56" t="str">
            <v>DEBORA PEREIRA DA SILVA</v>
          </cell>
          <cell r="G56" t="str">
            <v>2 - Outros Profissionais da Saúde</v>
          </cell>
          <cell r="H56">
            <v>322205</v>
          </cell>
          <cell r="I56">
            <v>45170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Q56">
            <v>0</v>
          </cell>
          <cell r="R56">
            <v>264.76</v>
          </cell>
          <cell r="S56">
            <v>101.8</v>
          </cell>
          <cell r="W56">
            <v>181.54</v>
          </cell>
          <cell r="X56">
            <v>1655</v>
          </cell>
        </row>
        <row r="57">
          <cell r="C57" t="str">
            <v>UPA NOVA DESCOBERTA - CG Nº 008/2022</v>
          </cell>
          <cell r="E57" t="str">
            <v>DEILSON JOSE FERREIRA</v>
          </cell>
          <cell r="G57" t="str">
            <v>2 - Outros Profissionais da Saúde</v>
          </cell>
          <cell r="H57">
            <v>322205</v>
          </cell>
          <cell r="I57">
            <v>45170</v>
          </cell>
          <cell r="J57" t="str">
            <v>1 - Plantonista</v>
          </cell>
          <cell r="K57">
            <v>44</v>
          </cell>
          <cell r="L57">
            <v>1469.98</v>
          </cell>
          <cell r="P57">
            <v>0</v>
          </cell>
          <cell r="Q57">
            <v>0</v>
          </cell>
          <cell r="R57">
            <v>264.52</v>
          </cell>
          <cell r="S57">
            <v>175.3</v>
          </cell>
          <cell r="W57">
            <v>299.8</v>
          </cell>
          <cell r="X57">
            <v>1610</v>
          </cell>
        </row>
        <row r="58">
          <cell r="C58" t="str">
            <v>UPA NOVA DESCOBERTA - CG Nº 008/2022</v>
          </cell>
          <cell r="E58" t="str">
            <v>DIANA CRISTINA DIDIER SOUZA</v>
          </cell>
          <cell r="G58" t="str">
            <v>2 - Outros Profissionais da Saúde</v>
          </cell>
          <cell r="H58">
            <v>223505</v>
          </cell>
          <cell r="I58">
            <v>45170</v>
          </cell>
          <cell r="J58" t="str">
            <v>1 - Plantonista</v>
          </cell>
          <cell r="K58">
            <v>30</v>
          </cell>
          <cell r="L58">
            <v>2394.11</v>
          </cell>
          <cell r="P58">
            <v>0</v>
          </cell>
          <cell r="Q58">
            <v>0</v>
          </cell>
          <cell r="R58">
            <v>795.65</v>
          </cell>
          <cell r="S58">
            <v>663.75</v>
          </cell>
          <cell r="W58">
            <v>1398.51</v>
          </cell>
          <cell r="X58">
            <v>2455</v>
          </cell>
        </row>
        <row r="59">
          <cell r="C59" t="str">
            <v>UPA NOVA DESCOBERTA - CG Nº 008/2022</v>
          </cell>
          <cell r="E59" t="str">
            <v>DIEGO DEIVID GOMES  LAGO</v>
          </cell>
          <cell r="G59" t="str">
            <v>3 - Administrativo</v>
          </cell>
          <cell r="H59">
            <v>517410</v>
          </cell>
          <cell r="I59">
            <v>45170</v>
          </cell>
          <cell r="J59" t="str">
            <v>1 - Plantonista</v>
          </cell>
          <cell r="K59">
            <v>36</v>
          </cell>
          <cell r="L59">
            <v>1320</v>
          </cell>
          <cell r="P59">
            <v>0</v>
          </cell>
          <cell r="Q59">
            <v>0</v>
          </cell>
          <cell r="R59">
            <v>264.12</v>
          </cell>
          <cell r="S59">
            <v>0</v>
          </cell>
          <cell r="W59">
            <v>209.12</v>
          </cell>
          <cell r="X59">
            <v>1375</v>
          </cell>
        </row>
        <row r="60">
          <cell r="C60" t="str">
            <v>UPA NOVA DESCOBERTA - CG Nº 008/2022</v>
          </cell>
          <cell r="E60" t="str">
            <v>DIRCILENE VENTURA DE MORAES</v>
          </cell>
          <cell r="G60" t="str">
            <v>2 - Outros Profissionais da Saúde</v>
          </cell>
          <cell r="H60">
            <v>223505</v>
          </cell>
          <cell r="I60">
            <v>45170</v>
          </cell>
          <cell r="J60" t="str">
            <v>1 - Plantonista</v>
          </cell>
          <cell r="K60">
            <v>30</v>
          </cell>
          <cell r="L60">
            <v>2909.09</v>
          </cell>
          <cell r="P60">
            <v>0</v>
          </cell>
          <cell r="Q60">
            <v>0</v>
          </cell>
          <cell r="R60">
            <v>264.44</v>
          </cell>
          <cell r="S60">
            <v>746.36</v>
          </cell>
          <cell r="W60">
            <v>517.89</v>
          </cell>
          <cell r="X60">
            <v>3402.0000000000005</v>
          </cell>
        </row>
        <row r="61">
          <cell r="C61" t="str">
            <v>UPA NOVA DESCOBERTA - CG Nº 008/2022</v>
          </cell>
          <cell r="E61" t="str">
            <v>DULCE NEUZA ROCHA   CRUZ</v>
          </cell>
          <cell r="G61" t="str">
            <v>4 - Assistência Odontológica</v>
          </cell>
          <cell r="H61">
            <v>223208</v>
          </cell>
          <cell r="I61">
            <v>45170</v>
          </cell>
          <cell r="J61" t="str">
            <v>1 - Plantonista</v>
          </cell>
          <cell r="K61">
            <v>44</v>
          </cell>
          <cell r="L61">
            <v>2386.5</v>
          </cell>
          <cell r="P61">
            <v>0</v>
          </cell>
          <cell r="Q61">
            <v>0</v>
          </cell>
          <cell r="R61">
            <v>264.62</v>
          </cell>
          <cell r="S61">
            <v>1297.51</v>
          </cell>
          <cell r="W61">
            <v>528.63</v>
          </cell>
          <cell r="X61">
            <v>3420</v>
          </cell>
        </row>
        <row r="62">
          <cell r="C62" t="str">
            <v>UPA NOVA DESCOBERTA - CG Nº 008/2022</v>
          </cell>
          <cell r="E62" t="str">
            <v>EDSON JOSE DA SILVA</v>
          </cell>
          <cell r="G62" t="str">
            <v>2 - Outros Profissionais da Saúde</v>
          </cell>
          <cell r="H62">
            <v>766420</v>
          </cell>
          <cell r="I62">
            <v>45170</v>
          </cell>
          <cell r="J62" t="str">
            <v>1 - Plantonista</v>
          </cell>
          <cell r="K62">
            <v>24</v>
          </cell>
          <cell r="L62">
            <v>1320</v>
          </cell>
          <cell r="P62">
            <v>0</v>
          </cell>
          <cell r="Q62">
            <v>0</v>
          </cell>
          <cell r="R62">
            <v>682.03</v>
          </cell>
          <cell r="S62">
            <v>66</v>
          </cell>
          <cell r="W62">
            <v>588.03</v>
          </cell>
          <cell r="X62">
            <v>1479.9999999999998</v>
          </cell>
        </row>
        <row r="63">
          <cell r="C63" t="str">
            <v>UPA NOVA DESCOBERTA - CG Nº 008/2022</v>
          </cell>
          <cell r="E63" t="str">
            <v>EDSON LUIZ DA SILVA</v>
          </cell>
          <cell r="G63" t="str">
            <v>2 - Outros Profissionais da Saúde</v>
          </cell>
          <cell r="H63">
            <v>322605</v>
          </cell>
          <cell r="I63">
            <v>45170</v>
          </cell>
          <cell r="J63" t="str">
            <v>1 - Plantonista</v>
          </cell>
          <cell r="K63">
            <v>36</v>
          </cell>
          <cell r="L63">
            <v>1320</v>
          </cell>
          <cell r="P63">
            <v>0</v>
          </cell>
          <cell r="Q63">
            <v>0</v>
          </cell>
          <cell r="R63">
            <v>611.72</v>
          </cell>
          <cell r="S63">
            <v>150</v>
          </cell>
          <cell r="W63">
            <v>174.72</v>
          </cell>
          <cell r="X63">
            <v>1907.0000000000002</v>
          </cell>
        </row>
        <row r="64">
          <cell r="C64" t="str">
            <v>UPA NOVA DESCOBERTA - CG Nº 008/2022</v>
          </cell>
          <cell r="E64" t="str">
            <v>EDUARDA FERNANDES DA SILVA</v>
          </cell>
          <cell r="G64" t="str">
            <v>3 - Administrativo</v>
          </cell>
          <cell r="H64">
            <v>422110</v>
          </cell>
          <cell r="I64">
            <v>45170</v>
          </cell>
          <cell r="J64" t="str">
            <v>1 - Plantonista</v>
          </cell>
          <cell r="K64">
            <v>36</v>
          </cell>
          <cell r="L64">
            <v>0</v>
          </cell>
          <cell r="P64">
            <v>2777.39</v>
          </cell>
          <cell r="Q64">
            <v>0</v>
          </cell>
          <cell r="R64">
            <v>0.87</v>
          </cell>
          <cell r="S64">
            <v>0</v>
          </cell>
          <cell r="W64">
            <v>2778.26</v>
          </cell>
          <cell r="X64">
            <v>-4.5474735088646412E-13</v>
          </cell>
        </row>
        <row r="65">
          <cell r="C65" t="str">
            <v>UPA NOVA DESCOBERTA - CG Nº 008/2022</v>
          </cell>
          <cell r="E65" t="str">
            <v>ELANE DE BARROS SANTOS</v>
          </cell>
          <cell r="G65" t="str">
            <v>2 - Outros Profissionais da Saúde</v>
          </cell>
          <cell r="H65">
            <v>322205</v>
          </cell>
          <cell r="I65">
            <v>45170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Q65">
            <v>0</v>
          </cell>
          <cell r="R65">
            <v>626</v>
          </cell>
          <cell r="S65">
            <v>73.5</v>
          </cell>
          <cell r="W65">
            <v>380.48</v>
          </cell>
          <cell r="X65">
            <v>1789</v>
          </cell>
        </row>
        <row r="66">
          <cell r="C66" t="str">
            <v>UPA NOVA DESCOBERTA - CG Nº 008/2022</v>
          </cell>
          <cell r="E66" t="str">
            <v>ELIANE CARLA DE LIMA</v>
          </cell>
          <cell r="G66" t="str">
            <v>2 - Outros Profissionais da Saúde</v>
          </cell>
          <cell r="H66">
            <v>322205</v>
          </cell>
          <cell r="I66">
            <v>45170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Q66">
            <v>0</v>
          </cell>
          <cell r="R66">
            <v>641.05999999999995</v>
          </cell>
          <cell r="S66">
            <v>147</v>
          </cell>
          <cell r="W66">
            <v>669.04</v>
          </cell>
          <cell r="X66">
            <v>1589</v>
          </cell>
        </row>
        <row r="67">
          <cell r="C67" t="str">
            <v>UPA NOVA DESCOBERTA - CG Nº 008/2022</v>
          </cell>
          <cell r="E67" t="str">
            <v>ELIZANGELA IRIS DA SILVA</v>
          </cell>
          <cell r="G67" t="str">
            <v>2 - Outros Profissionais da Saúde</v>
          </cell>
          <cell r="H67">
            <v>322205</v>
          </cell>
          <cell r="I67">
            <v>45170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Q67">
            <v>0</v>
          </cell>
          <cell r="R67">
            <v>264.8</v>
          </cell>
          <cell r="S67">
            <v>248.8</v>
          </cell>
          <cell r="W67">
            <v>979.58</v>
          </cell>
          <cell r="X67">
            <v>1003.9999999999999</v>
          </cell>
        </row>
        <row r="68">
          <cell r="C68" t="str">
            <v>UPA NOVA DESCOBERTA - CG Nº 008/2022</v>
          </cell>
          <cell r="E68" t="str">
            <v>ELOIZA FERNANDA MACIEL DA SILVA</v>
          </cell>
          <cell r="G68" t="str">
            <v>3 - Administrativo</v>
          </cell>
          <cell r="H68">
            <v>422110</v>
          </cell>
          <cell r="I68">
            <v>45170</v>
          </cell>
          <cell r="J68" t="str">
            <v>1 - Plantonista</v>
          </cell>
          <cell r="K68">
            <v>36</v>
          </cell>
          <cell r="L68">
            <v>1320</v>
          </cell>
          <cell r="P68">
            <v>0</v>
          </cell>
          <cell r="Q68">
            <v>0</v>
          </cell>
          <cell r="R68">
            <v>264.12</v>
          </cell>
          <cell r="S68">
            <v>136.76</v>
          </cell>
          <cell r="W68">
            <v>417.88</v>
          </cell>
          <cell r="X68">
            <v>1303</v>
          </cell>
        </row>
        <row r="69">
          <cell r="C69" t="str">
            <v>UPA NOVA DESCOBERTA - CG Nº 008/2022</v>
          </cell>
          <cell r="E69" t="str">
            <v>ELYANA CELIA FERREIRA DA SILVA</v>
          </cell>
          <cell r="G69" t="str">
            <v>2 - Outros Profissionais da Saúde</v>
          </cell>
          <cell r="H69">
            <v>766420</v>
          </cell>
          <cell r="I69">
            <v>45170</v>
          </cell>
          <cell r="J69" t="str">
            <v>1 - Plantonista</v>
          </cell>
          <cell r="K69">
            <v>24</v>
          </cell>
          <cell r="L69">
            <v>1320</v>
          </cell>
          <cell r="P69">
            <v>0</v>
          </cell>
          <cell r="Q69">
            <v>0</v>
          </cell>
          <cell r="R69">
            <v>676.36</v>
          </cell>
          <cell r="S69">
            <v>0</v>
          </cell>
          <cell r="W69">
            <v>464.36</v>
          </cell>
          <cell r="X69">
            <v>1532</v>
          </cell>
        </row>
        <row r="70">
          <cell r="C70" t="str">
            <v>UPA NOVA DESCOBERTA - CG Nº 008/2022</v>
          </cell>
          <cell r="E70" t="str">
            <v>EMILIA FRANCISCA DA SILVA RAMOS</v>
          </cell>
          <cell r="G70" t="str">
            <v>2 - Outros Profissionais da Saúde</v>
          </cell>
          <cell r="H70">
            <v>322205</v>
          </cell>
          <cell r="I70">
            <v>45170</v>
          </cell>
          <cell r="J70" t="str">
            <v>1 - Plantonista</v>
          </cell>
          <cell r="K70">
            <v>44</v>
          </cell>
          <cell r="L70">
            <v>1469.98</v>
          </cell>
          <cell r="P70">
            <v>0</v>
          </cell>
          <cell r="Q70">
            <v>0</v>
          </cell>
          <cell r="R70">
            <v>646.82000000000005</v>
          </cell>
          <cell r="S70">
            <v>175.3</v>
          </cell>
          <cell r="W70">
            <v>736.1</v>
          </cell>
          <cell r="X70">
            <v>1556.0000000000005</v>
          </cell>
        </row>
        <row r="71">
          <cell r="C71" t="str">
            <v>UPA NOVA DESCOBERTA - CG Nº 008/2022</v>
          </cell>
          <cell r="E71" t="str">
            <v xml:space="preserve">ENIO VERAS FILHO </v>
          </cell>
          <cell r="G71" t="str">
            <v>1 - Médico</v>
          </cell>
          <cell r="H71">
            <v>225125</v>
          </cell>
          <cell r="I71">
            <v>45170</v>
          </cell>
          <cell r="J71" t="str">
            <v>1 - Plantonista</v>
          </cell>
          <cell r="K71">
            <v>24</v>
          </cell>
          <cell r="L71">
            <v>3490.75</v>
          </cell>
          <cell r="P71">
            <v>0</v>
          </cell>
          <cell r="Q71">
            <v>0</v>
          </cell>
          <cell r="R71">
            <v>1301.43</v>
          </cell>
          <cell r="S71">
            <v>503.86</v>
          </cell>
          <cell r="W71">
            <v>990.04</v>
          </cell>
          <cell r="X71">
            <v>4306</v>
          </cell>
        </row>
        <row r="72">
          <cell r="C72" t="str">
            <v>UPA NOVA DESCOBERTA - CG Nº 008/2022</v>
          </cell>
          <cell r="E72" t="str">
            <v>ERALDA CRISTINA DE LIMA</v>
          </cell>
          <cell r="G72" t="str">
            <v>2 - Outros Profissionais da Saúde</v>
          </cell>
          <cell r="H72">
            <v>322205</v>
          </cell>
          <cell r="I72">
            <v>45170</v>
          </cell>
          <cell r="J72" t="str">
            <v>1 - Plantonista</v>
          </cell>
          <cell r="K72">
            <v>44</v>
          </cell>
          <cell r="L72">
            <v>1469.98</v>
          </cell>
          <cell r="P72">
            <v>0</v>
          </cell>
          <cell r="Q72">
            <v>0</v>
          </cell>
          <cell r="R72">
            <v>264.93</v>
          </cell>
          <cell r="S72">
            <v>248.8</v>
          </cell>
          <cell r="W72">
            <v>851.71</v>
          </cell>
          <cell r="X72">
            <v>1132</v>
          </cell>
        </row>
        <row r="73">
          <cell r="C73" t="str">
            <v>UPA NOVA DESCOBERTA - CG Nº 008/2022</v>
          </cell>
          <cell r="E73" t="str">
            <v>ERIKA RAQUELI DE MORAIS BEZERRA SILVA</v>
          </cell>
          <cell r="G73" t="str">
            <v>2 - Outros Profissionais da Saúde</v>
          </cell>
          <cell r="H73">
            <v>324115</v>
          </cell>
          <cell r="I73">
            <v>45170</v>
          </cell>
          <cell r="J73" t="str">
            <v>1 - Plantonista</v>
          </cell>
          <cell r="K73">
            <v>24</v>
          </cell>
          <cell r="L73">
            <v>2399.46</v>
          </cell>
          <cell r="P73">
            <v>0</v>
          </cell>
          <cell r="Q73">
            <v>0</v>
          </cell>
          <cell r="R73">
            <v>1319.73</v>
          </cell>
          <cell r="S73">
            <v>239.95</v>
          </cell>
          <cell r="W73">
            <v>531.14</v>
          </cell>
          <cell r="X73">
            <v>3428</v>
          </cell>
        </row>
        <row r="74">
          <cell r="C74" t="str">
            <v>UPA NOVA DESCOBERTA - CG Nº 008/2022</v>
          </cell>
          <cell r="E74" t="str">
            <v>ESEQUIEL BEZERRA DE OLIVEIRA</v>
          </cell>
          <cell r="G74" t="str">
            <v>2 - Outros Profissionais da Saúde</v>
          </cell>
          <cell r="H74">
            <v>322205</v>
          </cell>
          <cell r="I74">
            <v>45170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Q74">
            <v>0</v>
          </cell>
          <cell r="R74">
            <v>264.08999999999997</v>
          </cell>
          <cell r="S74">
            <v>101.8</v>
          </cell>
          <cell r="W74">
            <v>240.87</v>
          </cell>
          <cell r="X74">
            <v>1595</v>
          </cell>
        </row>
        <row r="75">
          <cell r="C75" t="str">
            <v>UPA NOVA DESCOBERTA - CG Nº 008/2022</v>
          </cell>
          <cell r="E75" t="str">
            <v>EVALDO FRANCA DE FARIAS</v>
          </cell>
          <cell r="G75" t="str">
            <v>2 - Outros Profissionais da Saúde</v>
          </cell>
          <cell r="H75">
            <v>322205</v>
          </cell>
          <cell r="I75">
            <v>45170</v>
          </cell>
          <cell r="J75" t="str">
            <v>1 - Plantonista</v>
          </cell>
          <cell r="K75">
            <v>44</v>
          </cell>
          <cell r="L75">
            <v>1469.98</v>
          </cell>
          <cell r="P75">
            <v>0</v>
          </cell>
          <cell r="Q75">
            <v>0</v>
          </cell>
          <cell r="R75">
            <v>611.52</v>
          </cell>
          <cell r="S75">
            <v>0</v>
          </cell>
          <cell r="W75">
            <v>190.5</v>
          </cell>
          <cell r="X75">
            <v>1891</v>
          </cell>
        </row>
        <row r="76">
          <cell r="C76" t="str">
            <v>UPA NOVA DESCOBERTA - CG Nº 008/2022</v>
          </cell>
          <cell r="E76" t="str">
            <v>EVELYN SAMARA PEREIRA BOMFIM</v>
          </cell>
          <cell r="G76" t="str">
            <v>3 - Administrativo</v>
          </cell>
          <cell r="H76">
            <v>411005</v>
          </cell>
          <cell r="I76">
            <v>45170</v>
          </cell>
          <cell r="J76" t="str">
            <v>2 - Diarista</v>
          </cell>
          <cell r="K76">
            <v>20</v>
          </cell>
          <cell r="L76">
            <v>407.7</v>
          </cell>
          <cell r="P76">
            <v>0</v>
          </cell>
          <cell r="Q76">
            <v>0</v>
          </cell>
          <cell r="R76">
            <v>0.93</v>
          </cell>
          <cell r="S76">
            <v>0</v>
          </cell>
          <cell r="W76">
            <v>61.63</v>
          </cell>
          <cell r="X76">
            <v>347</v>
          </cell>
        </row>
        <row r="77">
          <cell r="C77" t="str">
            <v>UPA NOVA DESCOBERTA - CG Nº 008/2022</v>
          </cell>
          <cell r="E77" t="str">
            <v>FABIANA FERREIRA DA SILVA</v>
          </cell>
          <cell r="G77" t="str">
            <v>2 - Outros Profissionais da Saúde</v>
          </cell>
          <cell r="H77">
            <v>322205</v>
          </cell>
          <cell r="I77">
            <v>45170</v>
          </cell>
          <cell r="J77" t="str">
            <v>1 - Plantonista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1756.89</v>
          </cell>
          <cell r="S77">
            <v>0</v>
          </cell>
          <cell r="W77">
            <v>158.88999999999999</v>
          </cell>
          <cell r="X77">
            <v>1598</v>
          </cell>
        </row>
        <row r="78">
          <cell r="C78" t="str">
            <v>UPA NOVA DESCOBERTA - CG Nº 008/2022</v>
          </cell>
          <cell r="E78" t="str">
            <v>FABIANA KELLY DA SILVA ALBUQUERQUE</v>
          </cell>
          <cell r="G78" t="str">
            <v>2 - Outros Profissionais da Saúde</v>
          </cell>
          <cell r="H78">
            <v>322205</v>
          </cell>
          <cell r="I78">
            <v>45170</v>
          </cell>
          <cell r="J78" t="str">
            <v>1 - Plantonista</v>
          </cell>
          <cell r="K78">
            <v>44</v>
          </cell>
          <cell r="L78">
            <v>1469.98</v>
          </cell>
          <cell r="P78">
            <v>0</v>
          </cell>
          <cell r="Q78">
            <v>0</v>
          </cell>
          <cell r="R78">
            <v>646.47</v>
          </cell>
          <cell r="S78">
            <v>175.3</v>
          </cell>
          <cell r="W78">
            <v>861.75</v>
          </cell>
          <cell r="X78">
            <v>1430</v>
          </cell>
        </row>
        <row r="79">
          <cell r="C79" t="str">
            <v>UPA NOVA DESCOBERTA - CG Nº 008/2022</v>
          </cell>
          <cell r="E79" t="str">
            <v>FERNANDA VARJAL MEDICIS DILETIERI</v>
          </cell>
          <cell r="G79" t="str">
            <v>1 - Médico</v>
          </cell>
          <cell r="H79">
            <v>225124</v>
          </cell>
          <cell r="I79">
            <v>45170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Q79">
            <v>0</v>
          </cell>
          <cell r="R79">
            <v>1387.79</v>
          </cell>
          <cell r="S79">
            <v>698.15</v>
          </cell>
          <cell r="W79">
            <v>2251.44</v>
          </cell>
          <cell r="X79">
            <v>6816</v>
          </cell>
        </row>
        <row r="80">
          <cell r="C80" t="str">
            <v>UPA NOVA DESCOBERTA - CG Nº 008/2022</v>
          </cell>
          <cell r="E80" t="str">
            <v>FRANCISCO LIMEIRA DOS SANTOS NETO</v>
          </cell>
          <cell r="G80" t="str">
            <v>1 - Médico</v>
          </cell>
          <cell r="H80">
            <v>225270</v>
          </cell>
          <cell r="I80">
            <v>45170</v>
          </cell>
          <cell r="J80" t="str">
            <v>1 - Plantonista</v>
          </cell>
          <cell r="K80">
            <v>24</v>
          </cell>
          <cell r="L80">
            <v>6981.5</v>
          </cell>
          <cell r="P80">
            <v>0</v>
          </cell>
          <cell r="Q80">
            <v>0</v>
          </cell>
          <cell r="R80">
            <v>1244.08</v>
          </cell>
          <cell r="S80">
            <v>698.15</v>
          </cell>
          <cell r="W80">
            <v>2204.73</v>
          </cell>
          <cell r="X80">
            <v>6719</v>
          </cell>
        </row>
        <row r="81">
          <cell r="C81" t="str">
            <v>UPA NOVA DESCOBERTA - CG Nº 008/2022</v>
          </cell>
          <cell r="E81" t="str">
            <v>FRANKESLENE DOS SANTOS</v>
          </cell>
          <cell r="G81" t="str">
            <v>2 - Outros Profissionais da Saúde</v>
          </cell>
          <cell r="H81">
            <v>322205</v>
          </cell>
          <cell r="I81">
            <v>45170</v>
          </cell>
          <cell r="J81" t="str">
            <v>1 - Plantonista</v>
          </cell>
          <cell r="K81">
            <v>44</v>
          </cell>
          <cell r="L81">
            <v>1469.98</v>
          </cell>
          <cell r="P81">
            <v>0</v>
          </cell>
          <cell r="Q81">
            <v>0</v>
          </cell>
          <cell r="R81">
            <v>264.92</v>
          </cell>
          <cell r="S81">
            <v>101.8</v>
          </cell>
          <cell r="W81">
            <v>152.69999999999999</v>
          </cell>
          <cell r="X81">
            <v>1684</v>
          </cell>
        </row>
        <row r="82">
          <cell r="C82" t="str">
            <v>UPA NOVA DESCOBERTA - CG Nº 008/2022</v>
          </cell>
          <cell r="E82" t="str">
            <v>GABRIELA BELO REGO BARROS</v>
          </cell>
          <cell r="G82" t="str">
            <v>2 - Outros Profissionais da Saúde</v>
          </cell>
          <cell r="H82">
            <v>223505</v>
          </cell>
          <cell r="I82">
            <v>45170</v>
          </cell>
          <cell r="J82" t="str">
            <v>1 - Plantonista</v>
          </cell>
          <cell r="K82">
            <v>30</v>
          </cell>
          <cell r="L82">
            <v>0</v>
          </cell>
          <cell r="P82">
            <v>4441.1899999999996</v>
          </cell>
          <cell r="Q82">
            <v>0</v>
          </cell>
          <cell r="R82">
            <v>139.36000000000001</v>
          </cell>
          <cell r="S82">
            <v>0</v>
          </cell>
          <cell r="W82">
            <v>4580.55</v>
          </cell>
          <cell r="X82">
            <v>-9.0949470177292824E-13</v>
          </cell>
        </row>
        <row r="83">
          <cell r="C83" t="str">
            <v>UPA NOVA DESCOBERTA - CG Nº 008/2022</v>
          </cell>
          <cell r="E83" t="str">
            <v>GABRIELA CAMELO OLIVEIRA</v>
          </cell>
          <cell r="G83" t="str">
            <v>1 - Médico</v>
          </cell>
          <cell r="H83">
            <v>225124</v>
          </cell>
          <cell r="I83">
            <v>45170</v>
          </cell>
          <cell r="J83" t="str">
            <v>1 - Plantonista</v>
          </cell>
          <cell r="K83">
            <v>24</v>
          </cell>
          <cell r="L83">
            <v>3490.75</v>
          </cell>
          <cell r="P83">
            <v>0</v>
          </cell>
          <cell r="Q83">
            <v>0</v>
          </cell>
          <cell r="R83">
            <v>439.21</v>
          </cell>
          <cell r="S83">
            <v>174.54</v>
          </cell>
          <cell r="W83">
            <v>573.5</v>
          </cell>
          <cell r="X83">
            <v>3531</v>
          </cell>
        </row>
        <row r="84">
          <cell r="C84" t="str">
            <v>UPA NOVA DESCOBERTA - CG Nº 008/2022</v>
          </cell>
          <cell r="E84" t="str">
            <v>GEIZA CRISTINA DA SILVA</v>
          </cell>
          <cell r="G84" t="str">
            <v>2 - Outros Profissionais da Saúde</v>
          </cell>
          <cell r="H84">
            <v>322205</v>
          </cell>
          <cell r="I84">
            <v>45170</v>
          </cell>
          <cell r="J84" t="str">
            <v>1 - Plantonista</v>
          </cell>
          <cell r="K84">
            <v>44</v>
          </cell>
          <cell r="L84">
            <v>1469.98</v>
          </cell>
          <cell r="P84">
            <v>0</v>
          </cell>
          <cell r="Q84">
            <v>0</v>
          </cell>
          <cell r="R84">
            <v>341.77</v>
          </cell>
          <cell r="S84">
            <v>248.8</v>
          </cell>
          <cell r="W84">
            <v>717.55</v>
          </cell>
          <cell r="X84">
            <v>1343.0000000000002</v>
          </cell>
        </row>
        <row r="85">
          <cell r="C85" t="str">
            <v>UPA NOVA DESCOBERTA - CG Nº 008/2022</v>
          </cell>
          <cell r="E85" t="str">
            <v>GIVANILDA MARIA DA SILVA</v>
          </cell>
          <cell r="G85" t="str">
            <v>2 - Outros Profissionais da Saúde</v>
          </cell>
          <cell r="H85">
            <v>223505</v>
          </cell>
          <cell r="I85">
            <v>45170</v>
          </cell>
          <cell r="J85" t="str">
            <v>1 - Plantonista</v>
          </cell>
          <cell r="K85">
            <v>30</v>
          </cell>
          <cell r="L85">
            <v>2221.9</v>
          </cell>
          <cell r="P85">
            <v>0</v>
          </cell>
          <cell r="Q85">
            <v>0</v>
          </cell>
          <cell r="R85">
            <v>264.82</v>
          </cell>
          <cell r="S85">
            <v>544.04</v>
          </cell>
          <cell r="W85">
            <v>75.760000000000005</v>
          </cell>
          <cell r="X85">
            <v>2955</v>
          </cell>
        </row>
        <row r="86">
          <cell r="C86" t="str">
            <v>UPA NOVA DESCOBERTA - CG Nº 008/2022</v>
          </cell>
          <cell r="E86" t="str">
            <v>GLAYBSON DE OLIVEIRA MENDES</v>
          </cell>
          <cell r="G86" t="str">
            <v>2 - Outros Profissionais da Saúde</v>
          </cell>
          <cell r="H86">
            <v>322205</v>
          </cell>
          <cell r="I86">
            <v>45170</v>
          </cell>
          <cell r="J86" t="str">
            <v>1 - Plantonista</v>
          </cell>
          <cell r="K86">
            <v>44</v>
          </cell>
          <cell r="L86">
            <v>1469.98</v>
          </cell>
          <cell r="P86">
            <v>0</v>
          </cell>
          <cell r="Q86">
            <v>0</v>
          </cell>
          <cell r="R86">
            <v>611.24</v>
          </cell>
          <cell r="S86">
            <v>0</v>
          </cell>
          <cell r="W86">
            <v>280.22000000000003</v>
          </cell>
          <cell r="X86">
            <v>1801.0000000000002</v>
          </cell>
        </row>
        <row r="87">
          <cell r="C87" t="str">
            <v>UPA NOVA DESCOBERTA - CG Nº 008/2022</v>
          </cell>
          <cell r="E87" t="str">
            <v>GLEICE FREIRE DA SILVA</v>
          </cell>
          <cell r="G87" t="str">
            <v>3 - Administrativo</v>
          </cell>
          <cell r="H87">
            <v>422110</v>
          </cell>
          <cell r="I87">
            <v>45170</v>
          </cell>
          <cell r="J87" t="str">
            <v>1 - Plantonista</v>
          </cell>
          <cell r="K87">
            <v>36</v>
          </cell>
          <cell r="L87">
            <v>1320</v>
          </cell>
          <cell r="P87">
            <v>0</v>
          </cell>
          <cell r="Q87">
            <v>0</v>
          </cell>
          <cell r="R87">
            <v>384.45</v>
          </cell>
          <cell r="S87">
            <v>136.76</v>
          </cell>
          <cell r="W87">
            <v>221.21</v>
          </cell>
          <cell r="X87">
            <v>1620</v>
          </cell>
        </row>
        <row r="88">
          <cell r="C88" t="str">
            <v>UPA NOVA DESCOBERTA - CG Nº 008/2022</v>
          </cell>
          <cell r="E88" t="str">
            <v>GLEICY - LANE MATIAS DE ARAUJO FONSECA</v>
          </cell>
          <cell r="G88" t="str">
            <v>2 - Outros Profissionais da Saúde</v>
          </cell>
          <cell r="H88">
            <v>223505</v>
          </cell>
          <cell r="I88">
            <v>45170</v>
          </cell>
          <cell r="J88" t="str">
            <v>1 - Plantonista</v>
          </cell>
          <cell r="K88">
            <v>30</v>
          </cell>
          <cell r="L88">
            <v>2727.96</v>
          </cell>
          <cell r="P88">
            <v>0</v>
          </cell>
          <cell r="Q88">
            <v>0</v>
          </cell>
          <cell r="R88">
            <v>994.44</v>
          </cell>
          <cell r="S88">
            <v>816.84</v>
          </cell>
          <cell r="W88">
            <v>705.24</v>
          </cell>
          <cell r="X88">
            <v>3834</v>
          </cell>
        </row>
        <row r="89">
          <cell r="C89" t="str">
            <v>UPA NOVA DESCOBERTA - CG Nº 008/2022</v>
          </cell>
          <cell r="E89" t="str">
            <v>GUSTAVO CAMPELO ELLDORF</v>
          </cell>
          <cell r="G89" t="str">
            <v>4 - Assistência Odontológica</v>
          </cell>
          <cell r="H89">
            <v>223208</v>
          </cell>
          <cell r="I89">
            <v>45170</v>
          </cell>
          <cell r="J89" t="str">
            <v>1 - Plantonista</v>
          </cell>
          <cell r="K89">
            <v>44</v>
          </cell>
          <cell r="L89">
            <v>2386.5</v>
          </cell>
          <cell r="P89">
            <v>0</v>
          </cell>
          <cell r="Q89">
            <v>0</v>
          </cell>
          <cell r="R89">
            <v>264.94</v>
          </cell>
          <cell r="S89">
            <v>1297.51</v>
          </cell>
          <cell r="W89">
            <v>527.95000000000005</v>
          </cell>
          <cell r="X89">
            <v>3421</v>
          </cell>
        </row>
        <row r="90">
          <cell r="C90" t="str">
            <v>UPA NOVA DESCOBERTA - CG Nº 008/2022</v>
          </cell>
          <cell r="E90" t="str">
            <v>HALANA BATISTA NERY</v>
          </cell>
          <cell r="G90" t="str">
            <v>2 - Outros Profissionais da Saúde</v>
          </cell>
          <cell r="H90">
            <v>322205</v>
          </cell>
          <cell r="I90">
            <v>45170</v>
          </cell>
          <cell r="J90" t="str">
            <v>1 - Plantonista</v>
          </cell>
          <cell r="K90">
            <v>44</v>
          </cell>
          <cell r="L90">
            <v>1469.98</v>
          </cell>
          <cell r="P90">
            <v>0</v>
          </cell>
          <cell r="Q90">
            <v>0</v>
          </cell>
          <cell r="R90">
            <v>660.88</v>
          </cell>
          <cell r="S90">
            <v>248.8</v>
          </cell>
          <cell r="W90">
            <v>201.66</v>
          </cell>
          <cell r="X90">
            <v>2178.0000000000005</v>
          </cell>
        </row>
        <row r="91">
          <cell r="C91" t="str">
            <v>UPA NOVA DESCOBERTA - CG Nº 008/2022</v>
          </cell>
          <cell r="E91" t="str">
            <v>HELENA PRISCILLA BARROS SILVA DE LIMA</v>
          </cell>
          <cell r="G91" t="str">
            <v>2 - Outros Profissionais da Saúde</v>
          </cell>
          <cell r="H91">
            <v>223505</v>
          </cell>
          <cell r="I91">
            <v>45170</v>
          </cell>
          <cell r="J91" t="str">
            <v>1 - Plantonista</v>
          </cell>
          <cell r="K91">
            <v>30</v>
          </cell>
          <cell r="L91">
            <v>2394.11</v>
          </cell>
          <cell r="P91">
            <v>0</v>
          </cell>
          <cell r="Q91">
            <v>0</v>
          </cell>
          <cell r="R91">
            <v>758.94</v>
          </cell>
          <cell r="S91">
            <v>429.71</v>
          </cell>
          <cell r="W91">
            <v>1551.76</v>
          </cell>
          <cell r="X91">
            <v>2031.0000000000002</v>
          </cell>
        </row>
        <row r="92">
          <cell r="C92" t="str">
            <v>UPA NOVA DESCOBERTA - CG Nº 008/2022</v>
          </cell>
          <cell r="E92" t="str">
            <v>HERICA SILVA DA HORA</v>
          </cell>
          <cell r="G92" t="str">
            <v>2 - Outros Profissionais da Saúde</v>
          </cell>
          <cell r="H92">
            <v>322205</v>
          </cell>
          <cell r="I92">
            <v>45170</v>
          </cell>
          <cell r="J92" t="str">
            <v>1 - Plantonista</v>
          </cell>
          <cell r="K92">
            <v>44</v>
          </cell>
          <cell r="L92">
            <v>1469.98</v>
          </cell>
          <cell r="P92">
            <v>0</v>
          </cell>
          <cell r="Q92">
            <v>0</v>
          </cell>
          <cell r="R92">
            <v>264.98</v>
          </cell>
          <cell r="S92">
            <v>248.8</v>
          </cell>
          <cell r="W92">
            <v>809.76</v>
          </cell>
          <cell r="X92">
            <v>1174</v>
          </cell>
        </row>
        <row r="93">
          <cell r="C93" t="str">
            <v>UPA NOVA DESCOBERTA - CG Nº 008/2022</v>
          </cell>
          <cell r="E93" t="str">
            <v>HORACIO ALVES DO NASCIMENTO</v>
          </cell>
          <cell r="G93" t="str">
            <v>2 - Outros Profissionais da Saúde</v>
          </cell>
          <cell r="H93">
            <v>515110</v>
          </cell>
          <cell r="I93">
            <v>45170</v>
          </cell>
          <cell r="J93" t="str">
            <v>1 - Plantonista</v>
          </cell>
          <cell r="K93">
            <v>36</v>
          </cell>
          <cell r="L93">
            <v>1320</v>
          </cell>
          <cell r="P93">
            <v>0</v>
          </cell>
          <cell r="Q93">
            <v>0</v>
          </cell>
          <cell r="R93">
            <v>264.08</v>
          </cell>
          <cell r="S93">
            <v>282</v>
          </cell>
          <cell r="W93">
            <v>718.08</v>
          </cell>
          <cell r="X93">
            <v>1148</v>
          </cell>
        </row>
        <row r="94">
          <cell r="C94" t="str">
            <v>UPA NOVA DESCOBERTA - CG Nº 008/2022</v>
          </cell>
          <cell r="E94" t="str">
            <v>ISA BARROS COSTA DE ARAUJO</v>
          </cell>
          <cell r="G94" t="str">
            <v>2 - Outros Profissionais da Saúde</v>
          </cell>
          <cell r="H94">
            <v>251605</v>
          </cell>
          <cell r="I94">
            <v>45170</v>
          </cell>
          <cell r="J94" t="str">
            <v>1 - Plantonista</v>
          </cell>
          <cell r="K94">
            <v>36</v>
          </cell>
          <cell r="L94">
            <v>2799.4</v>
          </cell>
          <cell r="P94">
            <v>0</v>
          </cell>
          <cell r="Q94">
            <v>0</v>
          </cell>
          <cell r="R94">
            <v>935.54</v>
          </cell>
          <cell r="S94">
            <v>290</v>
          </cell>
          <cell r="W94">
            <v>549.94000000000005</v>
          </cell>
          <cell r="X94">
            <v>3475</v>
          </cell>
        </row>
        <row r="95">
          <cell r="C95" t="str">
            <v>UPA NOVA DESCOBERTA - CG Nº 008/2022</v>
          </cell>
          <cell r="E95" t="str">
            <v>ISABEL RENATA DE SOUZA TORRES</v>
          </cell>
          <cell r="G95" t="str">
            <v>2 - Outros Profissionais da Saúde</v>
          </cell>
          <cell r="H95">
            <v>223405</v>
          </cell>
          <cell r="I95">
            <v>45170</v>
          </cell>
          <cell r="J95" t="str">
            <v>1 - Plantonista</v>
          </cell>
          <cell r="K95">
            <v>30</v>
          </cell>
          <cell r="L95">
            <v>3640.38</v>
          </cell>
          <cell r="P95">
            <v>0</v>
          </cell>
          <cell r="Q95">
            <v>0</v>
          </cell>
          <cell r="R95">
            <v>264.37</v>
          </cell>
          <cell r="S95">
            <v>0</v>
          </cell>
          <cell r="W95">
            <v>515.75</v>
          </cell>
          <cell r="X95">
            <v>3389</v>
          </cell>
        </row>
        <row r="96">
          <cell r="C96" t="str">
            <v>UPA NOVA DESCOBERTA - CG Nº 008/2022</v>
          </cell>
          <cell r="E96" t="str">
            <v>ISANDRO GILTON DE OLIVEIRA</v>
          </cell>
          <cell r="G96" t="str">
            <v>2 - Outros Profissionais da Saúde</v>
          </cell>
          <cell r="H96">
            <v>324115</v>
          </cell>
          <cell r="I96">
            <v>45170</v>
          </cell>
          <cell r="J96" t="str">
            <v>1 - Plantonista</v>
          </cell>
          <cell r="K96">
            <v>24</v>
          </cell>
          <cell r="L96">
            <v>2399.46</v>
          </cell>
          <cell r="P96">
            <v>0</v>
          </cell>
          <cell r="Q96">
            <v>0</v>
          </cell>
          <cell r="R96">
            <v>1248.53</v>
          </cell>
          <cell r="S96">
            <v>239.95</v>
          </cell>
          <cell r="W96">
            <v>510.94</v>
          </cell>
          <cell r="X96">
            <v>3376.9999999999995</v>
          </cell>
        </row>
        <row r="97">
          <cell r="C97" t="str">
            <v>UPA NOVA DESCOBERTA - CG Nº 008/2022</v>
          </cell>
          <cell r="E97" t="str">
            <v>ISRAEL PEREIRA DE OLIVEIRA</v>
          </cell>
          <cell r="G97" t="str">
            <v>2 - Outros Profissionais da Saúde</v>
          </cell>
          <cell r="H97">
            <v>515110</v>
          </cell>
          <cell r="I97">
            <v>45170</v>
          </cell>
          <cell r="J97" t="str">
            <v>1 - Plantonista</v>
          </cell>
          <cell r="K97">
            <v>36</v>
          </cell>
          <cell r="L97">
            <v>1320</v>
          </cell>
          <cell r="P97">
            <v>0</v>
          </cell>
          <cell r="Q97">
            <v>0</v>
          </cell>
          <cell r="R97">
            <v>637.49</v>
          </cell>
          <cell r="S97">
            <v>282</v>
          </cell>
          <cell r="W97">
            <v>188.49</v>
          </cell>
          <cell r="X97">
            <v>2051</v>
          </cell>
        </row>
        <row r="98">
          <cell r="C98" t="str">
            <v>UPA NOVA DESCOBERTA - CG Nº 008/2022</v>
          </cell>
          <cell r="E98" t="str">
            <v>ITALO JOSE FELIPE FREITAS DA COSTA</v>
          </cell>
          <cell r="G98" t="str">
            <v>3 - Administrativo</v>
          </cell>
          <cell r="H98">
            <v>422110</v>
          </cell>
          <cell r="I98">
            <v>45170</v>
          </cell>
          <cell r="J98" t="str">
            <v>1 - Plantonista</v>
          </cell>
          <cell r="K98">
            <v>36</v>
          </cell>
          <cell r="L98">
            <v>1320</v>
          </cell>
          <cell r="P98">
            <v>0</v>
          </cell>
          <cell r="Q98">
            <v>0</v>
          </cell>
          <cell r="R98">
            <v>264.23</v>
          </cell>
          <cell r="S98">
            <v>136.76</v>
          </cell>
          <cell r="W98">
            <v>220.99</v>
          </cell>
          <cell r="X98">
            <v>1500</v>
          </cell>
        </row>
        <row r="99">
          <cell r="C99" t="str">
            <v>UPA NOVA DESCOBERTA - CG Nº 008/2022</v>
          </cell>
          <cell r="E99" t="str">
            <v>IVANA PEREIRA DA SILVA</v>
          </cell>
          <cell r="G99" t="str">
            <v>3 - Administrativo</v>
          </cell>
          <cell r="H99">
            <v>422110</v>
          </cell>
          <cell r="I99">
            <v>45170</v>
          </cell>
          <cell r="J99" t="str">
            <v>1 - Plantonista</v>
          </cell>
          <cell r="K99">
            <v>36</v>
          </cell>
          <cell r="L99">
            <v>1320</v>
          </cell>
          <cell r="P99">
            <v>0</v>
          </cell>
          <cell r="Q99">
            <v>0</v>
          </cell>
          <cell r="R99">
            <v>609.11</v>
          </cell>
          <cell r="S99">
            <v>136.76</v>
          </cell>
          <cell r="W99">
            <v>632.87</v>
          </cell>
          <cell r="X99">
            <v>1433</v>
          </cell>
        </row>
        <row r="100">
          <cell r="C100" t="str">
            <v>UPA NOVA DESCOBERTA - CG Nº 008/2022</v>
          </cell>
          <cell r="E100" t="str">
            <v>IVANILDO GOMES DA SILVA</v>
          </cell>
          <cell r="G100" t="str">
            <v>2 - Outros Profissionais da Saúde</v>
          </cell>
          <cell r="H100">
            <v>324115</v>
          </cell>
          <cell r="I100">
            <v>45170</v>
          </cell>
          <cell r="J100" t="str">
            <v>1 - Plantonista</v>
          </cell>
          <cell r="K100">
            <v>24</v>
          </cell>
          <cell r="L100">
            <v>2399.46</v>
          </cell>
          <cell r="P100">
            <v>0</v>
          </cell>
          <cell r="Q100">
            <v>0</v>
          </cell>
          <cell r="R100">
            <v>1320.2</v>
          </cell>
          <cell r="S100">
            <v>239.95</v>
          </cell>
          <cell r="W100">
            <v>554.61</v>
          </cell>
          <cell r="X100">
            <v>3404.9999999999995</v>
          </cell>
        </row>
        <row r="101">
          <cell r="C101" t="str">
            <v>UPA NOVA DESCOBERTA - CG Nº 008/2022</v>
          </cell>
          <cell r="E101" t="str">
            <v>IVONETE MARIA DE ARAUJO</v>
          </cell>
          <cell r="G101" t="str">
            <v>3 - Administrativo</v>
          </cell>
          <cell r="H101">
            <v>422110</v>
          </cell>
          <cell r="I101">
            <v>45170</v>
          </cell>
          <cell r="J101" t="str">
            <v>1 - Plantonista</v>
          </cell>
          <cell r="K101">
            <v>36</v>
          </cell>
          <cell r="L101">
            <v>1320</v>
          </cell>
          <cell r="P101">
            <v>0</v>
          </cell>
          <cell r="Q101">
            <v>0</v>
          </cell>
          <cell r="R101">
            <v>634.59</v>
          </cell>
          <cell r="S101">
            <v>268.76</v>
          </cell>
          <cell r="W101">
            <v>542.35</v>
          </cell>
          <cell r="X101">
            <v>1681.0000000000005</v>
          </cell>
        </row>
        <row r="102">
          <cell r="C102" t="str">
            <v>UPA NOVA DESCOBERTA - CG Nº 008/2022</v>
          </cell>
          <cell r="E102" t="str">
            <v>IVSON GOUVEIA CURSINO</v>
          </cell>
          <cell r="G102" t="str">
            <v>1 - Médico</v>
          </cell>
          <cell r="H102">
            <v>225124</v>
          </cell>
          <cell r="I102">
            <v>45170</v>
          </cell>
          <cell r="J102" t="str">
            <v>1 - Plantonista</v>
          </cell>
          <cell r="K102">
            <v>24</v>
          </cell>
          <cell r="L102">
            <v>6981.5</v>
          </cell>
          <cell r="P102">
            <v>0</v>
          </cell>
          <cell r="Q102">
            <v>0</v>
          </cell>
          <cell r="R102">
            <v>3192.09</v>
          </cell>
          <cell r="S102">
            <v>698.15</v>
          </cell>
          <cell r="W102">
            <v>2683.74</v>
          </cell>
          <cell r="X102">
            <v>8188</v>
          </cell>
        </row>
        <row r="103">
          <cell r="C103" t="str">
            <v>UPA NOVA DESCOBERTA - CG Nº 008/2022</v>
          </cell>
          <cell r="E103" t="str">
            <v>JACIRA MACHADO LIRA</v>
          </cell>
          <cell r="G103" t="str">
            <v>2 - Outros Profissionais da Saúde</v>
          </cell>
          <cell r="H103">
            <v>223710</v>
          </cell>
          <cell r="I103">
            <v>45170</v>
          </cell>
          <cell r="J103" t="str">
            <v>2 - Diarista</v>
          </cell>
          <cell r="K103">
            <v>44</v>
          </cell>
          <cell r="L103">
            <v>3040.51</v>
          </cell>
          <cell r="P103">
            <v>0</v>
          </cell>
          <cell r="Q103">
            <v>0</v>
          </cell>
          <cell r="R103">
            <v>264.70999999999998</v>
          </cell>
          <cell r="S103">
            <v>304.05</v>
          </cell>
          <cell r="W103">
            <v>428.27</v>
          </cell>
          <cell r="X103">
            <v>3181.0000000000005</v>
          </cell>
        </row>
        <row r="104">
          <cell r="C104" t="str">
            <v>UPA NOVA DESCOBERTA - CG Nº 008/2022</v>
          </cell>
          <cell r="E104" t="str">
            <v>JACQUELINE MARIA DE MENEZES SANTOS</v>
          </cell>
          <cell r="G104" t="str">
            <v>2 - Outros Profissionais da Saúde</v>
          </cell>
          <cell r="H104">
            <v>521130</v>
          </cell>
          <cell r="I104">
            <v>45170</v>
          </cell>
          <cell r="J104" t="str">
            <v>1 - Plantonista</v>
          </cell>
          <cell r="K104">
            <v>36</v>
          </cell>
          <cell r="L104">
            <v>1320</v>
          </cell>
          <cell r="P104">
            <v>0</v>
          </cell>
          <cell r="Q104">
            <v>0</v>
          </cell>
          <cell r="R104">
            <v>453.31</v>
          </cell>
          <cell r="S104">
            <v>143.44</v>
          </cell>
          <cell r="W104">
            <v>221.75</v>
          </cell>
          <cell r="X104">
            <v>1695</v>
          </cell>
        </row>
        <row r="105">
          <cell r="C105" t="str">
            <v>UPA NOVA DESCOBERTA - CG Nº 008/2022</v>
          </cell>
          <cell r="E105" t="str">
            <v>JAIRO JOSE FERREIRA JUNIOR</v>
          </cell>
          <cell r="G105" t="str">
            <v>2 - Outros Profissionais da Saúde</v>
          </cell>
          <cell r="H105">
            <v>324115</v>
          </cell>
          <cell r="I105">
            <v>45170</v>
          </cell>
          <cell r="J105" t="str">
            <v>1 - Plantonista</v>
          </cell>
          <cell r="K105">
            <v>24</v>
          </cell>
          <cell r="L105">
            <v>2399.46</v>
          </cell>
          <cell r="P105">
            <v>0</v>
          </cell>
          <cell r="Q105">
            <v>0</v>
          </cell>
          <cell r="R105">
            <v>1265.52</v>
          </cell>
          <cell r="S105">
            <v>453.95</v>
          </cell>
          <cell r="W105">
            <v>2002.93</v>
          </cell>
          <cell r="X105">
            <v>2116</v>
          </cell>
        </row>
        <row r="106">
          <cell r="C106" t="str">
            <v>UPA NOVA DESCOBERTA - CG Nº 008/2022</v>
          </cell>
          <cell r="E106" t="str">
            <v>JAQUELINE DANTAS DA SILVA</v>
          </cell>
          <cell r="G106" t="str">
            <v>3 - Administrativo</v>
          </cell>
          <cell r="H106">
            <v>413115</v>
          </cell>
          <cell r="I106">
            <v>45170</v>
          </cell>
          <cell r="J106" t="str">
            <v>2 - Diarista</v>
          </cell>
          <cell r="K106">
            <v>36</v>
          </cell>
          <cell r="L106">
            <v>454</v>
          </cell>
          <cell r="P106">
            <v>1684.21</v>
          </cell>
          <cell r="Q106">
            <v>0</v>
          </cell>
          <cell r="R106">
            <v>930.64</v>
          </cell>
          <cell r="S106">
            <v>90.99</v>
          </cell>
          <cell r="W106">
            <v>2590.84</v>
          </cell>
          <cell r="X106">
            <v>568.99999999999955</v>
          </cell>
        </row>
        <row r="107">
          <cell r="C107" t="str">
            <v>UPA NOVA DESCOBERTA - CG Nº 008/2022</v>
          </cell>
          <cell r="E107" t="str">
            <v>JOAO PAULO GOMES</v>
          </cell>
          <cell r="G107" t="str">
            <v>2 - Outros Profissionais da Saúde</v>
          </cell>
          <cell r="H107">
            <v>324115</v>
          </cell>
          <cell r="I107">
            <v>45170</v>
          </cell>
          <cell r="J107" t="str">
            <v>1 - Plantonista</v>
          </cell>
          <cell r="K107">
            <v>24</v>
          </cell>
          <cell r="L107">
            <v>2399.46</v>
          </cell>
          <cell r="P107">
            <v>0</v>
          </cell>
          <cell r="Q107">
            <v>0</v>
          </cell>
          <cell r="R107">
            <v>1238.8699999999999</v>
          </cell>
          <cell r="S107">
            <v>119.97</v>
          </cell>
          <cell r="W107">
            <v>1443.3</v>
          </cell>
          <cell r="X107">
            <v>2315</v>
          </cell>
        </row>
        <row r="108">
          <cell r="C108" t="str">
            <v>UPA NOVA DESCOBERTA - CG Nº 008/2022</v>
          </cell>
          <cell r="E108" t="str">
            <v>JOSE ALVES DE FARIAS</v>
          </cell>
          <cell r="G108" t="str">
            <v>2 - Outros Profissionais da Saúde</v>
          </cell>
          <cell r="H108">
            <v>324115</v>
          </cell>
          <cell r="I108">
            <v>45170</v>
          </cell>
          <cell r="J108" t="str">
            <v>1 - Plantonista</v>
          </cell>
          <cell r="K108">
            <v>24</v>
          </cell>
          <cell r="L108">
            <v>0</v>
          </cell>
          <cell r="P108">
            <v>5128.8500000000004</v>
          </cell>
          <cell r="Q108">
            <v>0</v>
          </cell>
          <cell r="R108">
            <v>0.18</v>
          </cell>
          <cell r="S108">
            <v>0</v>
          </cell>
          <cell r="W108">
            <v>5129.03</v>
          </cell>
          <cell r="X108">
            <v>9.0949470177292824E-13</v>
          </cell>
        </row>
        <row r="109">
          <cell r="C109" t="str">
            <v>UPA NOVA DESCOBERTA - CG Nº 008/2022</v>
          </cell>
          <cell r="E109" t="str">
            <v>JOSE DIEGO XAVIER DA CUNHA</v>
          </cell>
          <cell r="G109" t="str">
            <v>2 - Outros Profissionais da Saúde</v>
          </cell>
          <cell r="H109">
            <v>322205</v>
          </cell>
          <cell r="I109">
            <v>45170</v>
          </cell>
          <cell r="J109" t="str">
            <v>1 - Plantonista</v>
          </cell>
          <cell r="K109">
            <v>44</v>
          </cell>
          <cell r="L109">
            <v>1469.98</v>
          </cell>
          <cell r="P109">
            <v>0</v>
          </cell>
          <cell r="Q109">
            <v>0</v>
          </cell>
          <cell r="R109">
            <v>528.57000000000005</v>
          </cell>
          <cell r="S109">
            <v>248.8</v>
          </cell>
          <cell r="W109">
            <v>222.35</v>
          </cell>
          <cell r="X109">
            <v>2025.0000000000005</v>
          </cell>
        </row>
        <row r="110">
          <cell r="C110" t="str">
            <v>UPA NOVA DESCOBERTA - CG Nº 008/2022</v>
          </cell>
          <cell r="E110" t="str">
            <v>JOSE LEONARDO LIMA DE SOUSA</v>
          </cell>
          <cell r="G110" t="str">
            <v>3 - Administrativo</v>
          </cell>
          <cell r="H110">
            <v>517410</v>
          </cell>
          <cell r="I110">
            <v>45170</v>
          </cell>
          <cell r="J110" t="str">
            <v>1 - Plantonista</v>
          </cell>
          <cell r="K110">
            <v>36</v>
          </cell>
          <cell r="L110">
            <v>1320</v>
          </cell>
          <cell r="P110">
            <v>0</v>
          </cell>
          <cell r="Q110">
            <v>0</v>
          </cell>
          <cell r="R110">
            <v>611.66</v>
          </cell>
          <cell r="S110">
            <v>150</v>
          </cell>
          <cell r="W110">
            <v>309.66000000000003</v>
          </cell>
          <cell r="X110">
            <v>1771.9999999999998</v>
          </cell>
        </row>
        <row r="111">
          <cell r="C111" t="str">
            <v>UPA NOVA DESCOBERTA - CG Nº 008/2022</v>
          </cell>
          <cell r="E111" t="str">
            <v>JOSE OTAMIR DE ANDRADE JUNIOR</v>
          </cell>
          <cell r="G111" t="str">
            <v>1 - Médico</v>
          </cell>
          <cell r="H111">
            <v>225125</v>
          </cell>
          <cell r="I111">
            <v>45170</v>
          </cell>
          <cell r="J111" t="str">
            <v>1 - Plantonista</v>
          </cell>
          <cell r="K111">
            <v>20</v>
          </cell>
          <cell r="L111">
            <v>0</v>
          </cell>
          <cell r="P111">
            <v>6438.24</v>
          </cell>
          <cell r="Q111">
            <v>0</v>
          </cell>
          <cell r="R111">
            <v>0.88</v>
          </cell>
          <cell r="S111">
            <v>0</v>
          </cell>
          <cell r="W111">
            <v>6439.12</v>
          </cell>
          <cell r="X111">
            <v>0</v>
          </cell>
        </row>
        <row r="112">
          <cell r="C112" t="str">
            <v>UPA NOVA DESCOBERTA - CG Nº 008/2022</v>
          </cell>
          <cell r="E112" t="str">
            <v>JOSE SEVERINO DE ARAUJO</v>
          </cell>
          <cell r="G112" t="str">
            <v>2 - Outros Profissionais da Saúde</v>
          </cell>
          <cell r="H112">
            <v>322605</v>
          </cell>
          <cell r="I112">
            <v>45170</v>
          </cell>
          <cell r="J112" t="str">
            <v>1 - Plantonista</v>
          </cell>
          <cell r="K112">
            <v>36</v>
          </cell>
          <cell r="L112">
            <v>1320</v>
          </cell>
          <cell r="P112">
            <v>0</v>
          </cell>
          <cell r="Q112">
            <v>0</v>
          </cell>
          <cell r="R112">
            <v>264.88</v>
          </cell>
          <cell r="S112">
            <v>282</v>
          </cell>
          <cell r="W112">
            <v>577.88</v>
          </cell>
          <cell r="X112">
            <v>1289</v>
          </cell>
        </row>
        <row r="113">
          <cell r="C113" t="str">
            <v>UPA NOVA DESCOBERTA - CG Nº 008/2022</v>
          </cell>
          <cell r="E113" t="str">
            <v>JOSEANNA MARINHO MORAES</v>
          </cell>
          <cell r="G113" t="str">
            <v>2 - Outros Profissionais da Saúde</v>
          </cell>
          <cell r="H113">
            <v>223505</v>
          </cell>
          <cell r="I113">
            <v>45170</v>
          </cell>
          <cell r="J113" t="str">
            <v>1 - Plantonista</v>
          </cell>
          <cell r="K113">
            <v>30</v>
          </cell>
          <cell r="L113">
            <v>0</v>
          </cell>
          <cell r="P113">
            <v>4185.45</v>
          </cell>
          <cell r="Q113">
            <v>0</v>
          </cell>
          <cell r="R113">
            <v>0.52</v>
          </cell>
          <cell r="S113">
            <v>0</v>
          </cell>
          <cell r="W113">
            <v>4185.97</v>
          </cell>
          <cell r="X113">
            <v>0</v>
          </cell>
        </row>
        <row r="114">
          <cell r="C114" t="str">
            <v>UPA NOVA DESCOBERTA - CG Nº 008/2022</v>
          </cell>
          <cell r="E114" t="str">
            <v>JOSEFA MARGARIDA DA SILVA</v>
          </cell>
          <cell r="G114" t="str">
            <v>2 - Outros Profissionais da Saúde</v>
          </cell>
          <cell r="H114">
            <v>322205</v>
          </cell>
          <cell r="I114">
            <v>45170</v>
          </cell>
          <cell r="J114" t="str">
            <v>1 - Plantonista</v>
          </cell>
          <cell r="K114">
            <v>44</v>
          </cell>
          <cell r="L114">
            <v>1469.98</v>
          </cell>
          <cell r="P114">
            <v>0</v>
          </cell>
          <cell r="Q114">
            <v>0</v>
          </cell>
          <cell r="R114">
            <v>591.25</v>
          </cell>
          <cell r="S114">
            <v>147</v>
          </cell>
          <cell r="W114">
            <v>665.23</v>
          </cell>
          <cell r="X114">
            <v>1543</v>
          </cell>
        </row>
        <row r="115">
          <cell r="C115" t="str">
            <v>UPA NOVA DESCOBERTA - CG Nº 008/2022</v>
          </cell>
          <cell r="E115" t="str">
            <v>JOSEMIRO DANIEL DA SILVA</v>
          </cell>
          <cell r="G115" t="str">
            <v>3 - Administrativo</v>
          </cell>
          <cell r="H115">
            <v>782320</v>
          </cell>
          <cell r="I115">
            <v>45170</v>
          </cell>
          <cell r="J115" t="str">
            <v>1 - Plantonista</v>
          </cell>
          <cell r="K115">
            <v>36</v>
          </cell>
          <cell r="L115">
            <v>1564.6</v>
          </cell>
          <cell r="P115">
            <v>0</v>
          </cell>
          <cell r="Q115">
            <v>0</v>
          </cell>
          <cell r="R115">
            <v>264.64999999999998</v>
          </cell>
          <cell r="S115">
            <v>456.46</v>
          </cell>
          <cell r="W115">
            <v>192.71</v>
          </cell>
          <cell r="X115">
            <v>2093</v>
          </cell>
        </row>
        <row r="116">
          <cell r="C116" t="str">
            <v>UPA NOVA DESCOBERTA - CG Nº 008/2022</v>
          </cell>
          <cell r="E116" t="str">
            <v>JOYCE VASCONCELOS DOS SANTOS</v>
          </cell>
          <cell r="G116" t="str">
            <v>2 - Outros Profissionais da Saúde</v>
          </cell>
          <cell r="H116">
            <v>251605</v>
          </cell>
          <cell r="I116">
            <v>45170</v>
          </cell>
          <cell r="J116" t="str">
            <v>1 - Plantonista</v>
          </cell>
          <cell r="K116">
            <v>24</v>
          </cell>
          <cell r="L116">
            <v>2799.4</v>
          </cell>
          <cell r="P116">
            <v>0</v>
          </cell>
          <cell r="Q116">
            <v>0</v>
          </cell>
          <cell r="R116">
            <v>264.98</v>
          </cell>
          <cell r="S116">
            <v>569.94000000000005</v>
          </cell>
          <cell r="W116">
            <v>2002.32</v>
          </cell>
          <cell r="X116">
            <v>1632.0000000000002</v>
          </cell>
        </row>
        <row r="117">
          <cell r="C117" t="str">
            <v>UPA NOVA DESCOBERTA - CG Nº 008/2022</v>
          </cell>
          <cell r="E117" t="str">
            <v>JULIANA ASFURA PINTO RIBEIRO</v>
          </cell>
          <cell r="G117" t="str">
            <v>1 - Médico</v>
          </cell>
          <cell r="H117">
            <v>225124</v>
          </cell>
          <cell r="I117">
            <v>45170</v>
          </cell>
          <cell r="J117" t="str">
            <v>1 - Plantonista</v>
          </cell>
          <cell r="K117">
            <v>24</v>
          </cell>
          <cell r="L117">
            <v>3490.75</v>
          </cell>
          <cell r="P117">
            <v>0</v>
          </cell>
          <cell r="Q117">
            <v>0</v>
          </cell>
          <cell r="R117">
            <v>404.54</v>
          </cell>
          <cell r="S117">
            <v>174.54</v>
          </cell>
          <cell r="W117">
            <v>563.83000000000004</v>
          </cell>
          <cell r="X117">
            <v>3506</v>
          </cell>
        </row>
        <row r="118">
          <cell r="C118" t="str">
            <v>UPA NOVA DESCOBERTA - CG Nº 008/2022</v>
          </cell>
          <cell r="E118" t="str">
            <v>JULIANA MARIA OLINDA PARAGUASSU SANTANA</v>
          </cell>
          <cell r="G118" t="str">
            <v>1 - Médico</v>
          </cell>
          <cell r="H118">
            <v>225125</v>
          </cell>
          <cell r="I118">
            <v>45170</v>
          </cell>
          <cell r="J118" t="str">
            <v>1 - Plantonista</v>
          </cell>
          <cell r="K118">
            <v>24</v>
          </cell>
          <cell r="L118">
            <v>6981.5</v>
          </cell>
          <cell r="P118">
            <v>0</v>
          </cell>
          <cell r="Q118">
            <v>0</v>
          </cell>
          <cell r="R118">
            <v>2661.11</v>
          </cell>
          <cell r="S118">
            <v>349.08</v>
          </cell>
          <cell r="W118">
            <v>2498.69</v>
          </cell>
          <cell r="X118">
            <v>7493</v>
          </cell>
        </row>
        <row r="119">
          <cell r="C119" t="str">
            <v>UPA NOVA DESCOBERTA - CG Nº 008/2022</v>
          </cell>
          <cell r="E119" t="str">
            <v>KARINA MONTENEGRO BRAYNER DE MORAES</v>
          </cell>
          <cell r="G119" t="str">
            <v>4 - Assistência Odontológica</v>
          </cell>
          <cell r="H119">
            <v>223208</v>
          </cell>
          <cell r="I119">
            <v>45170</v>
          </cell>
          <cell r="J119" t="str">
            <v>1 - Plantonista</v>
          </cell>
          <cell r="K119">
            <v>44</v>
          </cell>
          <cell r="L119">
            <v>2386.5</v>
          </cell>
          <cell r="P119">
            <v>0</v>
          </cell>
          <cell r="Q119">
            <v>0</v>
          </cell>
          <cell r="R119">
            <v>264.88</v>
          </cell>
          <cell r="S119">
            <v>1297.51</v>
          </cell>
          <cell r="W119">
            <v>527.89</v>
          </cell>
          <cell r="X119">
            <v>3421.0000000000005</v>
          </cell>
        </row>
        <row r="120">
          <cell r="C120" t="str">
            <v>UPA NOVA DESCOBERTA - CG Nº 008/2022</v>
          </cell>
          <cell r="E120" t="str">
            <v>KARINA VIEIRA VASCONCELOS BARROS</v>
          </cell>
          <cell r="G120" t="str">
            <v>2 - Outros Profissionais da Saúde</v>
          </cell>
          <cell r="H120">
            <v>322205</v>
          </cell>
          <cell r="I120">
            <v>45170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2820.41</v>
          </cell>
          <cell r="Q120">
            <v>0</v>
          </cell>
          <cell r="R120">
            <v>533.24</v>
          </cell>
          <cell r="S120">
            <v>0</v>
          </cell>
          <cell r="W120">
            <v>3353.65</v>
          </cell>
          <cell r="X120">
            <v>-4.5474735088646412E-13</v>
          </cell>
        </row>
        <row r="121">
          <cell r="C121" t="str">
            <v>UPA NOVA DESCOBERTA - CG Nº 008/2022</v>
          </cell>
          <cell r="E121" t="str">
            <v>KARLA KARINA SIMPLICIO DE ARAUJO</v>
          </cell>
          <cell r="G121" t="str">
            <v>1 - Médico</v>
          </cell>
          <cell r="H121">
            <v>225124</v>
          </cell>
          <cell r="I121">
            <v>45170</v>
          </cell>
          <cell r="J121" t="str">
            <v>1 - Plantonista</v>
          </cell>
          <cell r="K121">
            <v>20</v>
          </cell>
          <cell r="L121">
            <v>3490.75</v>
          </cell>
          <cell r="P121">
            <v>0</v>
          </cell>
          <cell r="Q121">
            <v>0</v>
          </cell>
          <cell r="R121">
            <v>397.5</v>
          </cell>
          <cell r="S121">
            <v>174.54</v>
          </cell>
          <cell r="W121">
            <v>1385.79</v>
          </cell>
          <cell r="X121">
            <v>2677</v>
          </cell>
        </row>
        <row r="122">
          <cell r="C122" t="str">
            <v>UPA NOVA DESCOBERTA - CG Nº 008/2022</v>
          </cell>
          <cell r="E122" t="str">
            <v>KELRILAYNNY FRANCISCA DE SANTANA</v>
          </cell>
          <cell r="G122" t="str">
            <v>2 - Outros Profissionais da Saúde</v>
          </cell>
          <cell r="H122">
            <v>322205</v>
          </cell>
          <cell r="I122">
            <v>45170</v>
          </cell>
          <cell r="J122" t="str">
            <v>1 - Plantonista</v>
          </cell>
          <cell r="K122">
            <v>44</v>
          </cell>
          <cell r="L122">
            <v>1469.98</v>
          </cell>
          <cell r="P122">
            <v>0</v>
          </cell>
          <cell r="Q122">
            <v>0</v>
          </cell>
          <cell r="R122">
            <v>738.4</v>
          </cell>
          <cell r="S122">
            <v>248.8</v>
          </cell>
          <cell r="W122">
            <v>753.18</v>
          </cell>
          <cell r="X122">
            <v>1704.0000000000005</v>
          </cell>
        </row>
        <row r="123">
          <cell r="C123" t="str">
            <v>UPA NOVA DESCOBERTA - CG Nº 008/2022</v>
          </cell>
          <cell r="E123" t="str">
            <v>KLEBER HYLBER PRAZERES PYRRHO</v>
          </cell>
          <cell r="G123" t="str">
            <v>2 - Outros Profissionais da Saúde</v>
          </cell>
          <cell r="H123">
            <v>766420</v>
          </cell>
          <cell r="I123">
            <v>45170</v>
          </cell>
          <cell r="J123" t="str">
            <v>1 - Plantonista</v>
          </cell>
          <cell r="K123">
            <v>24</v>
          </cell>
          <cell r="L123">
            <v>0</v>
          </cell>
          <cell r="P123">
            <v>2844.32</v>
          </cell>
          <cell r="Q123">
            <v>0</v>
          </cell>
          <cell r="R123">
            <v>0.1</v>
          </cell>
          <cell r="S123">
            <v>0</v>
          </cell>
          <cell r="W123">
            <v>2796.42</v>
          </cell>
          <cell r="X123">
            <v>48</v>
          </cell>
        </row>
        <row r="124">
          <cell r="C124" t="str">
            <v>UPA NOVA DESCOBERTA - CG Nº 008/2022</v>
          </cell>
          <cell r="E124" t="str">
            <v>LADLENE CARNEIRO DA SILVA</v>
          </cell>
          <cell r="G124" t="str">
            <v>2 - Outros Profissionais da Saúde</v>
          </cell>
          <cell r="H124">
            <v>322205</v>
          </cell>
          <cell r="I124">
            <v>45170</v>
          </cell>
          <cell r="J124" t="str">
            <v>1 - Plantonista</v>
          </cell>
          <cell r="K124">
            <v>44</v>
          </cell>
          <cell r="L124">
            <v>1469.98</v>
          </cell>
          <cell r="P124">
            <v>0</v>
          </cell>
          <cell r="Q124">
            <v>0</v>
          </cell>
          <cell r="R124">
            <v>264.08999999999997</v>
          </cell>
          <cell r="S124">
            <v>175.3</v>
          </cell>
          <cell r="W124">
            <v>247.37</v>
          </cell>
          <cell r="X124">
            <v>1662</v>
          </cell>
        </row>
        <row r="125">
          <cell r="C125" t="str">
            <v>UPA NOVA DESCOBERTA - CG Nº 008/2022</v>
          </cell>
          <cell r="E125" t="str">
            <v>LARISSE MENEZES PARENTE</v>
          </cell>
          <cell r="G125" t="str">
            <v>1 - Médico</v>
          </cell>
          <cell r="H125">
            <v>225124</v>
          </cell>
          <cell r="I125">
            <v>45170</v>
          </cell>
          <cell r="J125" t="str">
            <v>1 - Plantonista</v>
          </cell>
          <cell r="K125">
            <v>24</v>
          </cell>
          <cell r="L125">
            <v>3490.75</v>
          </cell>
          <cell r="P125">
            <v>0</v>
          </cell>
          <cell r="Q125">
            <v>0</v>
          </cell>
          <cell r="R125">
            <v>1327.84</v>
          </cell>
          <cell r="S125">
            <v>174.54</v>
          </cell>
          <cell r="W125">
            <v>924.13</v>
          </cell>
          <cell r="X125">
            <v>4069</v>
          </cell>
        </row>
        <row r="126">
          <cell r="C126" t="str">
            <v>UPA NOVA DESCOBERTA - CG Nº 008/2022</v>
          </cell>
          <cell r="E126" t="str">
            <v>LENACI HELENO ELOY</v>
          </cell>
          <cell r="G126" t="str">
            <v>2 - Outros Profissionais da Saúde</v>
          </cell>
          <cell r="H126">
            <v>223405</v>
          </cell>
          <cell r="I126">
            <v>45170</v>
          </cell>
          <cell r="J126" t="str">
            <v>1 - Plantonista</v>
          </cell>
          <cell r="K126">
            <v>24</v>
          </cell>
          <cell r="L126">
            <v>3640.38</v>
          </cell>
          <cell r="P126">
            <v>0</v>
          </cell>
          <cell r="Q126">
            <v>0</v>
          </cell>
          <cell r="R126">
            <v>1081.6300000000001</v>
          </cell>
          <cell r="S126">
            <v>182.02</v>
          </cell>
          <cell r="W126">
            <v>852.03</v>
          </cell>
          <cell r="X126">
            <v>4052.0000000000009</v>
          </cell>
        </row>
        <row r="127">
          <cell r="C127" t="str">
            <v>UPA NOVA DESCOBERTA - CG Nº 008/2022</v>
          </cell>
          <cell r="E127" t="str">
            <v xml:space="preserve">LETICIA GOES BEZERRA </v>
          </cell>
          <cell r="G127" t="str">
            <v>1 - Médico</v>
          </cell>
          <cell r="H127">
            <v>225124</v>
          </cell>
          <cell r="I127">
            <v>45170</v>
          </cell>
          <cell r="J127" t="str">
            <v>1 - Plantonista</v>
          </cell>
          <cell r="K127">
            <v>24</v>
          </cell>
          <cell r="L127">
            <v>3490.75</v>
          </cell>
          <cell r="P127">
            <v>0</v>
          </cell>
          <cell r="Q127">
            <v>0</v>
          </cell>
          <cell r="R127">
            <v>1294.24</v>
          </cell>
          <cell r="S127">
            <v>0</v>
          </cell>
          <cell r="W127">
            <v>840.99</v>
          </cell>
          <cell r="X127">
            <v>3944</v>
          </cell>
        </row>
        <row r="128">
          <cell r="C128" t="str">
            <v>UPA NOVA DESCOBERTA - CG Nº 008/2022</v>
          </cell>
          <cell r="E128" t="str">
            <v>LIDIANE MATA DE SOUZA</v>
          </cell>
          <cell r="G128" t="str">
            <v>2 - Outros Profissionais da Saúde</v>
          </cell>
          <cell r="H128">
            <v>322205</v>
          </cell>
          <cell r="I128">
            <v>45170</v>
          </cell>
          <cell r="J128" t="str">
            <v>1 - Plantonista</v>
          </cell>
          <cell r="K128">
            <v>44</v>
          </cell>
          <cell r="L128">
            <v>1469.98</v>
          </cell>
          <cell r="P128">
            <v>0</v>
          </cell>
          <cell r="Q128">
            <v>0</v>
          </cell>
          <cell r="R128">
            <v>645.88</v>
          </cell>
          <cell r="S128">
            <v>175.3</v>
          </cell>
          <cell r="W128">
            <v>621.16</v>
          </cell>
          <cell r="X128">
            <v>1670.0000000000005</v>
          </cell>
        </row>
        <row r="129">
          <cell r="C129" t="str">
            <v>UPA NOVA DESCOBERTA - CG Nº 008/2022</v>
          </cell>
          <cell r="E129" t="str">
            <v>LIHEGE DA CRUZ SILVA</v>
          </cell>
          <cell r="G129" t="str">
            <v>2 - Outros Profissionais da Saúde</v>
          </cell>
          <cell r="H129">
            <v>766420</v>
          </cell>
          <cell r="I129">
            <v>45170</v>
          </cell>
          <cell r="J129" t="str">
            <v>1 - Plantonista</v>
          </cell>
          <cell r="K129">
            <v>24</v>
          </cell>
          <cell r="L129">
            <v>1320</v>
          </cell>
          <cell r="P129">
            <v>0</v>
          </cell>
          <cell r="Q129">
            <v>0</v>
          </cell>
          <cell r="R129">
            <v>675.85</v>
          </cell>
          <cell r="S129">
            <v>0</v>
          </cell>
          <cell r="W129">
            <v>770.85</v>
          </cell>
          <cell r="X129">
            <v>1225</v>
          </cell>
        </row>
        <row r="130">
          <cell r="C130" t="str">
            <v>UPA NOVA DESCOBERTA - CG Nº 008/2022</v>
          </cell>
          <cell r="E130" t="str">
            <v>LUANA DE MORAIS VALADARES</v>
          </cell>
          <cell r="G130" t="str">
            <v>2 - Outros Profissionais da Saúde</v>
          </cell>
          <cell r="H130">
            <v>223505</v>
          </cell>
          <cell r="I130">
            <v>45170</v>
          </cell>
          <cell r="J130" t="str">
            <v>2 - Diarista</v>
          </cell>
          <cell r="K130">
            <v>30</v>
          </cell>
          <cell r="L130">
            <v>8733.61</v>
          </cell>
          <cell r="P130">
            <v>0</v>
          </cell>
          <cell r="Q130">
            <v>0</v>
          </cell>
          <cell r="R130">
            <v>384.51</v>
          </cell>
          <cell r="S130">
            <v>1353.71</v>
          </cell>
          <cell r="W130">
            <v>3611.83</v>
          </cell>
          <cell r="X130">
            <v>6860.0000000000018</v>
          </cell>
        </row>
        <row r="131">
          <cell r="C131" t="str">
            <v>UPA NOVA DESCOBERTA - CG Nº 008/2022</v>
          </cell>
          <cell r="E131" t="str">
            <v>LUANA VANESSA SILVA DOS SANTOS</v>
          </cell>
          <cell r="G131" t="str">
            <v>3 - Administrativo</v>
          </cell>
          <cell r="H131">
            <v>422110</v>
          </cell>
          <cell r="I131">
            <v>45170</v>
          </cell>
          <cell r="J131" t="str">
            <v>1 - Plantonista</v>
          </cell>
          <cell r="K131">
            <v>36</v>
          </cell>
          <cell r="L131">
            <v>0</v>
          </cell>
          <cell r="P131">
            <v>0</v>
          </cell>
          <cell r="Q131">
            <v>0</v>
          </cell>
          <cell r="R131">
            <v>1526.06</v>
          </cell>
          <cell r="S131">
            <v>0</v>
          </cell>
          <cell r="W131">
            <v>113.06</v>
          </cell>
          <cell r="X131">
            <v>1413</v>
          </cell>
        </row>
        <row r="132">
          <cell r="C132" t="str">
            <v>UPA NOVA DESCOBERTA - CG Nº 008/2022</v>
          </cell>
          <cell r="E132" t="str">
            <v>LUCIA DE FATIMA MEDEIROS DE OLIVEIRA</v>
          </cell>
          <cell r="G132" t="str">
            <v>2 - Outros Profissionais da Saúde</v>
          </cell>
          <cell r="H132">
            <v>322205</v>
          </cell>
          <cell r="I132">
            <v>45170</v>
          </cell>
          <cell r="J132" t="str">
            <v>1 - Plantonista</v>
          </cell>
          <cell r="K132">
            <v>44</v>
          </cell>
          <cell r="L132">
            <v>1469.98</v>
          </cell>
          <cell r="P132">
            <v>0</v>
          </cell>
          <cell r="Q132">
            <v>0</v>
          </cell>
          <cell r="R132">
            <v>264.72000000000003</v>
          </cell>
          <cell r="S132">
            <v>175.3</v>
          </cell>
          <cell r="W132">
            <v>247</v>
          </cell>
          <cell r="X132">
            <v>1663</v>
          </cell>
        </row>
        <row r="133">
          <cell r="C133" t="str">
            <v>UPA NOVA DESCOBERTA - CG Nº 008/2022</v>
          </cell>
          <cell r="E133" t="str">
            <v>LUCIANA MARIA DE SOUZA</v>
          </cell>
          <cell r="G133" t="str">
            <v>2 - Outros Profissionais da Saúde</v>
          </cell>
          <cell r="H133">
            <v>322205</v>
          </cell>
          <cell r="I133">
            <v>45170</v>
          </cell>
          <cell r="J133" t="str">
            <v>1 - Plantonista</v>
          </cell>
          <cell r="K133">
            <v>44</v>
          </cell>
          <cell r="L133">
            <v>294</v>
          </cell>
          <cell r="P133">
            <v>0</v>
          </cell>
          <cell r="Q133">
            <v>0</v>
          </cell>
          <cell r="R133">
            <v>233.18</v>
          </cell>
          <cell r="S133">
            <v>49.76</v>
          </cell>
          <cell r="W133">
            <v>576.94000000000005</v>
          </cell>
          <cell r="X133">
            <v>0</v>
          </cell>
        </row>
        <row r="134">
          <cell r="C134" t="str">
            <v>UPA NOVA DESCOBERTA - CG Nº 008/2022</v>
          </cell>
          <cell r="E134" t="str">
            <v>LUCILENE FERREIRA DA SILVA</v>
          </cell>
          <cell r="G134" t="str">
            <v>2 - Outros Profissionais da Saúde</v>
          </cell>
          <cell r="H134">
            <v>324205</v>
          </cell>
          <cell r="I134">
            <v>45170</v>
          </cell>
          <cell r="J134" t="str">
            <v>1 - Plantonista</v>
          </cell>
          <cell r="K134">
            <v>36</v>
          </cell>
          <cell r="L134">
            <v>1454.89</v>
          </cell>
          <cell r="P134">
            <v>0</v>
          </cell>
          <cell r="Q134">
            <v>0</v>
          </cell>
          <cell r="R134">
            <v>860.81</v>
          </cell>
          <cell r="S134">
            <v>282.25</v>
          </cell>
          <cell r="W134">
            <v>308.95</v>
          </cell>
          <cell r="X134">
            <v>2289</v>
          </cell>
        </row>
        <row r="135">
          <cell r="C135" t="str">
            <v>UPA NOVA DESCOBERTA - CG Nº 008/2022</v>
          </cell>
          <cell r="E135" t="str">
            <v>LUCIO JORGE DA SILVA REGO</v>
          </cell>
          <cell r="G135" t="str">
            <v>4 - Assistência Odontológica</v>
          </cell>
          <cell r="H135">
            <v>223208</v>
          </cell>
          <cell r="I135">
            <v>45170</v>
          </cell>
          <cell r="J135" t="str">
            <v>1 - Plantonista</v>
          </cell>
          <cell r="K135">
            <v>24</v>
          </cell>
          <cell r="L135">
            <v>2386.5</v>
          </cell>
          <cell r="P135">
            <v>0</v>
          </cell>
          <cell r="Q135">
            <v>0</v>
          </cell>
          <cell r="R135">
            <v>264.29000000000002</v>
          </cell>
          <cell r="S135">
            <v>1058.8599999999999</v>
          </cell>
          <cell r="W135">
            <v>113.65</v>
          </cell>
          <cell r="X135">
            <v>3595.9999999999995</v>
          </cell>
        </row>
        <row r="136">
          <cell r="C136" t="str">
            <v>UPA NOVA DESCOBERTA - CG Nº 008/2022</v>
          </cell>
          <cell r="E136" t="str">
            <v>LUIZ FERNANDO VIEIRA</v>
          </cell>
          <cell r="G136" t="str">
            <v>2 - Outros Profissionais da Saúde</v>
          </cell>
          <cell r="H136">
            <v>324205</v>
          </cell>
          <cell r="I136">
            <v>45170</v>
          </cell>
          <cell r="J136" t="str">
            <v>1 - Plantonista</v>
          </cell>
          <cell r="K136">
            <v>36</v>
          </cell>
          <cell r="L136">
            <v>1454.89</v>
          </cell>
          <cell r="P136">
            <v>0</v>
          </cell>
          <cell r="Q136">
            <v>0</v>
          </cell>
          <cell r="R136">
            <v>453.23</v>
          </cell>
          <cell r="S136">
            <v>282.25</v>
          </cell>
          <cell r="W136">
            <v>271.37</v>
          </cell>
          <cell r="X136">
            <v>1919</v>
          </cell>
        </row>
        <row r="137">
          <cell r="C137" t="str">
            <v>UPA NOVA DESCOBERTA - CG Nº 008/2022</v>
          </cell>
          <cell r="E137" t="str">
            <v>LUIZ LUCENA DE ALMEIDA JUNIOR</v>
          </cell>
          <cell r="G137" t="str">
            <v>2 - Outros Profissionais da Saúde</v>
          </cell>
          <cell r="H137">
            <v>322205</v>
          </cell>
          <cell r="I137">
            <v>45170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Q137">
            <v>0</v>
          </cell>
          <cell r="R137">
            <v>646.79999999999995</v>
          </cell>
          <cell r="S137">
            <v>175.3</v>
          </cell>
          <cell r="W137">
            <v>193.08</v>
          </cell>
          <cell r="X137">
            <v>2099</v>
          </cell>
        </row>
        <row r="138">
          <cell r="C138" t="str">
            <v>UPA NOVA DESCOBERTA - CG Nº 008/2022</v>
          </cell>
          <cell r="E138" t="str">
            <v>LUIZA MARIA XAVIER NUNES</v>
          </cell>
          <cell r="G138" t="str">
            <v>2 - Outros Profissionais da Saúde</v>
          </cell>
          <cell r="H138">
            <v>322205</v>
          </cell>
          <cell r="I138">
            <v>45170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2915.04</v>
          </cell>
          <cell r="Q138">
            <v>0</v>
          </cell>
          <cell r="R138">
            <v>0.02</v>
          </cell>
          <cell r="S138">
            <v>0</v>
          </cell>
          <cell r="W138">
            <v>2915.06</v>
          </cell>
          <cell r="X138">
            <v>0</v>
          </cell>
        </row>
        <row r="139">
          <cell r="C139" t="str">
            <v>UPA NOVA DESCOBERTA - CG Nº 008/2022</v>
          </cell>
          <cell r="E139" t="str">
            <v>MAELI VANDESLANE DOS SANTOS FARIAS</v>
          </cell>
          <cell r="G139" t="str">
            <v>2 - Outros Profissionais da Saúde</v>
          </cell>
          <cell r="H139">
            <v>322205</v>
          </cell>
          <cell r="I139">
            <v>45170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Q139">
            <v>0</v>
          </cell>
          <cell r="R139">
            <v>264.33</v>
          </cell>
          <cell r="S139">
            <v>248.8</v>
          </cell>
          <cell r="W139">
            <v>477.11</v>
          </cell>
          <cell r="X139">
            <v>1506</v>
          </cell>
        </row>
        <row r="140">
          <cell r="C140" t="str">
            <v>UPA NOVA DESCOBERTA - CG Nº 008/2022</v>
          </cell>
          <cell r="E140" t="str">
            <v>MAGALI FRANCA DE SANTANA</v>
          </cell>
          <cell r="G140" t="str">
            <v>3 - Administrativo</v>
          </cell>
          <cell r="H140">
            <v>422110</v>
          </cell>
          <cell r="I140">
            <v>45170</v>
          </cell>
          <cell r="J140" t="str">
            <v>1 - Plantonista</v>
          </cell>
          <cell r="K140">
            <v>36</v>
          </cell>
          <cell r="L140">
            <v>1320</v>
          </cell>
          <cell r="P140">
            <v>0</v>
          </cell>
          <cell r="Q140">
            <v>0</v>
          </cell>
          <cell r="R140">
            <v>333.5</v>
          </cell>
          <cell r="S140">
            <v>202.76</v>
          </cell>
          <cell r="W140">
            <v>748.26</v>
          </cell>
          <cell r="X140">
            <v>1108</v>
          </cell>
        </row>
        <row r="141">
          <cell r="C141" t="str">
            <v>UPA NOVA DESCOBERTA - CG Nº 008/2022</v>
          </cell>
          <cell r="E141" t="str">
            <v>MAISA VANESSA DOS SANTOS CORREIA</v>
          </cell>
          <cell r="G141" t="str">
            <v>2 - Outros Profissionais da Saúde</v>
          </cell>
          <cell r="H141">
            <v>322205</v>
          </cell>
          <cell r="I141">
            <v>45170</v>
          </cell>
          <cell r="J141" t="str">
            <v>1 - Plantonista</v>
          </cell>
          <cell r="K141">
            <v>44</v>
          </cell>
          <cell r="L141">
            <v>1469.98</v>
          </cell>
          <cell r="P141">
            <v>0</v>
          </cell>
          <cell r="Q141">
            <v>0</v>
          </cell>
          <cell r="R141">
            <v>626.29</v>
          </cell>
          <cell r="S141">
            <v>73.5</v>
          </cell>
          <cell r="W141">
            <v>198.77</v>
          </cell>
          <cell r="X141">
            <v>1971</v>
          </cell>
        </row>
        <row r="142">
          <cell r="C142" t="str">
            <v>UPA NOVA DESCOBERTA - CG Nº 008/2022</v>
          </cell>
          <cell r="E142" t="str">
            <v xml:space="preserve">MANOEL MESSIAS PEREIRA DE ALBUQUERQUE </v>
          </cell>
          <cell r="G142" t="str">
            <v>2 - Outros Profissionais da Saúde</v>
          </cell>
          <cell r="H142">
            <v>322205</v>
          </cell>
          <cell r="I142">
            <v>45170</v>
          </cell>
          <cell r="J142" t="str">
            <v>1 - Plantonista</v>
          </cell>
          <cell r="K142">
            <v>44</v>
          </cell>
          <cell r="L142">
            <v>1469.98</v>
          </cell>
          <cell r="P142">
            <v>0</v>
          </cell>
          <cell r="Q142">
            <v>0</v>
          </cell>
          <cell r="R142">
            <v>264.25</v>
          </cell>
          <cell r="S142">
            <v>0</v>
          </cell>
          <cell r="W142">
            <v>143.22999999999999</v>
          </cell>
          <cell r="X142">
            <v>1591</v>
          </cell>
        </row>
        <row r="143">
          <cell r="C143" t="str">
            <v>UPA NOVA DESCOBERTA - CG Nº 008/2022</v>
          </cell>
          <cell r="E143" t="str">
            <v>MANUELA DE MELO RIBEIRO PARANHOS AGRA</v>
          </cell>
          <cell r="G143" t="str">
            <v>1 - Médico</v>
          </cell>
          <cell r="H143">
            <v>225125</v>
          </cell>
          <cell r="I143">
            <v>45170</v>
          </cell>
          <cell r="J143" t="str">
            <v>1 - Plantonista</v>
          </cell>
          <cell r="K143">
            <v>24</v>
          </cell>
          <cell r="L143">
            <v>3490.75</v>
          </cell>
          <cell r="P143">
            <v>0</v>
          </cell>
          <cell r="Q143">
            <v>0</v>
          </cell>
          <cell r="R143">
            <v>1686.4</v>
          </cell>
          <cell r="S143">
            <v>0</v>
          </cell>
          <cell r="W143">
            <v>401.15</v>
          </cell>
          <cell r="X143">
            <v>4776</v>
          </cell>
        </row>
        <row r="144">
          <cell r="C144" t="str">
            <v>UPA NOVA DESCOBERTA - CG Nº 008/2022</v>
          </cell>
          <cell r="E144" t="str">
            <v>MARCELINO JOSE DA SILVA</v>
          </cell>
          <cell r="G144" t="str">
            <v>2 - Outros Profissionais da Saúde</v>
          </cell>
          <cell r="H144">
            <v>322205</v>
          </cell>
          <cell r="I144">
            <v>45170</v>
          </cell>
          <cell r="J144" t="str">
            <v>1 - Plantonista</v>
          </cell>
          <cell r="K144">
            <v>44</v>
          </cell>
          <cell r="L144">
            <v>1469.98</v>
          </cell>
          <cell r="P144">
            <v>0</v>
          </cell>
          <cell r="Q144">
            <v>0</v>
          </cell>
          <cell r="R144">
            <v>264.95</v>
          </cell>
          <cell r="S144">
            <v>248.8</v>
          </cell>
          <cell r="W144">
            <v>529.73</v>
          </cell>
          <cell r="X144">
            <v>1454</v>
          </cell>
        </row>
        <row r="145">
          <cell r="C145" t="str">
            <v>UPA NOVA DESCOBERTA - CG Nº 008/2022</v>
          </cell>
          <cell r="E145" t="str">
            <v>MARCELO ANDRADE DE OLIVEIRA</v>
          </cell>
          <cell r="G145" t="str">
            <v>1 - Médico</v>
          </cell>
          <cell r="H145">
            <v>225124</v>
          </cell>
          <cell r="I145">
            <v>45170</v>
          </cell>
          <cell r="J145" t="str">
            <v>1 - Plantonista</v>
          </cell>
          <cell r="K145">
            <v>20</v>
          </cell>
          <cell r="L145">
            <v>6981.5</v>
          </cell>
          <cell r="P145">
            <v>0</v>
          </cell>
          <cell r="Q145">
            <v>0</v>
          </cell>
          <cell r="R145">
            <v>2906.2</v>
          </cell>
          <cell r="S145">
            <v>760.73</v>
          </cell>
          <cell r="W145">
            <v>2460.4299999999998</v>
          </cell>
          <cell r="X145">
            <v>8188</v>
          </cell>
        </row>
        <row r="146">
          <cell r="C146" t="str">
            <v>UPA NOVA DESCOBERTA - CG Nº 008/2022</v>
          </cell>
          <cell r="E146" t="str">
            <v>MARCOS ANTONIO PIRES VALADARES LUSTOSA</v>
          </cell>
          <cell r="G146" t="str">
            <v>1 - Médico</v>
          </cell>
          <cell r="H146">
            <v>225125</v>
          </cell>
          <cell r="I146">
            <v>45170</v>
          </cell>
          <cell r="J146" t="str">
            <v>1 - Plantonista</v>
          </cell>
          <cell r="K146">
            <v>24</v>
          </cell>
          <cell r="L146">
            <v>6981.5</v>
          </cell>
          <cell r="P146">
            <v>0</v>
          </cell>
          <cell r="Q146">
            <v>0</v>
          </cell>
          <cell r="R146">
            <v>1294.17</v>
          </cell>
          <cell r="S146">
            <v>698.15</v>
          </cell>
          <cell r="W146">
            <v>1444.82</v>
          </cell>
          <cell r="X146">
            <v>7529</v>
          </cell>
        </row>
        <row r="147">
          <cell r="C147" t="str">
            <v>UPA NOVA DESCOBERTA - CG Nº 008/2022</v>
          </cell>
          <cell r="E147" t="str">
            <v>MARCOS SOARES PEREIRA</v>
          </cell>
          <cell r="G147" t="str">
            <v>3 - Administrativo</v>
          </cell>
          <cell r="H147">
            <v>782320</v>
          </cell>
          <cell r="I147">
            <v>45170</v>
          </cell>
          <cell r="J147" t="str">
            <v>1 - Plantonista</v>
          </cell>
          <cell r="K147">
            <v>36</v>
          </cell>
          <cell r="L147">
            <v>1408.14</v>
          </cell>
          <cell r="P147">
            <v>0</v>
          </cell>
          <cell r="Q147">
            <v>0</v>
          </cell>
          <cell r="R147">
            <v>635.67999999999995</v>
          </cell>
          <cell r="S147">
            <v>340.41</v>
          </cell>
          <cell r="W147">
            <v>480.23</v>
          </cell>
          <cell r="X147">
            <v>1904</v>
          </cell>
        </row>
        <row r="148">
          <cell r="C148" t="str">
            <v>UPA NOVA DESCOBERTA - CG Nº 008/2022</v>
          </cell>
          <cell r="E148" t="str">
            <v>MARIA CAROLINA  AGRA DE OLIVEIRA</v>
          </cell>
          <cell r="G148" t="str">
            <v>2 - Outros Profissionais da Saúde</v>
          </cell>
          <cell r="H148">
            <v>223505</v>
          </cell>
          <cell r="I148">
            <v>45170</v>
          </cell>
          <cell r="J148" t="str">
            <v>1 - Plantonista</v>
          </cell>
          <cell r="K148">
            <v>60</v>
          </cell>
          <cell r="L148">
            <v>1859.03</v>
          </cell>
          <cell r="P148">
            <v>0</v>
          </cell>
          <cell r="Q148">
            <v>0</v>
          </cell>
          <cell r="R148">
            <v>264.31</v>
          </cell>
          <cell r="S148">
            <v>0</v>
          </cell>
          <cell r="W148">
            <v>174.34</v>
          </cell>
          <cell r="X148">
            <v>1949.0000000000002</v>
          </cell>
        </row>
        <row r="149">
          <cell r="C149" t="str">
            <v>UPA NOVA DESCOBERTA - CG Nº 008/2022</v>
          </cell>
          <cell r="E149" t="str">
            <v>MARIA CLAUDIA FERREIRA CAVALCANTI SANTOS</v>
          </cell>
          <cell r="G149" t="str">
            <v>4 - Assistência Odontológica</v>
          </cell>
          <cell r="H149">
            <v>223208</v>
          </cell>
          <cell r="I149">
            <v>45170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5264.01</v>
          </cell>
          <cell r="Q149">
            <v>0</v>
          </cell>
          <cell r="R149">
            <v>0.35</v>
          </cell>
          <cell r="S149">
            <v>0</v>
          </cell>
          <cell r="W149">
            <v>5264.36</v>
          </cell>
          <cell r="X149">
            <v>9.0949470177292824E-13</v>
          </cell>
        </row>
        <row r="150">
          <cell r="C150" t="str">
            <v>UPA NOVA DESCOBERTA - CG Nº 008/2022</v>
          </cell>
          <cell r="E150" t="str">
            <v>MARIA DANIELLE DE SENA LORENA</v>
          </cell>
          <cell r="G150" t="str">
            <v>4 - Assistência Odontológica</v>
          </cell>
          <cell r="H150">
            <v>223208</v>
          </cell>
          <cell r="I150">
            <v>45170</v>
          </cell>
          <cell r="J150" t="str">
            <v>1 - Plantonista</v>
          </cell>
          <cell r="K150">
            <v>44</v>
          </cell>
          <cell r="L150">
            <v>2386.5</v>
          </cell>
          <cell r="P150">
            <v>0</v>
          </cell>
          <cell r="Q150">
            <v>0</v>
          </cell>
          <cell r="R150">
            <v>264.89999999999998</v>
          </cell>
          <cell r="S150">
            <v>1297.51</v>
          </cell>
          <cell r="W150">
            <v>527.91</v>
          </cell>
          <cell r="X150">
            <v>3421</v>
          </cell>
        </row>
        <row r="151">
          <cell r="C151" t="str">
            <v>UPA NOVA DESCOBERTA - CG Nº 008/2022</v>
          </cell>
          <cell r="E151" t="str">
            <v>MARIA DAS NEVES DA SILVA BARROS</v>
          </cell>
          <cell r="G151" t="str">
            <v>2 - Outros Profissionais da Saúde</v>
          </cell>
          <cell r="H151">
            <v>322205</v>
          </cell>
          <cell r="I151">
            <v>45170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Q151">
            <v>0</v>
          </cell>
          <cell r="R151">
            <v>646.52</v>
          </cell>
          <cell r="S151">
            <v>175.3</v>
          </cell>
          <cell r="W151">
            <v>1113.8</v>
          </cell>
          <cell r="X151">
            <v>1178.0000000000002</v>
          </cell>
        </row>
        <row r="152">
          <cell r="C152" t="str">
            <v>UPA NOVA DESCOBERTA - CG Nº 008/2022</v>
          </cell>
          <cell r="E152" t="str">
            <v>MARIA DE LOURDES DA SILVA</v>
          </cell>
          <cell r="G152" t="str">
            <v>2 - Outros Profissionais da Saúde</v>
          </cell>
          <cell r="H152">
            <v>322205</v>
          </cell>
          <cell r="I152">
            <v>45170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Q152">
            <v>0</v>
          </cell>
          <cell r="R152">
            <v>264.08999999999997</v>
          </cell>
          <cell r="S152">
            <v>248.8</v>
          </cell>
          <cell r="W152">
            <v>727.87</v>
          </cell>
          <cell r="X152">
            <v>1255</v>
          </cell>
        </row>
        <row r="153">
          <cell r="C153" t="str">
            <v>UPA NOVA DESCOBERTA - CG Nº 008/2022</v>
          </cell>
          <cell r="E153" t="str">
            <v>MARIA DO CARMO DA SILVA MELO JERONIMO</v>
          </cell>
          <cell r="G153" t="str">
            <v>2 - Outros Profissionais da Saúde</v>
          </cell>
          <cell r="H153">
            <v>322205</v>
          </cell>
          <cell r="I153">
            <v>45170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Q153">
            <v>0</v>
          </cell>
          <cell r="R153">
            <v>660.62</v>
          </cell>
          <cell r="S153">
            <v>248.8</v>
          </cell>
          <cell r="W153">
            <v>313.39999999999998</v>
          </cell>
          <cell r="X153">
            <v>2066</v>
          </cell>
        </row>
        <row r="154">
          <cell r="C154" t="str">
            <v>UPA NOVA DESCOBERTA - CG Nº 008/2022</v>
          </cell>
          <cell r="E154" t="str">
            <v>MARIA DO CARMO SOUZA DO NASCIMENTO FILHA</v>
          </cell>
          <cell r="G154" t="str">
            <v>2 - Outros Profissionais da Saúde</v>
          </cell>
          <cell r="H154">
            <v>322205</v>
          </cell>
          <cell r="I154">
            <v>45170</v>
          </cell>
          <cell r="J154" t="str">
            <v>1 - Plantonista</v>
          </cell>
          <cell r="K154">
            <v>44</v>
          </cell>
          <cell r="L154">
            <v>49</v>
          </cell>
          <cell r="P154">
            <v>2632.4</v>
          </cell>
          <cell r="Q154">
            <v>0</v>
          </cell>
          <cell r="R154">
            <v>9.59</v>
          </cell>
          <cell r="S154">
            <v>4.9000000000000004</v>
          </cell>
          <cell r="W154">
            <v>2642.89</v>
          </cell>
          <cell r="X154">
            <v>53.000000000000455</v>
          </cell>
        </row>
        <row r="155">
          <cell r="C155" t="str">
            <v>UPA NOVA DESCOBERTA - CG Nº 008/2022</v>
          </cell>
          <cell r="E155" t="str">
            <v>MARIA EDUARDA MONTARROYOS SANTOS</v>
          </cell>
          <cell r="G155" t="str">
            <v>2 - Outros Profissionais da Saúde</v>
          </cell>
          <cell r="H155">
            <v>223505</v>
          </cell>
          <cell r="I155">
            <v>45170</v>
          </cell>
          <cell r="J155" t="str">
            <v>1 - Plantonista</v>
          </cell>
          <cell r="K155">
            <v>30</v>
          </cell>
          <cell r="L155">
            <v>2221.9</v>
          </cell>
          <cell r="P155">
            <v>0</v>
          </cell>
          <cell r="Q155">
            <v>0</v>
          </cell>
          <cell r="R155">
            <v>264.24</v>
          </cell>
          <cell r="S155">
            <v>432.2</v>
          </cell>
          <cell r="W155">
            <v>278.33999999999997</v>
          </cell>
          <cell r="X155">
            <v>2640</v>
          </cell>
        </row>
        <row r="156">
          <cell r="C156" t="str">
            <v>UPA NOVA DESCOBERTA - CG Nº 008/2022</v>
          </cell>
          <cell r="E156" t="str">
            <v>MARIA EDUARDA SANTOS DA SILVA</v>
          </cell>
          <cell r="G156" t="str">
            <v>3 - Administrativo</v>
          </cell>
          <cell r="H156">
            <v>411005</v>
          </cell>
          <cell r="I156">
            <v>45170</v>
          </cell>
          <cell r="J156" t="str">
            <v>2 - Diarista</v>
          </cell>
          <cell r="K156">
            <v>20</v>
          </cell>
          <cell r="L156">
            <v>407.7</v>
          </cell>
          <cell r="P156">
            <v>0</v>
          </cell>
          <cell r="Q156">
            <v>0</v>
          </cell>
          <cell r="R156">
            <v>0.87</v>
          </cell>
          <cell r="S156">
            <v>0</v>
          </cell>
          <cell r="W156">
            <v>53.57</v>
          </cell>
          <cell r="X156">
            <v>355</v>
          </cell>
        </row>
        <row r="157">
          <cell r="C157" t="str">
            <v>UPA NOVA DESCOBERTA - CG Nº 008/2022</v>
          </cell>
          <cell r="E157" t="str">
            <v>MARIA LAURA ROCHA DE LIMA</v>
          </cell>
          <cell r="G157" t="str">
            <v>3 - Administrativo</v>
          </cell>
          <cell r="H157">
            <v>422110</v>
          </cell>
          <cell r="I157">
            <v>45170</v>
          </cell>
          <cell r="J157" t="str">
            <v>1 - Plantonista</v>
          </cell>
          <cell r="K157">
            <v>36</v>
          </cell>
          <cell r="L157">
            <v>1320</v>
          </cell>
          <cell r="P157">
            <v>0</v>
          </cell>
          <cell r="Q157">
            <v>0</v>
          </cell>
          <cell r="R157">
            <v>609.08000000000004</v>
          </cell>
          <cell r="S157">
            <v>136.76</v>
          </cell>
          <cell r="W157">
            <v>251.84</v>
          </cell>
          <cell r="X157">
            <v>1814.0000000000002</v>
          </cell>
        </row>
        <row r="158">
          <cell r="C158" t="str">
            <v>UPA NOVA DESCOBERTA - CG Nº 008/2022</v>
          </cell>
          <cell r="E158" t="str">
            <v>MARIA LUIZA FERREIRA DE SOUZA</v>
          </cell>
          <cell r="G158" t="str">
            <v>2 - Outros Profissionais da Saúde</v>
          </cell>
          <cell r="H158">
            <v>251605</v>
          </cell>
          <cell r="I158">
            <v>45170</v>
          </cell>
          <cell r="J158" t="str">
            <v>1 - Plantonista</v>
          </cell>
          <cell r="K158">
            <v>24</v>
          </cell>
          <cell r="L158">
            <v>0</v>
          </cell>
          <cell r="P158">
            <v>5722.93</v>
          </cell>
          <cell r="Q158">
            <v>0</v>
          </cell>
          <cell r="R158">
            <v>69.59</v>
          </cell>
          <cell r="S158">
            <v>0</v>
          </cell>
          <cell r="W158">
            <v>5723.52</v>
          </cell>
          <cell r="X158">
            <v>69</v>
          </cell>
        </row>
        <row r="159">
          <cell r="C159" t="str">
            <v>UPA NOVA DESCOBERTA - CG Nº 008/2022</v>
          </cell>
          <cell r="E159" t="str">
            <v>MARIANA MAGALHAES MONTEIRO</v>
          </cell>
          <cell r="G159" t="str">
            <v>2 - Outros Profissionais da Saúde</v>
          </cell>
          <cell r="H159">
            <v>223505</v>
          </cell>
          <cell r="I159">
            <v>45170</v>
          </cell>
          <cell r="J159" t="str">
            <v>1 - Plantonista</v>
          </cell>
          <cell r="K159">
            <v>30</v>
          </cell>
          <cell r="L159">
            <v>2394.11</v>
          </cell>
          <cell r="P159">
            <v>0</v>
          </cell>
          <cell r="Q159">
            <v>0</v>
          </cell>
          <cell r="R159">
            <v>777.29</v>
          </cell>
          <cell r="S159">
            <v>549.41999999999996</v>
          </cell>
          <cell r="W159">
            <v>605.82000000000005</v>
          </cell>
          <cell r="X159">
            <v>3115</v>
          </cell>
        </row>
        <row r="160">
          <cell r="C160" t="str">
            <v>UPA NOVA DESCOBERTA - CG Nº 008/2022</v>
          </cell>
          <cell r="E160" t="str">
            <v>MARIANA TAVARES DE OLIVEIRA</v>
          </cell>
          <cell r="G160" t="str">
            <v>1 - Médico</v>
          </cell>
          <cell r="H160">
            <v>225124</v>
          </cell>
          <cell r="I160">
            <v>45170</v>
          </cell>
          <cell r="J160" t="str">
            <v>1 - Plantonista</v>
          </cell>
          <cell r="K160">
            <v>24</v>
          </cell>
          <cell r="L160">
            <v>6981.5</v>
          </cell>
          <cell r="P160">
            <v>0</v>
          </cell>
          <cell r="Q160">
            <v>0</v>
          </cell>
          <cell r="R160">
            <v>602.89</v>
          </cell>
          <cell r="S160">
            <v>698.15</v>
          </cell>
          <cell r="W160">
            <v>1983.54</v>
          </cell>
          <cell r="X160">
            <v>6299.0000000000009</v>
          </cell>
        </row>
        <row r="161">
          <cell r="C161" t="str">
            <v>UPA NOVA DESCOBERTA - CG Nº 008/2022</v>
          </cell>
          <cell r="E161" t="str">
            <v>MATHEUS SENA DINIZ</v>
          </cell>
          <cell r="G161" t="str">
            <v>3 - Administrativo</v>
          </cell>
          <cell r="H161">
            <v>411005</v>
          </cell>
          <cell r="I161">
            <v>45170</v>
          </cell>
          <cell r="J161" t="str">
            <v>2 - Diarista</v>
          </cell>
          <cell r="K161">
            <v>22</v>
          </cell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1661.38</v>
          </cell>
          <cell r="X161">
            <v>0</v>
          </cell>
        </row>
        <row r="162">
          <cell r="C162" t="str">
            <v>UPA NOVA DESCOBERTA - CG Nº 008/2022</v>
          </cell>
          <cell r="E162" t="str">
            <v>MAURICIO BERNARDINO DE SENA JUNIOR</v>
          </cell>
          <cell r="G162" t="str">
            <v>2 - Outros Profissionais da Saúde</v>
          </cell>
          <cell r="H162">
            <v>322205</v>
          </cell>
          <cell r="I162">
            <v>45170</v>
          </cell>
          <cell r="J162" t="str">
            <v>1 - Plantonista</v>
          </cell>
          <cell r="K162">
            <v>44</v>
          </cell>
          <cell r="L162">
            <v>1469.98</v>
          </cell>
          <cell r="P162">
            <v>0</v>
          </cell>
          <cell r="Q162">
            <v>0</v>
          </cell>
          <cell r="R162">
            <v>264.63</v>
          </cell>
          <cell r="S162">
            <v>101.8</v>
          </cell>
          <cell r="W162">
            <v>270.41000000000003</v>
          </cell>
          <cell r="X162">
            <v>1566</v>
          </cell>
        </row>
        <row r="163">
          <cell r="C163" t="str">
            <v>UPA NOVA DESCOBERTA - CG Nº 008/2022</v>
          </cell>
          <cell r="E163" t="str">
            <v>MELINA MARIA SOARES FREITAS</v>
          </cell>
          <cell r="G163" t="str">
            <v>2 - Outros Profissionais da Saúde</v>
          </cell>
          <cell r="H163">
            <v>223405</v>
          </cell>
          <cell r="I163">
            <v>45170</v>
          </cell>
          <cell r="J163" t="str">
            <v>2 - Diarista</v>
          </cell>
          <cell r="K163">
            <v>20</v>
          </cell>
          <cell r="L163">
            <v>0</v>
          </cell>
          <cell r="P163">
            <v>6562.12</v>
          </cell>
          <cell r="Q163">
            <v>0</v>
          </cell>
          <cell r="R163">
            <v>0.28000000000000003</v>
          </cell>
          <cell r="S163">
            <v>0</v>
          </cell>
          <cell r="W163">
            <v>6562.4</v>
          </cell>
          <cell r="X163">
            <v>0</v>
          </cell>
        </row>
        <row r="164">
          <cell r="C164" t="str">
            <v>UPA NOVA DESCOBERTA - CG Nº 008/2022</v>
          </cell>
          <cell r="E164" t="str">
            <v>MELQUIADES PEDRO MARTINS NETO</v>
          </cell>
          <cell r="G164" t="str">
            <v>2 - Outros Profissionais da Saúde</v>
          </cell>
          <cell r="H164">
            <v>766420</v>
          </cell>
          <cell r="I164">
            <v>45170</v>
          </cell>
          <cell r="J164" t="str">
            <v>1 - Plantonista</v>
          </cell>
          <cell r="K164">
            <v>24</v>
          </cell>
          <cell r="L164">
            <v>1320</v>
          </cell>
          <cell r="P164">
            <v>0</v>
          </cell>
          <cell r="Q164">
            <v>0</v>
          </cell>
          <cell r="R164">
            <v>495.93</v>
          </cell>
          <cell r="S164">
            <v>132</v>
          </cell>
          <cell r="W164">
            <v>914.93</v>
          </cell>
          <cell r="X164">
            <v>1033</v>
          </cell>
        </row>
        <row r="165">
          <cell r="C165" t="str">
            <v>UPA NOVA DESCOBERTA - CG Nº 008/2022</v>
          </cell>
          <cell r="E165" t="str">
            <v>MERCIA MONTEIRO DA SILVA</v>
          </cell>
          <cell r="G165" t="str">
            <v>2 - Outros Profissionais da Saúde</v>
          </cell>
          <cell r="H165">
            <v>251605</v>
          </cell>
          <cell r="I165">
            <v>45170</v>
          </cell>
          <cell r="J165" t="str">
            <v>1 - Plantonista</v>
          </cell>
          <cell r="K165">
            <v>30</v>
          </cell>
          <cell r="L165">
            <v>2799.4</v>
          </cell>
          <cell r="P165">
            <v>0</v>
          </cell>
          <cell r="Q165">
            <v>0</v>
          </cell>
          <cell r="R165">
            <v>935.25</v>
          </cell>
          <cell r="S165">
            <v>290</v>
          </cell>
          <cell r="W165">
            <v>550.65</v>
          </cell>
          <cell r="X165">
            <v>3474</v>
          </cell>
        </row>
        <row r="166">
          <cell r="C166" t="str">
            <v>UPA NOVA DESCOBERTA - CG Nº 008/2022</v>
          </cell>
          <cell r="E166" t="str">
            <v>MICHELY LINS EZEQUIEL</v>
          </cell>
          <cell r="G166" t="str">
            <v>2 - Outros Profissionais da Saúde</v>
          </cell>
          <cell r="H166">
            <v>322205</v>
          </cell>
          <cell r="I166">
            <v>45170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Q166">
            <v>0</v>
          </cell>
          <cell r="R166">
            <v>264</v>
          </cell>
          <cell r="S166">
            <v>248.8</v>
          </cell>
          <cell r="W166">
            <v>853.78</v>
          </cell>
          <cell r="X166">
            <v>1129</v>
          </cell>
        </row>
        <row r="167">
          <cell r="C167" t="str">
            <v>UPA NOVA DESCOBERTA - CG Nº 008/2022</v>
          </cell>
          <cell r="E167" t="str">
            <v>MIKAEL LUCAS DA SILVA MANOEL</v>
          </cell>
          <cell r="G167" t="str">
            <v>3 - Administrativo</v>
          </cell>
          <cell r="H167">
            <v>411005</v>
          </cell>
          <cell r="I167">
            <v>45170</v>
          </cell>
          <cell r="J167" t="str">
            <v>2 - Diarista</v>
          </cell>
          <cell r="K167">
            <v>44</v>
          </cell>
          <cell r="L167">
            <v>0</v>
          </cell>
          <cell r="P167">
            <v>2774.07</v>
          </cell>
          <cell r="Q167">
            <v>0</v>
          </cell>
          <cell r="R167">
            <v>0.81</v>
          </cell>
          <cell r="S167">
            <v>0</v>
          </cell>
          <cell r="W167">
            <v>2774.88</v>
          </cell>
          <cell r="X167">
            <v>0</v>
          </cell>
        </row>
        <row r="168">
          <cell r="C168" t="str">
            <v>UPA NOVA DESCOBERTA - CG Nº 008/2022</v>
          </cell>
          <cell r="E168" t="str">
            <v>MILCA VIVIANE DOS SANTOS  CORREIA</v>
          </cell>
          <cell r="G168" t="str">
            <v>3 - Administrativo</v>
          </cell>
          <cell r="H168">
            <v>411005</v>
          </cell>
          <cell r="I168">
            <v>45170</v>
          </cell>
          <cell r="J168" t="str">
            <v>2 - Diarista</v>
          </cell>
          <cell r="K168">
            <v>44</v>
          </cell>
          <cell r="L168">
            <v>2234.6</v>
          </cell>
          <cell r="P168">
            <v>0</v>
          </cell>
          <cell r="Q168">
            <v>0</v>
          </cell>
          <cell r="R168">
            <v>0.76</v>
          </cell>
          <cell r="S168">
            <v>143.44</v>
          </cell>
          <cell r="W168">
            <v>335.8</v>
          </cell>
          <cell r="X168">
            <v>2043.0000000000002</v>
          </cell>
        </row>
        <row r="169">
          <cell r="C169" t="str">
            <v>UPA NOVA DESCOBERTA - CG Nº 008/2022</v>
          </cell>
          <cell r="E169" t="str">
            <v>MIQUEAS PEREIRA DE LIMA</v>
          </cell>
          <cell r="G169" t="str">
            <v>2 - Outros Profissionais da Saúde</v>
          </cell>
          <cell r="H169">
            <v>322205</v>
          </cell>
          <cell r="I169">
            <v>45170</v>
          </cell>
          <cell r="J169" t="str">
            <v>1 - Plantonista</v>
          </cell>
          <cell r="K169">
            <v>44</v>
          </cell>
          <cell r="L169">
            <v>1469.98</v>
          </cell>
          <cell r="P169">
            <v>0</v>
          </cell>
          <cell r="Q169">
            <v>0</v>
          </cell>
          <cell r="R169">
            <v>661.5</v>
          </cell>
          <cell r="S169">
            <v>248.8</v>
          </cell>
          <cell r="W169">
            <v>236.28</v>
          </cell>
          <cell r="X169">
            <v>2144</v>
          </cell>
        </row>
        <row r="170">
          <cell r="C170" t="str">
            <v>UPA NOVA DESCOBERTA - CG Nº 008/2022</v>
          </cell>
          <cell r="E170" t="str">
            <v>MIQUELINE MOREIRA DE LIMA</v>
          </cell>
          <cell r="G170" t="str">
            <v>2 - Outros Profissionais da Saúde</v>
          </cell>
          <cell r="H170">
            <v>322205</v>
          </cell>
          <cell r="I170">
            <v>45170</v>
          </cell>
          <cell r="J170" t="str">
            <v>1 - Plantonista</v>
          </cell>
          <cell r="K170">
            <v>44</v>
          </cell>
          <cell r="L170">
            <v>1469.98</v>
          </cell>
          <cell r="P170">
            <v>0</v>
          </cell>
          <cell r="Q170">
            <v>0</v>
          </cell>
          <cell r="R170">
            <v>626.16</v>
          </cell>
          <cell r="S170">
            <v>73.5</v>
          </cell>
          <cell r="W170">
            <v>205.64</v>
          </cell>
          <cell r="X170">
            <v>1964</v>
          </cell>
        </row>
        <row r="171">
          <cell r="C171" t="str">
            <v>UPA NOVA DESCOBERTA - CG Nº 008/2022</v>
          </cell>
          <cell r="E171" t="str">
            <v>MOISES ALEX OLIMPIO DE MOURA</v>
          </cell>
          <cell r="G171" t="str">
            <v>2 - Outros Profissionais da Saúde</v>
          </cell>
          <cell r="H171">
            <v>322205</v>
          </cell>
          <cell r="I171">
            <v>45170</v>
          </cell>
          <cell r="J171" t="str">
            <v>1 - Plantonista</v>
          </cell>
          <cell r="K171">
            <v>44</v>
          </cell>
          <cell r="L171">
            <v>1469.98</v>
          </cell>
          <cell r="P171">
            <v>0</v>
          </cell>
          <cell r="Q171">
            <v>0</v>
          </cell>
          <cell r="R171">
            <v>264.01</v>
          </cell>
          <cell r="S171">
            <v>147</v>
          </cell>
          <cell r="W171">
            <v>244.99</v>
          </cell>
          <cell r="X171">
            <v>1636</v>
          </cell>
        </row>
        <row r="172">
          <cell r="C172" t="str">
            <v>UPA NOVA DESCOBERTA - CG Nº 008/2022</v>
          </cell>
          <cell r="E172" t="str">
            <v>NATALY BEZERRA DE MELO SILVA</v>
          </cell>
          <cell r="G172" t="str">
            <v>2 - Outros Profissionais da Saúde</v>
          </cell>
          <cell r="H172">
            <v>322205</v>
          </cell>
          <cell r="I172">
            <v>45170</v>
          </cell>
          <cell r="J172" t="str">
            <v>1 - Plantonista</v>
          </cell>
          <cell r="K172">
            <v>44</v>
          </cell>
          <cell r="L172">
            <v>1469.98</v>
          </cell>
          <cell r="P172">
            <v>0</v>
          </cell>
          <cell r="Q172">
            <v>0</v>
          </cell>
          <cell r="R172">
            <v>641.17999999999995</v>
          </cell>
          <cell r="S172">
            <v>147</v>
          </cell>
          <cell r="W172">
            <v>327.16000000000003</v>
          </cell>
          <cell r="X172">
            <v>1930.9999999999998</v>
          </cell>
        </row>
        <row r="173">
          <cell r="C173" t="str">
            <v>UPA NOVA DESCOBERTA - CG Nº 008/2022</v>
          </cell>
          <cell r="E173" t="str">
            <v>NATHALIA CHAGAS DE SOUZA</v>
          </cell>
          <cell r="G173" t="str">
            <v>3 - Administrativo</v>
          </cell>
          <cell r="H173">
            <v>422110</v>
          </cell>
          <cell r="I173">
            <v>45170</v>
          </cell>
          <cell r="J173" t="str">
            <v>1 - Plantonista</v>
          </cell>
          <cell r="K173">
            <v>36</v>
          </cell>
          <cell r="L173">
            <v>1320</v>
          </cell>
          <cell r="P173">
            <v>0</v>
          </cell>
          <cell r="Q173">
            <v>0</v>
          </cell>
          <cell r="R173">
            <v>324.12</v>
          </cell>
          <cell r="S173">
            <v>136.76</v>
          </cell>
          <cell r="W173">
            <v>220.88</v>
          </cell>
          <cell r="X173">
            <v>1560</v>
          </cell>
        </row>
        <row r="174">
          <cell r="C174" t="str">
            <v>UPA NOVA DESCOBERTA - CG Nº 008/2022</v>
          </cell>
          <cell r="E174" t="str">
            <v>NATHALLY FAUSTINO DE ALBUQUERQUE</v>
          </cell>
          <cell r="G174" t="str">
            <v>3 - Administrativo</v>
          </cell>
          <cell r="H174">
            <v>351605</v>
          </cell>
          <cell r="I174">
            <v>45170</v>
          </cell>
          <cell r="J174" t="str">
            <v>2 - Diarista</v>
          </cell>
          <cell r="K174">
            <v>36</v>
          </cell>
          <cell r="L174">
            <v>1787.68</v>
          </cell>
          <cell r="P174">
            <v>0</v>
          </cell>
          <cell r="Q174">
            <v>0</v>
          </cell>
          <cell r="R174">
            <v>0.43</v>
          </cell>
          <cell r="S174">
            <v>232.82</v>
          </cell>
          <cell r="W174">
            <v>201.93</v>
          </cell>
          <cell r="X174">
            <v>1819</v>
          </cell>
        </row>
        <row r="175">
          <cell r="C175" t="str">
            <v>UPA NOVA DESCOBERTA - CG Nº 008/2022</v>
          </cell>
          <cell r="E175" t="str">
            <v>NEIRES FERREIRA DE LIMA</v>
          </cell>
          <cell r="G175" t="str">
            <v>2 - Outros Profissionais da Saúde</v>
          </cell>
          <cell r="H175">
            <v>322205</v>
          </cell>
          <cell r="I175">
            <v>45170</v>
          </cell>
          <cell r="J175" t="str">
            <v>1 - Plantonista</v>
          </cell>
          <cell r="K175">
            <v>44</v>
          </cell>
          <cell r="L175">
            <v>1469.98</v>
          </cell>
          <cell r="P175">
            <v>0</v>
          </cell>
          <cell r="Q175">
            <v>0</v>
          </cell>
          <cell r="R175">
            <v>264.32</v>
          </cell>
          <cell r="S175">
            <v>248.8</v>
          </cell>
          <cell r="W175">
            <v>619.1</v>
          </cell>
          <cell r="X175">
            <v>1364</v>
          </cell>
        </row>
        <row r="176">
          <cell r="C176" t="str">
            <v>UPA NOVA DESCOBERTA - CG Nº 008/2022</v>
          </cell>
          <cell r="E176" t="str">
            <v>OSVALDO JOSE MACEDO COIMBRA JUNIOR</v>
          </cell>
          <cell r="G176" t="str">
            <v>1 - Médico</v>
          </cell>
          <cell r="H176">
            <v>225270</v>
          </cell>
          <cell r="I176">
            <v>45170</v>
          </cell>
          <cell r="J176" t="str">
            <v>1 - Plantonista</v>
          </cell>
          <cell r="K176">
            <v>44</v>
          </cell>
          <cell r="L176">
            <v>3491</v>
          </cell>
          <cell r="P176">
            <v>0</v>
          </cell>
          <cell r="Q176">
            <v>0</v>
          </cell>
          <cell r="R176">
            <v>1490.53</v>
          </cell>
          <cell r="S176">
            <v>174.55</v>
          </cell>
          <cell r="W176">
            <v>396.08</v>
          </cell>
          <cell r="X176">
            <v>4760</v>
          </cell>
        </row>
        <row r="177">
          <cell r="C177" t="str">
            <v>UPA NOVA DESCOBERTA - CG Nº 008/2022</v>
          </cell>
          <cell r="E177" t="str">
            <v>PAULA DANIELLY GOMES DE MORAIS OLIVEIRA</v>
          </cell>
          <cell r="G177" t="str">
            <v>2 - Outros Profissionais da Saúde</v>
          </cell>
          <cell r="H177">
            <v>223405</v>
          </cell>
          <cell r="I177">
            <v>45170</v>
          </cell>
          <cell r="J177" t="str">
            <v>1 - Plantonista</v>
          </cell>
          <cell r="K177">
            <v>24</v>
          </cell>
          <cell r="L177">
            <v>3640.38</v>
          </cell>
          <cell r="P177">
            <v>0</v>
          </cell>
          <cell r="Q177">
            <v>0</v>
          </cell>
          <cell r="R177">
            <v>5168.33</v>
          </cell>
          <cell r="S177">
            <v>182.02</v>
          </cell>
          <cell r="W177">
            <v>2229.73</v>
          </cell>
          <cell r="X177">
            <v>6761</v>
          </cell>
        </row>
        <row r="178">
          <cell r="C178" t="str">
            <v>UPA NOVA DESCOBERTA - CG Nº 008/2022</v>
          </cell>
          <cell r="E178" t="str">
            <v>PAULO LUCAS DA SILVA</v>
          </cell>
          <cell r="G178" t="str">
            <v>2 - Outros Profissionais da Saúde</v>
          </cell>
          <cell r="H178">
            <v>766420</v>
          </cell>
          <cell r="I178">
            <v>45170</v>
          </cell>
          <cell r="J178" t="str">
            <v>1 - Plantonista</v>
          </cell>
          <cell r="K178">
            <v>24</v>
          </cell>
          <cell r="L178">
            <v>1320</v>
          </cell>
          <cell r="P178">
            <v>0</v>
          </cell>
          <cell r="Q178">
            <v>0</v>
          </cell>
          <cell r="R178">
            <v>681.21</v>
          </cell>
          <cell r="S178">
            <v>66</v>
          </cell>
          <cell r="W178">
            <v>173.21</v>
          </cell>
          <cell r="X178">
            <v>1894</v>
          </cell>
        </row>
        <row r="179">
          <cell r="C179" t="str">
            <v>UPA NOVA DESCOBERTA - CG Nº 008/2022</v>
          </cell>
          <cell r="E179" t="str">
            <v>PAULO RODRIGO DA SILVA</v>
          </cell>
          <cell r="G179" t="str">
            <v>2 - Outros Profissionais da Saúde</v>
          </cell>
          <cell r="H179">
            <v>322205</v>
          </cell>
          <cell r="I179">
            <v>45170</v>
          </cell>
          <cell r="J179" t="str">
            <v>1 - Plantonista</v>
          </cell>
          <cell r="K179">
            <v>44</v>
          </cell>
          <cell r="L179">
            <v>1469.98</v>
          </cell>
          <cell r="P179">
            <v>0</v>
          </cell>
          <cell r="Q179">
            <v>0</v>
          </cell>
          <cell r="R179">
            <v>264.77</v>
          </cell>
          <cell r="S179">
            <v>101.8</v>
          </cell>
          <cell r="W179">
            <v>240.55</v>
          </cell>
          <cell r="X179">
            <v>1596</v>
          </cell>
        </row>
        <row r="180">
          <cell r="C180" t="str">
            <v>UPA NOVA DESCOBERTA - CG Nº 008/2022</v>
          </cell>
          <cell r="E180" t="str">
            <v>PRISCILLA KARINE NASCIMENTO DE CARVALHO</v>
          </cell>
          <cell r="G180" t="str">
            <v>2 - Outros Profissionais da Saúde</v>
          </cell>
          <cell r="H180">
            <v>223405</v>
          </cell>
          <cell r="I180">
            <v>45170</v>
          </cell>
          <cell r="J180" t="str">
            <v>1 - Plantonista</v>
          </cell>
          <cell r="K180">
            <v>24</v>
          </cell>
          <cell r="L180">
            <v>3640.38</v>
          </cell>
          <cell r="P180">
            <v>0</v>
          </cell>
          <cell r="Q180">
            <v>0</v>
          </cell>
          <cell r="R180">
            <v>1081.3800000000001</v>
          </cell>
          <cell r="S180">
            <v>182.02</v>
          </cell>
          <cell r="W180">
            <v>2024.78</v>
          </cell>
          <cell r="X180">
            <v>2879.0000000000009</v>
          </cell>
        </row>
        <row r="181">
          <cell r="C181" t="str">
            <v>UPA NOVA DESCOBERTA - CG Nº 008/2022</v>
          </cell>
          <cell r="E181" t="str">
            <v>RAIMUNDO HENRIQUE DAS NEVES FILHO</v>
          </cell>
          <cell r="G181" t="str">
            <v>3 - Administrativo</v>
          </cell>
          <cell r="H181">
            <v>782320</v>
          </cell>
          <cell r="I181">
            <v>45170</v>
          </cell>
          <cell r="J181" t="str">
            <v>1 - Plantonista</v>
          </cell>
          <cell r="K181">
            <v>36</v>
          </cell>
          <cell r="L181">
            <v>1564.6</v>
          </cell>
          <cell r="P181">
            <v>0</v>
          </cell>
          <cell r="Q181">
            <v>0</v>
          </cell>
          <cell r="R181">
            <v>721.3</v>
          </cell>
          <cell r="S181">
            <v>456.46</v>
          </cell>
          <cell r="W181">
            <v>698.36</v>
          </cell>
          <cell r="X181">
            <v>2043.9999999999995</v>
          </cell>
        </row>
        <row r="182">
          <cell r="C182" t="str">
            <v>UPA NOVA DESCOBERTA - CG Nº 008/2022</v>
          </cell>
          <cell r="E182" t="str">
            <v>RAYANE CARLOS DOS SANTOS</v>
          </cell>
          <cell r="G182" t="str">
            <v>2 - Outros Profissionais da Saúde</v>
          </cell>
          <cell r="H182">
            <v>322205</v>
          </cell>
          <cell r="I182">
            <v>45170</v>
          </cell>
          <cell r="J182" t="str">
            <v>1 - Plantonista</v>
          </cell>
          <cell r="K182">
            <v>44</v>
          </cell>
          <cell r="L182">
            <v>1469.98</v>
          </cell>
          <cell r="P182">
            <v>0</v>
          </cell>
          <cell r="Q182">
            <v>0</v>
          </cell>
          <cell r="R182">
            <v>636.27</v>
          </cell>
          <cell r="S182">
            <v>175.3</v>
          </cell>
          <cell r="W182">
            <v>620.54999999999995</v>
          </cell>
          <cell r="X182">
            <v>1661.0000000000002</v>
          </cell>
        </row>
        <row r="183">
          <cell r="C183" t="str">
            <v>UPA NOVA DESCOBERTA - CG Nº 008/2022</v>
          </cell>
          <cell r="E183" t="str">
            <v>RENAN ELIEL DA SILVA</v>
          </cell>
          <cell r="G183" t="str">
            <v>2 - Outros Profissionais da Saúde</v>
          </cell>
          <cell r="H183">
            <v>521130</v>
          </cell>
          <cell r="I183">
            <v>45170</v>
          </cell>
          <cell r="J183" t="str">
            <v>2 - Diarista</v>
          </cell>
          <cell r="K183">
            <v>44</v>
          </cell>
          <cell r="L183">
            <v>1320</v>
          </cell>
          <cell r="P183">
            <v>0</v>
          </cell>
          <cell r="Q183">
            <v>0</v>
          </cell>
          <cell r="R183">
            <v>264.77</v>
          </cell>
          <cell r="S183">
            <v>143.44</v>
          </cell>
          <cell r="W183">
            <v>143.21</v>
          </cell>
          <cell r="X183">
            <v>1585</v>
          </cell>
        </row>
        <row r="184">
          <cell r="C184" t="str">
            <v>UPA NOVA DESCOBERTA - CG Nº 008/2022</v>
          </cell>
          <cell r="E184" t="str">
            <v>RENATA SATIRO DOS SANTOS</v>
          </cell>
          <cell r="G184" t="str">
            <v>4 - Assistência Odontológica</v>
          </cell>
          <cell r="H184">
            <v>322415</v>
          </cell>
          <cell r="I184">
            <v>45170</v>
          </cell>
          <cell r="J184" t="str">
            <v>1 - Plantonista</v>
          </cell>
          <cell r="K184">
            <v>36</v>
          </cell>
          <cell r="L184">
            <v>520.84</v>
          </cell>
          <cell r="P184">
            <v>1879.29</v>
          </cell>
          <cell r="Q184">
            <v>0</v>
          </cell>
          <cell r="R184">
            <v>2304.12</v>
          </cell>
          <cell r="S184">
            <v>90.43</v>
          </cell>
          <cell r="W184">
            <v>2516.6799999999998</v>
          </cell>
          <cell r="X184">
            <v>2278.0000000000005</v>
          </cell>
        </row>
        <row r="185">
          <cell r="C185" t="str">
            <v>UPA NOVA DESCOBERTA - CG Nº 008/2022</v>
          </cell>
          <cell r="E185" t="str">
            <v>RENATO HENRIQUE PONTES DE CARVALHO</v>
          </cell>
          <cell r="G185" t="str">
            <v>1 - Médico</v>
          </cell>
          <cell r="H185">
            <v>225125</v>
          </cell>
          <cell r="I185">
            <v>45170</v>
          </cell>
          <cell r="J185" t="str">
            <v>1 - Plantonista</v>
          </cell>
          <cell r="K185">
            <v>24</v>
          </cell>
          <cell r="L185">
            <v>6981.5</v>
          </cell>
          <cell r="P185">
            <v>0</v>
          </cell>
          <cell r="Q185">
            <v>0</v>
          </cell>
          <cell r="R185">
            <v>2382.31</v>
          </cell>
          <cell r="S185">
            <v>349.08</v>
          </cell>
          <cell r="W185">
            <v>4270.8900000000003</v>
          </cell>
          <cell r="X185">
            <v>5441.9999999999991</v>
          </cell>
        </row>
        <row r="186">
          <cell r="C186" t="str">
            <v>UPA NOVA DESCOBERTA - CG Nº 008/2022</v>
          </cell>
          <cell r="E186" t="str">
            <v>RENATO RICARTER FELIX DOS SANTOS</v>
          </cell>
          <cell r="G186" t="str">
            <v>3 - Administrativo</v>
          </cell>
          <cell r="H186">
            <v>514310</v>
          </cell>
          <cell r="I186">
            <v>45170</v>
          </cell>
          <cell r="J186" t="str">
            <v>1 - Plantonista</v>
          </cell>
          <cell r="K186">
            <v>36</v>
          </cell>
          <cell r="L186">
            <v>1320</v>
          </cell>
          <cell r="P186">
            <v>0</v>
          </cell>
          <cell r="Q186">
            <v>0</v>
          </cell>
          <cell r="R186">
            <v>528.77</v>
          </cell>
          <cell r="S186">
            <v>140</v>
          </cell>
          <cell r="W186">
            <v>245.77</v>
          </cell>
          <cell r="X186">
            <v>1743</v>
          </cell>
        </row>
        <row r="187">
          <cell r="C187" t="str">
            <v>UPA NOVA DESCOBERTA - CG Nº 008/2022</v>
          </cell>
          <cell r="E187" t="str">
            <v>RIVALDO ALVES DE SOUZA</v>
          </cell>
          <cell r="G187" t="str">
            <v>2 - Outros Profissionais da Saúde</v>
          </cell>
          <cell r="H187">
            <v>515110</v>
          </cell>
          <cell r="I187">
            <v>45170</v>
          </cell>
          <cell r="J187" t="str">
            <v>1 - Plantonista</v>
          </cell>
          <cell r="K187">
            <v>36</v>
          </cell>
          <cell r="L187">
            <v>1320</v>
          </cell>
          <cell r="P187">
            <v>0</v>
          </cell>
          <cell r="Q187">
            <v>0</v>
          </cell>
          <cell r="R187">
            <v>264.86</v>
          </cell>
          <cell r="S187">
            <v>132</v>
          </cell>
          <cell r="W187">
            <v>267.86</v>
          </cell>
          <cell r="X187">
            <v>1449</v>
          </cell>
        </row>
        <row r="188">
          <cell r="C188" t="str">
            <v>UPA NOVA DESCOBERTA - CG Nº 008/2022</v>
          </cell>
          <cell r="E188" t="str">
            <v>RIVANILDO GUSMAO DA SILVA</v>
          </cell>
          <cell r="G188" t="str">
            <v>3 - Administrativo</v>
          </cell>
          <cell r="H188">
            <v>410105</v>
          </cell>
          <cell r="I188">
            <v>45170</v>
          </cell>
          <cell r="J188" t="str">
            <v>2 - Diarista</v>
          </cell>
          <cell r="K188">
            <v>44</v>
          </cell>
          <cell r="L188">
            <v>3865.3</v>
          </cell>
          <cell r="P188">
            <v>0</v>
          </cell>
          <cell r="Q188">
            <v>0</v>
          </cell>
          <cell r="R188">
            <v>0.34</v>
          </cell>
          <cell r="S188">
            <v>386.53</v>
          </cell>
          <cell r="W188">
            <v>2284.17</v>
          </cell>
          <cell r="X188">
            <v>1968</v>
          </cell>
        </row>
        <row r="189">
          <cell r="C189" t="str">
            <v>UPA NOVA DESCOBERTA - CG Nº 008/2022</v>
          </cell>
          <cell r="E189" t="str">
            <v>ROBSON FERREIRA DE SANTANA</v>
          </cell>
          <cell r="G189" t="str">
            <v>3 - Administrativo</v>
          </cell>
          <cell r="H189">
            <v>782320</v>
          </cell>
          <cell r="I189">
            <v>45170</v>
          </cell>
          <cell r="J189" t="str">
            <v>1 - Plantonista</v>
          </cell>
          <cell r="K189">
            <v>36</v>
          </cell>
          <cell r="L189">
            <v>1564.6</v>
          </cell>
          <cell r="P189">
            <v>0</v>
          </cell>
          <cell r="Q189">
            <v>0</v>
          </cell>
          <cell r="R189">
            <v>406.76</v>
          </cell>
          <cell r="S189">
            <v>300</v>
          </cell>
          <cell r="W189">
            <v>657.36</v>
          </cell>
          <cell r="X189">
            <v>1613.9999999999995</v>
          </cell>
        </row>
        <row r="190">
          <cell r="C190" t="str">
            <v>UPA NOVA DESCOBERTA - CG Nº 008/2022</v>
          </cell>
          <cell r="E190" t="str">
            <v>ROBSON SOARES DE SOUZA</v>
          </cell>
          <cell r="G190" t="str">
            <v>2 - Outros Profissionais da Saúde</v>
          </cell>
          <cell r="H190">
            <v>322605</v>
          </cell>
          <cell r="I190">
            <v>45170</v>
          </cell>
          <cell r="J190" t="str">
            <v>1 - Plantonista</v>
          </cell>
          <cell r="K190">
            <v>36</v>
          </cell>
          <cell r="L190">
            <v>1320</v>
          </cell>
          <cell r="P190">
            <v>0</v>
          </cell>
          <cell r="Q190">
            <v>0</v>
          </cell>
          <cell r="R190">
            <v>637.66999999999996</v>
          </cell>
          <cell r="S190">
            <v>282</v>
          </cell>
          <cell r="W190">
            <v>938.67</v>
          </cell>
          <cell r="X190">
            <v>1301</v>
          </cell>
        </row>
        <row r="191">
          <cell r="C191" t="str">
            <v>UPA NOVA DESCOBERTA - CG Nº 008/2022</v>
          </cell>
          <cell r="E191" t="str">
            <v>RODRIGO LUIZ DA SILVA</v>
          </cell>
          <cell r="G191" t="str">
            <v>3 - Administrativo</v>
          </cell>
          <cell r="H191">
            <v>422110</v>
          </cell>
          <cell r="I191">
            <v>45170</v>
          </cell>
          <cell r="J191" t="str">
            <v>1 - Plantonista</v>
          </cell>
          <cell r="K191">
            <v>36</v>
          </cell>
          <cell r="L191">
            <v>1320</v>
          </cell>
          <cell r="P191">
            <v>0</v>
          </cell>
          <cell r="Q191">
            <v>0</v>
          </cell>
          <cell r="R191">
            <v>622.34</v>
          </cell>
          <cell r="S191">
            <v>202.76</v>
          </cell>
          <cell r="W191">
            <v>1194.0999999999999</v>
          </cell>
          <cell r="X191">
            <v>951.00000000000045</v>
          </cell>
        </row>
        <row r="192">
          <cell r="C192" t="str">
            <v>UPA NOVA DESCOBERTA - CG Nº 008/2022</v>
          </cell>
          <cell r="E192" t="str">
            <v>ROGERIO MONTEIRO DA SILVA</v>
          </cell>
          <cell r="G192" t="str">
            <v>3 - Administrativo</v>
          </cell>
          <cell r="H192">
            <v>514310</v>
          </cell>
          <cell r="I192">
            <v>45170</v>
          </cell>
          <cell r="J192" t="str">
            <v>1 - Plantonista</v>
          </cell>
          <cell r="K192">
            <v>36</v>
          </cell>
          <cell r="L192">
            <v>1320</v>
          </cell>
          <cell r="P192">
            <v>0</v>
          </cell>
          <cell r="Q192">
            <v>0</v>
          </cell>
          <cell r="R192">
            <v>528.46</v>
          </cell>
          <cell r="S192">
            <v>140</v>
          </cell>
          <cell r="W192">
            <v>654.46</v>
          </cell>
          <cell r="X192">
            <v>1334</v>
          </cell>
        </row>
        <row r="193">
          <cell r="C193" t="str">
            <v>UPA NOVA DESCOBERTA - CG Nº 008/2022</v>
          </cell>
          <cell r="E193" t="str">
            <v>ROMERO FERNANDES DA SILVA</v>
          </cell>
          <cell r="G193" t="str">
            <v>3 - Administrativo</v>
          </cell>
          <cell r="H193">
            <v>413105</v>
          </cell>
          <cell r="I193">
            <v>45170</v>
          </cell>
          <cell r="J193" t="str">
            <v>2 - Diarista</v>
          </cell>
          <cell r="K193">
            <v>44</v>
          </cell>
          <cell r="L193">
            <v>2593.8200000000002</v>
          </cell>
          <cell r="P193">
            <v>0</v>
          </cell>
          <cell r="Q193">
            <v>0</v>
          </cell>
          <cell r="R193">
            <v>0.89</v>
          </cell>
          <cell r="S193">
            <v>573.13</v>
          </cell>
          <cell r="W193">
            <v>605.84</v>
          </cell>
          <cell r="X193">
            <v>2562</v>
          </cell>
        </row>
        <row r="194">
          <cell r="C194" t="str">
            <v>UPA NOVA DESCOBERTA - CG Nº 008/2022</v>
          </cell>
          <cell r="E194" t="str">
            <v>ROSANA FLORENCIO DA SILVA SANTOS</v>
          </cell>
          <cell r="G194" t="str">
            <v>3 - Administrativo</v>
          </cell>
          <cell r="H194">
            <v>411005</v>
          </cell>
          <cell r="I194">
            <v>45170</v>
          </cell>
          <cell r="J194" t="str">
            <v>2 - Diarista</v>
          </cell>
          <cell r="K194">
            <v>44</v>
          </cell>
          <cell r="L194">
            <v>1982.08</v>
          </cell>
          <cell r="P194">
            <v>0</v>
          </cell>
          <cell r="Q194">
            <v>0</v>
          </cell>
          <cell r="R194">
            <v>264.01</v>
          </cell>
          <cell r="S194">
            <v>341.65</v>
          </cell>
          <cell r="W194">
            <v>1068.74</v>
          </cell>
          <cell r="X194">
            <v>1519.0000000000002</v>
          </cell>
        </row>
        <row r="195">
          <cell r="C195" t="str">
            <v>UPA NOVA DESCOBERTA - CG Nº 008/2022</v>
          </cell>
          <cell r="E195" t="str">
            <v>ROSANA MAGALHAES DO NASCIMENTO</v>
          </cell>
          <cell r="G195" t="str">
            <v>2 - Outros Profissionais da Saúde</v>
          </cell>
          <cell r="H195">
            <v>322205</v>
          </cell>
          <cell r="I195">
            <v>45170</v>
          </cell>
          <cell r="J195" t="str">
            <v>1 - Plantonista</v>
          </cell>
          <cell r="K195">
            <v>44</v>
          </cell>
          <cell r="L195">
            <v>1469.98</v>
          </cell>
          <cell r="P195">
            <v>0</v>
          </cell>
          <cell r="Q195">
            <v>0</v>
          </cell>
          <cell r="R195">
            <v>264.58</v>
          </cell>
          <cell r="S195">
            <v>73.5</v>
          </cell>
          <cell r="W195">
            <v>426.06</v>
          </cell>
          <cell r="X195">
            <v>1382</v>
          </cell>
        </row>
        <row r="196">
          <cell r="C196" t="str">
            <v>UPA NOVA DESCOBERTA - CG Nº 008/2022</v>
          </cell>
          <cell r="E196" t="str">
            <v>RUBIA HENRIQUE DE OLIVEIRA</v>
          </cell>
          <cell r="G196" t="str">
            <v>2 - Outros Profissionais da Saúde</v>
          </cell>
          <cell r="H196">
            <v>322205</v>
          </cell>
          <cell r="I196">
            <v>45170</v>
          </cell>
          <cell r="J196" t="str">
            <v>1 - Plantonista</v>
          </cell>
          <cell r="K196">
            <v>44</v>
          </cell>
          <cell r="L196">
            <v>1469.98</v>
          </cell>
          <cell r="P196">
            <v>0</v>
          </cell>
          <cell r="Q196">
            <v>0</v>
          </cell>
          <cell r="R196">
            <v>738.58</v>
          </cell>
          <cell r="S196">
            <v>248.8</v>
          </cell>
          <cell r="W196">
            <v>1036.3599999999999</v>
          </cell>
          <cell r="X196">
            <v>1421.0000000000002</v>
          </cell>
        </row>
        <row r="197">
          <cell r="C197" t="str">
            <v>UPA NOVA DESCOBERTA - CG Nº 008/2022</v>
          </cell>
          <cell r="E197" t="str">
            <v>RYAN FERNANDES LOPES DA SILVA</v>
          </cell>
          <cell r="G197" t="str">
            <v>3 - Administrativo</v>
          </cell>
          <cell r="H197">
            <v>413115</v>
          </cell>
          <cell r="I197">
            <v>45170</v>
          </cell>
          <cell r="J197" t="str">
            <v>2 - Diarista</v>
          </cell>
          <cell r="K197">
            <v>44</v>
          </cell>
          <cell r="L197">
            <v>1361.99</v>
          </cell>
          <cell r="P197">
            <v>0</v>
          </cell>
          <cell r="Q197">
            <v>0</v>
          </cell>
          <cell r="R197">
            <v>264.67</v>
          </cell>
          <cell r="S197">
            <v>136.76</v>
          </cell>
          <cell r="W197">
            <v>503.42</v>
          </cell>
          <cell r="X197">
            <v>1260</v>
          </cell>
        </row>
        <row r="198">
          <cell r="C198" t="str">
            <v>UPA NOVA DESCOBERTA - CG Nº 008/2022</v>
          </cell>
          <cell r="E198" t="str">
            <v>SABRINE DO NASCIMENTO SILVA COSTA</v>
          </cell>
          <cell r="G198" t="str">
            <v>2 - Outros Profissionais da Saúde</v>
          </cell>
          <cell r="H198">
            <v>322205</v>
          </cell>
          <cell r="I198">
            <v>45170</v>
          </cell>
          <cell r="J198" t="str">
            <v>1 - Plantonista</v>
          </cell>
          <cell r="K198">
            <v>44</v>
          </cell>
          <cell r="L198">
            <v>196</v>
          </cell>
          <cell r="P198">
            <v>2826.6</v>
          </cell>
          <cell r="Q198">
            <v>0</v>
          </cell>
          <cell r="R198">
            <v>35.54</v>
          </cell>
          <cell r="S198">
            <v>23.37</v>
          </cell>
          <cell r="W198">
            <v>2873.51</v>
          </cell>
          <cell r="X198">
            <v>207.99999999999955</v>
          </cell>
        </row>
        <row r="199">
          <cell r="C199" t="str">
            <v>UPA NOVA DESCOBERTA - CG Nº 008/2022</v>
          </cell>
          <cell r="E199" t="str">
            <v>SANDRA FELISMINA BARBOSA</v>
          </cell>
          <cell r="G199" t="str">
            <v>4 - Assistência Odontológica</v>
          </cell>
          <cell r="H199">
            <v>322415</v>
          </cell>
          <cell r="I199">
            <v>45170</v>
          </cell>
          <cell r="J199" t="str">
            <v>1 - Plantonista</v>
          </cell>
          <cell r="K199">
            <v>36</v>
          </cell>
          <cell r="L199">
            <v>1562.52</v>
          </cell>
          <cell r="P199">
            <v>0</v>
          </cell>
          <cell r="Q199">
            <v>0</v>
          </cell>
          <cell r="R199">
            <v>1578.53</v>
          </cell>
          <cell r="S199">
            <v>349.44</v>
          </cell>
          <cell r="W199">
            <v>276.49</v>
          </cell>
          <cell r="X199">
            <v>3214</v>
          </cell>
        </row>
        <row r="200">
          <cell r="C200" t="str">
            <v>UPA NOVA DESCOBERTA - CG Nº 008/2022</v>
          </cell>
          <cell r="E200" t="str">
            <v>SERGIO JOSE GOMES DUARTE</v>
          </cell>
          <cell r="G200" t="str">
            <v>2 - Outros Profissionais da Saúde</v>
          </cell>
          <cell r="H200">
            <v>324205</v>
          </cell>
          <cell r="I200">
            <v>45170</v>
          </cell>
          <cell r="J200" t="str">
            <v>1 - Plantonista</v>
          </cell>
          <cell r="K200">
            <v>36</v>
          </cell>
          <cell r="L200">
            <v>1454.89</v>
          </cell>
          <cell r="P200">
            <v>0</v>
          </cell>
          <cell r="Q200">
            <v>0</v>
          </cell>
          <cell r="R200">
            <v>836.81</v>
          </cell>
          <cell r="S200">
            <v>136.76</v>
          </cell>
          <cell r="W200">
            <v>481.46</v>
          </cell>
          <cell r="X200">
            <v>1947</v>
          </cell>
        </row>
        <row r="201">
          <cell r="C201" t="str">
            <v>UPA NOVA DESCOBERTA - CG Nº 008/2022</v>
          </cell>
          <cell r="E201" t="str">
            <v>SEVERINO BATISTA DA SILVA JUNIOR</v>
          </cell>
          <cell r="G201" t="str">
            <v>2 - Outros Profissionais da Saúde</v>
          </cell>
          <cell r="H201">
            <v>515110</v>
          </cell>
          <cell r="I201">
            <v>45170</v>
          </cell>
          <cell r="J201" t="str">
            <v>1 - Plantonista</v>
          </cell>
          <cell r="K201">
            <v>36</v>
          </cell>
          <cell r="L201">
            <v>1320</v>
          </cell>
          <cell r="P201">
            <v>0</v>
          </cell>
          <cell r="Q201">
            <v>0</v>
          </cell>
          <cell r="R201">
            <v>637.66999999999996</v>
          </cell>
          <cell r="S201">
            <v>282</v>
          </cell>
          <cell r="W201">
            <v>488.67</v>
          </cell>
          <cell r="X201">
            <v>1751</v>
          </cell>
        </row>
        <row r="202">
          <cell r="C202" t="str">
            <v>UPA NOVA DESCOBERTA - CG Nº 008/2022</v>
          </cell>
          <cell r="E202" t="str">
            <v>SHEILA MARIA DUARTE</v>
          </cell>
          <cell r="G202" t="str">
            <v>2 - Outros Profissionais da Saúde</v>
          </cell>
          <cell r="H202">
            <v>322205</v>
          </cell>
          <cell r="I202">
            <v>45170</v>
          </cell>
          <cell r="J202" t="str">
            <v>1 - Plantonista</v>
          </cell>
          <cell r="K202">
            <v>44</v>
          </cell>
          <cell r="L202">
            <v>1469.98</v>
          </cell>
          <cell r="P202">
            <v>0</v>
          </cell>
          <cell r="Q202">
            <v>0</v>
          </cell>
          <cell r="R202">
            <v>661.52</v>
          </cell>
          <cell r="S202">
            <v>248.8</v>
          </cell>
          <cell r="W202">
            <v>289.3</v>
          </cell>
          <cell r="X202">
            <v>2091</v>
          </cell>
        </row>
        <row r="203">
          <cell r="C203" t="str">
            <v>UPA NOVA DESCOBERTA - CG Nº 008/2022</v>
          </cell>
          <cell r="E203" t="str">
            <v>SINDOALA  LIUSKA VIEIRA SOUZA CAVALCANTI</v>
          </cell>
          <cell r="G203" t="str">
            <v>3 - Administrativo</v>
          </cell>
          <cell r="H203">
            <v>411005</v>
          </cell>
          <cell r="I203">
            <v>45170</v>
          </cell>
          <cell r="J203" t="str">
            <v>2 - Diarista</v>
          </cell>
          <cell r="K203">
            <v>44</v>
          </cell>
          <cell r="L203">
            <v>1675.95</v>
          </cell>
          <cell r="P203">
            <v>0</v>
          </cell>
          <cell r="Q203">
            <v>0</v>
          </cell>
          <cell r="R203">
            <v>70.22</v>
          </cell>
          <cell r="S203">
            <v>143.44</v>
          </cell>
          <cell r="W203">
            <v>251.61</v>
          </cell>
          <cell r="X203">
            <v>1638</v>
          </cell>
        </row>
        <row r="204">
          <cell r="C204" t="str">
            <v>UPA NOVA DESCOBERTA - CG Nº 008/2022</v>
          </cell>
          <cell r="E204" t="str">
            <v>SOFIA GOMES DA SILVA</v>
          </cell>
          <cell r="G204" t="str">
            <v>2 - Outros Profissionais da Saúde</v>
          </cell>
          <cell r="H204">
            <v>223505</v>
          </cell>
          <cell r="I204">
            <v>45170</v>
          </cell>
          <cell r="J204" t="str">
            <v>1 - Plantonista</v>
          </cell>
          <cell r="K204">
            <v>30</v>
          </cell>
          <cell r="L204">
            <v>2909.09</v>
          </cell>
          <cell r="P204">
            <v>0</v>
          </cell>
          <cell r="Q204">
            <v>0</v>
          </cell>
          <cell r="R204">
            <v>1026.1600000000001</v>
          </cell>
          <cell r="S204">
            <v>834.95</v>
          </cell>
          <cell r="W204">
            <v>963.2</v>
          </cell>
          <cell r="X204">
            <v>3807</v>
          </cell>
        </row>
        <row r="205">
          <cell r="C205" t="str">
            <v>UPA NOVA DESCOBERTA - CG Nº 008/2022</v>
          </cell>
          <cell r="E205" t="str">
            <v>SONIA ANTONIA DO NASCIMENTO VERCOSA</v>
          </cell>
          <cell r="G205" t="str">
            <v>3 - Administrativo</v>
          </cell>
          <cell r="H205">
            <v>513430</v>
          </cell>
          <cell r="I205">
            <v>45170</v>
          </cell>
          <cell r="J205" t="str">
            <v>1 - Plantonista</v>
          </cell>
          <cell r="K205">
            <v>36</v>
          </cell>
          <cell r="L205">
            <v>1320</v>
          </cell>
          <cell r="P205">
            <v>0</v>
          </cell>
          <cell r="Q205">
            <v>0</v>
          </cell>
          <cell r="R205">
            <v>264.05</v>
          </cell>
          <cell r="S205">
            <v>166</v>
          </cell>
          <cell r="W205">
            <v>224.05</v>
          </cell>
          <cell r="X205">
            <v>1526</v>
          </cell>
        </row>
        <row r="206">
          <cell r="C206" t="str">
            <v>UPA NOVA DESCOBERTA - CG Nº 008/2022</v>
          </cell>
          <cell r="E206" t="str">
            <v>SUELANY DE SOUZA WANDERLEY</v>
          </cell>
          <cell r="G206" t="str">
            <v>1 - Médico</v>
          </cell>
          <cell r="H206">
            <v>225124</v>
          </cell>
          <cell r="I206">
            <v>45170</v>
          </cell>
          <cell r="J206" t="str">
            <v>1 - Plantonista</v>
          </cell>
          <cell r="K206">
            <v>20</v>
          </cell>
          <cell r="L206">
            <v>3490.75</v>
          </cell>
          <cell r="P206">
            <v>0</v>
          </cell>
          <cell r="Q206">
            <v>0</v>
          </cell>
          <cell r="R206">
            <v>1329.83</v>
          </cell>
          <cell r="S206">
            <v>349.08</v>
          </cell>
          <cell r="W206">
            <v>872.66</v>
          </cell>
          <cell r="X206">
            <v>4297</v>
          </cell>
        </row>
        <row r="207">
          <cell r="C207" t="str">
            <v>UPA NOVA DESCOBERTA - CG Nº 008/2022</v>
          </cell>
          <cell r="E207" t="str">
            <v>SUELDES BEZERRA DE ANDRADE</v>
          </cell>
          <cell r="G207" t="str">
            <v>2 - Outros Profissionais da Saúde</v>
          </cell>
          <cell r="H207">
            <v>766420</v>
          </cell>
          <cell r="I207">
            <v>45170</v>
          </cell>
          <cell r="J207" t="str">
            <v>1 - Plantonista</v>
          </cell>
          <cell r="K207">
            <v>24</v>
          </cell>
          <cell r="L207">
            <v>1320</v>
          </cell>
          <cell r="P207">
            <v>0</v>
          </cell>
          <cell r="Q207">
            <v>0</v>
          </cell>
          <cell r="R207">
            <v>681.53</v>
          </cell>
          <cell r="S207">
            <v>66</v>
          </cell>
          <cell r="W207">
            <v>883.53</v>
          </cell>
          <cell r="X207">
            <v>1183.9999999999998</v>
          </cell>
        </row>
        <row r="208">
          <cell r="C208" t="str">
            <v>UPA NOVA DESCOBERTA - CG Nº 008/2022</v>
          </cell>
          <cell r="E208" t="str">
            <v>SUELY BEZERRA DOS ANJOS</v>
          </cell>
          <cell r="G208" t="str">
            <v>3 - Administrativo</v>
          </cell>
          <cell r="H208">
            <v>513430</v>
          </cell>
          <cell r="I208">
            <v>45170</v>
          </cell>
          <cell r="J208" t="str">
            <v>1 - Plantonista</v>
          </cell>
          <cell r="K208">
            <v>36</v>
          </cell>
          <cell r="L208">
            <v>1320</v>
          </cell>
          <cell r="P208">
            <v>0</v>
          </cell>
          <cell r="Q208">
            <v>0</v>
          </cell>
          <cell r="R208">
            <v>264.02999999999997</v>
          </cell>
          <cell r="S208">
            <v>232</v>
          </cell>
          <cell r="W208">
            <v>230.03</v>
          </cell>
          <cell r="X208">
            <v>1586</v>
          </cell>
        </row>
        <row r="209">
          <cell r="C209" t="str">
            <v>UPA NOVA DESCOBERTA - CG Nº 008/2022</v>
          </cell>
          <cell r="E209" t="str">
            <v>SUZAYNE MARIA DOS ANJOS PAIXAO</v>
          </cell>
          <cell r="G209" t="str">
            <v>2 - Outros Profissionais da Saúde</v>
          </cell>
          <cell r="H209">
            <v>223505</v>
          </cell>
          <cell r="I209">
            <v>45170</v>
          </cell>
          <cell r="J209" t="str">
            <v>1 - Plantonista</v>
          </cell>
          <cell r="K209">
            <v>30</v>
          </cell>
          <cell r="L209">
            <v>2394.11</v>
          </cell>
          <cell r="P209">
            <v>0</v>
          </cell>
          <cell r="Q209">
            <v>0</v>
          </cell>
          <cell r="R209">
            <v>264.56</v>
          </cell>
          <cell r="S209">
            <v>359.12</v>
          </cell>
          <cell r="W209">
            <v>1510.79</v>
          </cell>
          <cell r="X209">
            <v>1507</v>
          </cell>
        </row>
        <row r="210">
          <cell r="C210" t="str">
            <v>UPA NOVA DESCOBERTA - CG Nº 008/2022</v>
          </cell>
          <cell r="E210" t="str">
            <v>TELMA LUCIA DOS SANTOS</v>
          </cell>
          <cell r="G210" t="str">
            <v>2 - Outros Profissionais da Saúde</v>
          </cell>
          <cell r="H210">
            <v>322205</v>
          </cell>
          <cell r="I210">
            <v>45170</v>
          </cell>
          <cell r="J210" t="str">
            <v>1 - Plantonista</v>
          </cell>
          <cell r="K210">
            <v>44</v>
          </cell>
          <cell r="L210">
            <v>1469.98</v>
          </cell>
          <cell r="P210">
            <v>0</v>
          </cell>
          <cell r="Q210">
            <v>0</v>
          </cell>
          <cell r="R210">
            <v>661.2</v>
          </cell>
          <cell r="S210">
            <v>248.8</v>
          </cell>
          <cell r="W210">
            <v>562.98</v>
          </cell>
          <cell r="X210">
            <v>1817.0000000000005</v>
          </cell>
        </row>
        <row r="211">
          <cell r="C211" t="str">
            <v>UPA NOVA DESCOBERTA - CG Nº 008/2022</v>
          </cell>
          <cell r="E211" t="str">
            <v>VANESSA GOMES DA SILVA FERREIRA</v>
          </cell>
          <cell r="G211" t="str">
            <v>2 - Outros Profissionais da Saúde</v>
          </cell>
          <cell r="H211">
            <v>322205</v>
          </cell>
          <cell r="I211">
            <v>45170</v>
          </cell>
          <cell r="J211" t="str">
            <v>1 - Plantonista</v>
          </cell>
          <cell r="K211">
            <v>44</v>
          </cell>
          <cell r="L211">
            <v>1469.98</v>
          </cell>
          <cell r="P211">
            <v>0</v>
          </cell>
          <cell r="Q211">
            <v>0</v>
          </cell>
          <cell r="R211">
            <v>264.43</v>
          </cell>
          <cell r="S211">
            <v>248.8</v>
          </cell>
          <cell r="W211">
            <v>563.21</v>
          </cell>
          <cell r="X211">
            <v>1420</v>
          </cell>
        </row>
        <row r="212">
          <cell r="C212" t="str">
            <v>UPA NOVA DESCOBERTA - CG Nº 008/2022</v>
          </cell>
          <cell r="E212" t="str">
            <v>VANESSA PAULINA DOS PASSOS</v>
          </cell>
          <cell r="G212" t="str">
            <v>2 - Outros Profissionais da Saúde</v>
          </cell>
          <cell r="H212">
            <v>521130</v>
          </cell>
          <cell r="I212">
            <v>45170</v>
          </cell>
          <cell r="J212" t="str">
            <v>1 - Plantonista</v>
          </cell>
          <cell r="K212">
            <v>36</v>
          </cell>
          <cell r="L212">
            <v>1320</v>
          </cell>
          <cell r="P212">
            <v>0</v>
          </cell>
          <cell r="Q212">
            <v>0</v>
          </cell>
          <cell r="R212">
            <v>636.49</v>
          </cell>
          <cell r="S212">
            <v>275.44</v>
          </cell>
          <cell r="W212">
            <v>266.93</v>
          </cell>
          <cell r="X212">
            <v>1964.9999999999998</v>
          </cell>
        </row>
        <row r="213">
          <cell r="C213" t="str">
            <v>UPA NOVA DESCOBERTA - CG Nº 008/2022</v>
          </cell>
          <cell r="E213" t="str">
            <v>VINICIUS DE LIRA NUNES</v>
          </cell>
          <cell r="G213" t="str">
            <v>2 - Outros Profissionais da Saúde</v>
          </cell>
          <cell r="H213">
            <v>223505</v>
          </cell>
          <cell r="I213">
            <v>45170</v>
          </cell>
          <cell r="J213" t="str">
            <v>1 - Plantonista</v>
          </cell>
          <cell r="K213">
            <v>60</v>
          </cell>
          <cell r="L213">
            <v>1859.03</v>
          </cell>
          <cell r="P213">
            <v>0</v>
          </cell>
          <cell r="Q213">
            <v>0</v>
          </cell>
          <cell r="R213">
            <v>264.89</v>
          </cell>
          <cell r="S213">
            <v>0</v>
          </cell>
          <cell r="W213">
            <v>302.92</v>
          </cell>
          <cell r="X213">
            <v>1821</v>
          </cell>
        </row>
        <row r="214">
          <cell r="C214" t="str">
            <v>UPA NOVA DESCOBERTA - CG Nº 008/2022</v>
          </cell>
          <cell r="E214" t="str">
            <v>VITOR ESTENIO ALVES CORDEIRO</v>
          </cell>
          <cell r="G214" t="str">
            <v>1 - Médico</v>
          </cell>
          <cell r="H214">
            <v>225125</v>
          </cell>
          <cell r="I214">
            <v>45170</v>
          </cell>
          <cell r="J214" t="str">
            <v>1 - Plantonista</v>
          </cell>
          <cell r="K214">
            <v>20</v>
          </cell>
          <cell r="L214">
            <v>3490.75</v>
          </cell>
          <cell r="P214">
            <v>0</v>
          </cell>
          <cell r="Q214">
            <v>0</v>
          </cell>
          <cell r="R214">
            <v>1186.25</v>
          </cell>
          <cell r="S214">
            <v>174.54</v>
          </cell>
          <cell r="W214">
            <v>891.54</v>
          </cell>
          <cell r="X214">
            <v>3960</v>
          </cell>
        </row>
        <row r="215">
          <cell r="C215" t="str">
            <v>UPA NOVA DESCOBERTA - CG Nº 008/2022</v>
          </cell>
          <cell r="E215" t="str">
            <v>VIVIANE CANDIDO DA SILVA</v>
          </cell>
          <cell r="G215" t="str">
            <v>3 - Administrativo</v>
          </cell>
          <cell r="H215">
            <v>411005</v>
          </cell>
          <cell r="I215">
            <v>45170</v>
          </cell>
          <cell r="J215" t="str">
            <v>2 - Diarista</v>
          </cell>
          <cell r="K215">
            <v>44</v>
          </cell>
          <cell r="L215">
            <v>1982.09</v>
          </cell>
          <cell r="P215">
            <v>0</v>
          </cell>
          <cell r="Q215">
            <v>0</v>
          </cell>
          <cell r="R215">
            <v>264.83</v>
          </cell>
          <cell r="S215">
            <v>341.65</v>
          </cell>
          <cell r="W215">
            <v>877.57</v>
          </cell>
          <cell r="X215">
            <v>1711</v>
          </cell>
        </row>
        <row r="216">
          <cell r="C216" t="str">
            <v>UPA NOVA DESCOBERTA - CG Nº 008/2022</v>
          </cell>
          <cell r="E216" t="str">
            <v>WAGNER PEREIRA SEABRA</v>
          </cell>
          <cell r="G216" t="str">
            <v>3 - Administrativo</v>
          </cell>
          <cell r="H216">
            <v>517410</v>
          </cell>
          <cell r="I216">
            <v>45170</v>
          </cell>
          <cell r="J216" t="str">
            <v>1 - Plantonista</v>
          </cell>
          <cell r="K216">
            <v>36</v>
          </cell>
          <cell r="L216">
            <v>1320</v>
          </cell>
          <cell r="P216">
            <v>0</v>
          </cell>
          <cell r="Q216">
            <v>0</v>
          </cell>
          <cell r="R216">
            <v>324.22000000000003</v>
          </cell>
          <cell r="S216">
            <v>150</v>
          </cell>
          <cell r="W216">
            <v>626.22</v>
          </cell>
          <cell r="X216">
            <v>1168</v>
          </cell>
        </row>
        <row r="217">
          <cell r="C217" t="str">
            <v>UPA NOVA DESCOBERTA - CG Nº 008/2022</v>
          </cell>
          <cell r="E217" t="str">
            <v>WELHINGTON JOSE DA SILVA</v>
          </cell>
          <cell r="G217" t="str">
            <v>2 - Outros Profissionais da Saúde</v>
          </cell>
          <cell r="H217">
            <v>322205</v>
          </cell>
          <cell r="I217">
            <v>45170</v>
          </cell>
          <cell r="J217" t="str">
            <v>1 - Plantonista</v>
          </cell>
          <cell r="K217">
            <v>44</v>
          </cell>
          <cell r="L217">
            <v>1469.98</v>
          </cell>
          <cell r="P217">
            <v>0</v>
          </cell>
          <cell r="R217">
            <v>264.98</v>
          </cell>
          <cell r="S217">
            <v>248.8</v>
          </cell>
          <cell r="W217">
            <v>253.76</v>
          </cell>
          <cell r="X217">
            <v>1730</v>
          </cell>
        </row>
        <row r="218">
          <cell r="C218" t="str">
            <v>UPA NOVA DESCOBERTA - CG Nº 008/2022</v>
          </cell>
          <cell r="E218" t="str">
            <v>WILLANY SILVERIO COSTA</v>
          </cell>
          <cell r="G218" t="str">
            <v>1 - Médico</v>
          </cell>
          <cell r="H218">
            <v>225125</v>
          </cell>
          <cell r="I218">
            <v>45170</v>
          </cell>
          <cell r="J218" t="str">
            <v>1 - Plantonista</v>
          </cell>
          <cell r="K218">
            <v>24</v>
          </cell>
          <cell r="L218">
            <v>3490.75</v>
          </cell>
          <cell r="P218">
            <v>0</v>
          </cell>
          <cell r="R218">
            <v>1241.8</v>
          </cell>
          <cell r="S218">
            <v>174.54</v>
          </cell>
          <cell r="W218">
            <v>853.09</v>
          </cell>
          <cell r="X218">
            <v>4054</v>
          </cell>
        </row>
        <row r="219">
          <cell r="C219" t="str">
            <v>UPA NOVA DESCOBERTA - CG Nº 008/2022</v>
          </cell>
          <cell r="E219" t="str">
            <v>WILLYANNE MARIA DA CONCEICAO</v>
          </cell>
          <cell r="G219" t="str">
            <v>1 - Médico</v>
          </cell>
          <cell r="H219">
            <v>225125</v>
          </cell>
          <cell r="I219">
            <v>45170</v>
          </cell>
          <cell r="J219" t="str">
            <v>1 - Plantonista</v>
          </cell>
          <cell r="K219">
            <v>44</v>
          </cell>
          <cell r="L219">
            <v>3490.75</v>
          </cell>
          <cell r="P219">
            <v>0</v>
          </cell>
          <cell r="R219">
            <v>1242.19</v>
          </cell>
          <cell r="S219">
            <v>174.54</v>
          </cell>
          <cell r="W219">
            <v>2128.48</v>
          </cell>
          <cell r="X219">
            <v>2779.0000000000005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22F7-B7E5-4DD7-941C-89B9E8458A6D}">
  <sheetPr>
    <tabColor rgb="FF548DD4"/>
  </sheetPr>
  <dimension ref="A1:S4992"/>
  <sheetViews>
    <sheetView showGridLines="0" tabSelected="1" workbookViewId="0">
      <selection activeCell="D16" sqref="D16"/>
    </sheetView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45170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2444.42</v>
      </c>
      <c r="N2" s="13">
        <f>'[1]TCE - ANEXO II - Preencher'!S11</f>
        <v>569.94000000000005</v>
      </c>
      <c r="O2" s="14">
        <f>'[1]TCE - ANEXO II - Preencher'!W11</f>
        <v>1184.76</v>
      </c>
      <c r="P2" s="13">
        <f>'[1]TCE - ANEXO II - Preencher'!X11</f>
        <v>4629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45170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264.77999999999997</v>
      </c>
      <c r="N3" s="13">
        <f>'[1]TCE - ANEXO II - Preencher'!S12</f>
        <v>1797.51</v>
      </c>
      <c r="O3" s="14">
        <f>'[1]TCE - ANEXO II - Preencher'!W12</f>
        <v>237.79</v>
      </c>
      <c r="P3" s="13">
        <f>'[1]TCE - ANEXO II - Preencher'!X12</f>
        <v>4211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45170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1661.38</v>
      </c>
      <c r="P4" s="13">
        <f>'[1]TCE - ANEXO II - Preencher'!X13</f>
        <v>0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223405</v>
      </c>
      <c r="G5" s="12">
        <f>'[1]TCE - ANEXO II - Preencher'!I14</f>
        <v>45170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3640.38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264.66000000000003</v>
      </c>
      <c r="N5" s="13">
        <f>'[1]TCE - ANEXO II - Preencher'!S14</f>
        <v>0</v>
      </c>
      <c r="O5" s="14">
        <f>'[1]TCE - ANEXO II - Preencher'!W14</f>
        <v>509.04</v>
      </c>
      <c r="P5" s="13">
        <f>'[1]TCE - ANEXO II - Preencher'!X14</f>
        <v>3396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ALANA SAMYRA DE SENA SILVA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411005</v>
      </c>
      <c r="G6" s="12">
        <f>'[1]TCE - ANEXO II - Preencher'!I15</f>
        <v>45170</v>
      </c>
      <c r="H6" s="11" t="str">
        <f>'[1]TCE - ANEXO II - Preencher'!J15</f>
        <v>2 - Diarista</v>
      </c>
      <c r="I6" s="11">
        <f>'[1]TCE - ANEXO II - Preencher'!K15</f>
        <v>20</v>
      </c>
      <c r="J6" s="13">
        <f>'[1]TCE - ANEXO II - Preencher'!L15</f>
        <v>407.7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0.87</v>
      </c>
      <c r="N6" s="13">
        <f>'[1]TCE - ANEXO II - Preencher'!S15</f>
        <v>0</v>
      </c>
      <c r="O6" s="14">
        <f>'[1]TCE - ANEXO II - Preencher'!W15</f>
        <v>53.57</v>
      </c>
      <c r="P6" s="13">
        <f>'[1]TCE - ANEXO II - Preencher'!X15</f>
        <v>355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ALCILENE DA CONCEICÃO PEREIRA CASTOR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45170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1469.98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264.97000000000003</v>
      </c>
      <c r="N7" s="13">
        <f>'[1]TCE - ANEXO II - Preencher'!S16</f>
        <v>101.8</v>
      </c>
      <c r="O7" s="14">
        <f>'[1]TCE - ANEXO II - Preencher'!W16</f>
        <v>703.75</v>
      </c>
      <c r="P7" s="13">
        <f>'[1]TCE - ANEXO II - Preencher'!X16</f>
        <v>1133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ALDERY VITORIANO BEZERRA NETO</v>
      </c>
      <c r="E8" s="10" t="str">
        <f>IF('[1]TCE - ANEXO II - Preencher'!G17="4 - Assistência Odontológica","2 - Outros Profissionais da saúde",'[1]TCE - ANEXO II - Preencher'!G17)</f>
        <v>1 - Médico</v>
      </c>
      <c r="F8" s="11">
        <f>'[1]TCE - ANEXO II - Preencher'!H17</f>
        <v>225125</v>
      </c>
      <c r="G8" s="12">
        <f>'[1]TCE - ANEXO II - Preencher'!I17</f>
        <v>45170</v>
      </c>
      <c r="H8" s="11" t="str">
        <f>'[1]TCE - ANEXO II - Preencher'!J17</f>
        <v>1 - Plantonista</v>
      </c>
      <c r="I8" s="11">
        <f>'[1]TCE - ANEXO II - Preencher'!K17</f>
        <v>24</v>
      </c>
      <c r="J8" s="13">
        <f>'[1]TCE - ANEXO II - Preencher'!L17</f>
        <v>3490.75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1640.54</v>
      </c>
      <c r="N8" s="13">
        <f>'[1]TCE - ANEXO II - Preencher'!S17</f>
        <v>174.54</v>
      </c>
      <c r="O8" s="14">
        <f>'[1]TCE - ANEXO II - Preencher'!W17</f>
        <v>435.83</v>
      </c>
      <c r="P8" s="13">
        <f>'[1]TCE - ANEXO II - Preencher'!X17</f>
        <v>4870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ALEXANDRA DAMASCENA DA COSTA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>
        <f>'[1]TCE - ANEXO II - Preencher'!H18</f>
        <v>322205</v>
      </c>
      <c r="G9" s="12">
        <f>'[1]TCE - ANEXO II - Preencher'!I18</f>
        <v>45170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0</v>
      </c>
      <c r="K9" s="13">
        <f>'[1]TCE - ANEXO II - Preencher'!P18</f>
        <v>2430.52</v>
      </c>
      <c r="L9" s="13">
        <f>'[1]TCE - ANEXO II - Preencher'!Q18</f>
        <v>0</v>
      </c>
      <c r="M9" s="13">
        <f>'[1]TCE - ANEXO II - Preencher'!R18</f>
        <v>0.9</v>
      </c>
      <c r="N9" s="13">
        <f>'[1]TCE - ANEXO II - Preencher'!S18</f>
        <v>0</v>
      </c>
      <c r="O9" s="14">
        <f>'[1]TCE - ANEXO II - Preencher'!W18</f>
        <v>2431.42</v>
      </c>
      <c r="P9" s="13">
        <f>'[1]TCE - ANEXO II - Preencher'!X18</f>
        <v>0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ALINE LIVIA DO NASCIMENTO SILVA</v>
      </c>
      <c r="E10" s="10" t="str">
        <f>IF('[1]TCE - ANEXO II - Preencher'!G19="4 - Assistência Odontológica","2 - Outros Profissionais da saúde",'[1]TCE - ANEXO II - Preencher'!G19)</f>
        <v>1 - Médico</v>
      </c>
      <c r="F10" s="11">
        <f>'[1]TCE - ANEXO II - Preencher'!H19</f>
        <v>225125</v>
      </c>
      <c r="G10" s="12">
        <f>'[1]TCE - ANEXO II - Preencher'!I19</f>
        <v>45170</v>
      </c>
      <c r="H10" s="11" t="str">
        <f>'[1]TCE - ANEXO II - Preencher'!J19</f>
        <v>1 - Plantonista</v>
      </c>
      <c r="I10" s="11">
        <f>'[1]TCE - ANEXO II - Preencher'!K19</f>
        <v>24</v>
      </c>
      <c r="J10" s="13">
        <f>'[1]TCE - ANEXO II - Preencher'!L19</f>
        <v>3490.75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553.5</v>
      </c>
      <c r="N10" s="13">
        <f>'[1]TCE - ANEXO II - Preencher'!S19</f>
        <v>0</v>
      </c>
      <c r="O10" s="14">
        <f>'[1]TCE - ANEXO II - Preencher'!W19</f>
        <v>556.25</v>
      </c>
      <c r="P10" s="13">
        <f>'[1]TCE - ANEXO II - Preencher'!X19</f>
        <v>3488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ALLISON LEONARDO BARBOZA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313220</v>
      </c>
      <c r="G11" s="12">
        <f>'[1]TCE - ANEXO II - Preencher'!I20</f>
        <v>45170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2623.42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875.12</v>
      </c>
      <c r="N11" s="13">
        <f>'[1]TCE - ANEXO II - Preencher'!S20</f>
        <v>262.33999999999997</v>
      </c>
      <c r="O11" s="14">
        <f>'[1]TCE - ANEXO II - Preencher'!W20</f>
        <v>773.88</v>
      </c>
      <c r="P11" s="13">
        <f>'[1]TCE - ANEXO II - Preencher'!X20</f>
        <v>2987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ALRINEIDE ALBIDACIO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415105</v>
      </c>
      <c r="G12" s="12">
        <f>'[1]TCE - ANEXO II - Preencher'!I21</f>
        <v>45170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1320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264.06</v>
      </c>
      <c r="N12" s="13">
        <f>'[1]TCE - ANEXO II - Preencher'!S21</f>
        <v>232</v>
      </c>
      <c r="O12" s="14">
        <f>'[1]TCE - ANEXO II - Preencher'!W21</f>
        <v>230.06</v>
      </c>
      <c r="P12" s="13">
        <f>'[1]TCE - ANEXO II - Preencher'!X21</f>
        <v>1586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AMANDA DACAL NEVES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>
        <f>'[1]TCE - ANEXO II - Preencher'!I22</f>
        <v>45170</v>
      </c>
      <c r="H13" s="11" t="str">
        <f>'[1]TCE - ANEXO II - Preencher'!J22</f>
        <v>1 - Plantonista</v>
      </c>
      <c r="I13" s="11">
        <f>'[1]TCE - ANEXO II - Preencher'!K22</f>
        <v>36</v>
      </c>
      <c r="J13" s="13">
        <f>'[1]TCE - ANEXO II - Preencher'!L22</f>
        <v>2221.9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637.49</v>
      </c>
      <c r="N13" s="13">
        <f>'[1]TCE - ANEXO II - Preencher'!S22</f>
        <v>310</v>
      </c>
      <c r="O13" s="14">
        <f>'[1]TCE - ANEXO II - Preencher'!W22</f>
        <v>326.39</v>
      </c>
      <c r="P13" s="13">
        <f>'[1]TCE - ANEXO II - Preencher'!X22</f>
        <v>2843.0000000000005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AMARA ANA ALVES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322205</v>
      </c>
      <c r="G14" s="12">
        <f>'[1]TCE - ANEXO II - Preencher'!I23</f>
        <v>45170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1469.98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661.19</v>
      </c>
      <c r="N14" s="13">
        <f>'[1]TCE - ANEXO II - Preencher'!S23</f>
        <v>248.8</v>
      </c>
      <c r="O14" s="14">
        <f>'[1]TCE - ANEXO II - Preencher'!W23</f>
        <v>576.97</v>
      </c>
      <c r="P14" s="13">
        <f>'[1]TCE - ANEXO II - Preencher'!X23</f>
        <v>1803.0000000000002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CLAUDIA REGO DA SILVA RODRIGUES BRASIL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422110</v>
      </c>
      <c r="G15" s="12">
        <f>'[1]TCE - ANEXO II - Preencher'!I24</f>
        <v>45170</v>
      </c>
      <c r="H15" s="11" t="str">
        <f>'[1]TCE - ANEXO II - Preencher'!J24</f>
        <v>1 - Plantonista</v>
      </c>
      <c r="I15" s="11">
        <f>'[1]TCE - ANEXO II - Preencher'!K24</f>
        <v>24</v>
      </c>
      <c r="J15" s="13">
        <f>'[1]TCE - ANEXO II - Preencher'!L24</f>
        <v>1320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580.91</v>
      </c>
      <c r="N15" s="13">
        <f>'[1]TCE - ANEXO II - Preencher'!S24</f>
        <v>0</v>
      </c>
      <c r="O15" s="14">
        <f>'[1]TCE - ANEXO II - Preencher'!W24</f>
        <v>237.91</v>
      </c>
      <c r="P15" s="13">
        <f>'[1]TCE - ANEXO II - Preencher'!X24</f>
        <v>1662.9999999999998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LUCIA SOLANO DE OLIVEIRA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>
        <f>'[1]TCE - ANEXO II - Preencher'!I25</f>
        <v>45170</v>
      </c>
      <c r="H16" s="11" t="str">
        <f>'[1]TCE - ANEXO II - Preencher'!J25</f>
        <v>1 - Plantonista</v>
      </c>
      <c r="I16" s="11">
        <f>'[1]TCE - ANEXO II - Preencher'!K25</f>
        <v>30</v>
      </c>
      <c r="J16" s="13">
        <f>'[1]TCE - ANEXO II - Preencher'!L25</f>
        <v>2909.09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1012.16</v>
      </c>
      <c r="N16" s="13">
        <f>'[1]TCE - ANEXO II - Preencher'!S25</f>
        <v>746.36</v>
      </c>
      <c r="O16" s="14">
        <f>'[1]TCE - ANEXO II - Preencher'!W25</f>
        <v>719.61</v>
      </c>
      <c r="P16" s="13">
        <f>'[1]TCE - ANEXO II - Preencher'!X25</f>
        <v>3947.9999999999995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MARIA DA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324115</v>
      </c>
      <c r="G17" s="12">
        <f>'[1]TCE - ANEXO II - Preencher'!I26</f>
        <v>45170</v>
      </c>
      <c r="H17" s="11" t="str">
        <f>'[1]TCE - ANEXO II - Preencher'!J26</f>
        <v>1 - Plantonista</v>
      </c>
      <c r="I17" s="11">
        <f>'[1]TCE - ANEXO II - Preencher'!K26</f>
        <v>30</v>
      </c>
      <c r="J17" s="13">
        <f>'[1]TCE - ANEXO II - Preencher'!L26</f>
        <v>2399.46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1248.6199999999999</v>
      </c>
      <c r="N17" s="13">
        <f>'[1]TCE - ANEXO II - Preencher'!S26</f>
        <v>239.95</v>
      </c>
      <c r="O17" s="14">
        <f>'[1]TCE - ANEXO II - Preencher'!W26</f>
        <v>610.03</v>
      </c>
      <c r="P17" s="13">
        <f>'[1]TCE - ANEXO II - Preencher'!X26</f>
        <v>3278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ANA NERY SANTOS DE LIMA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45170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1469.98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640.27</v>
      </c>
      <c r="N18" s="13">
        <f>'[1]TCE - ANEXO II - Preencher'!S27</f>
        <v>147</v>
      </c>
      <c r="O18" s="14">
        <f>'[1]TCE - ANEXO II - Preencher'!W27</f>
        <v>288.25</v>
      </c>
      <c r="P18" s="13">
        <f>'[1]TCE - ANEXO II - Preencher'!X27</f>
        <v>1969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ANA PAULA MARIA DE OLIVEIRA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45170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1469.98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660.83</v>
      </c>
      <c r="N19" s="13">
        <f>'[1]TCE - ANEXO II - Preencher'!S28</f>
        <v>248.8</v>
      </c>
      <c r="O19" s="14">
        <f>'[1]TCE - ANEXO II - Preencher'!W28</f>
        <v>321.61</v>
      </c>
      <c r="P19" s="13">
        <f>'[1]TCE - ANEXO II - Preencher'!X28</f>
        <v>2058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ANDREA CORREIA DE MELO SANTANA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516345</v>
      </c>
      <c r="G20" s="12">
        <f>'[1]TCE - ANEXO II - Preencher'!I29</f>
        <v>45170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1320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264.52</v>
      </c>
      <c r="N20" s="13">
        <f>'[1]TCE - ANEXO II - Preencher'!S29</f>
        <v>209.44</v>
      </c>
      <c r="O20" s="14">
        <f>'[1]TCE - ANEXO II - Preencher'!W29</f>
        <v>1169.96</v>
      </c>
      <c r="P20" s="13">
        <f>'[1]TCE - ANEXO II - Preencher'!X29</f>
        <v>624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ANDREA PAULA LIRA DA SILVA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45170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1469.98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264.95999999999998</v>
      </c>
      <c r="N21" s="13">
        <f>'[1]TCE - ANEXO II - Preencher'!S30</f>
        <v>147</v>
      </c>
      <c r="O21" s="14">
        <f>'[1]TCE - ANEXO II - Preencher'!W30</f>
        <v>1078.94</v>
      </c>
      <c r="P21" s="13">
        <f>'[1]TCE - ANEXO II - Preencher'!X30</f>
        <v>803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ANDREIA CANDIDA LOPES DA SILVA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252105</v>
      </c>
      <c r="G22" s="12">
        <f>'[1]TCE - ANEXO II - Preencher'!I31</f>
        <v>45170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2702.75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271.17</v>
      </c>
      <c r="N22" s="13">
        <f>'[1]TCE - ANEXO II - Preencher'!S31</f>
        <v>731.72</v>
      </c>
      <c r="O22" s="14">
        <f>'[1]TCE - ANEXO II - Preencher'!W31</f>
        <v>736.64</v>
      </c>
      <c r="P22" s="13">
        <f>'[1]TCE - ANEXO II - Preencher'!X31</f>
        <v>2969.0000000000005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ANDRESSA ANDRADE DO AMARAL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>
        <f>'[1]TCE - ANEXO II - Preencher'!I32</f>
        <v>45170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1469.98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264.08</v>
      </c>
      <c r="N23" s="13">
        <f>'[1]TCE - ANEXO II - Preencher'!S32</f>
        <v>248.8</v>
      </c>
      <c r="O23" s="14">
        <f>'[1]TCE - ANEXO II - Preencher'!W32</f>
        <v>664.86</v>
      </c>
      <c r="P23" s="13">
        <f>'[1]TCE - ANEXO II - Preencher'!X32</f>
        <v>1318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ANDREZZA HEVELLYN OLIVEIRA DO NASCIMENTO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45170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1469.98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646.58000000000004</v>
      </c>
      <c r="N24" s="13">
        <f>'[1]TCE - ANEXO II - Preencher'!S33</f>
        <v>175.3</v>
      </c>
      <c r="O24" s="14">
        <f>'[1]TCE - ANEXO II - Preencher'!W33</f>
        <v>281.86</v>
      </c>
      <c r="P24" s="13">
        <f>'[1]TCE - ANEXO II - Preencher'!X33</f>
        <v>2010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ANGELA BELO CABRAL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45170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1469.98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660.76</v>
      </c>
      <c r="N25" s="13">
        <f>'[1]TCE - ANEXO II - Preencher'!S34</f>
        <v>248.8</v>
      </c>
      <c r="O25" s="14">
        <f>'[1]TCE - ANEXO II - Preencher'!W34</f>
        <v>531.54</v>
      </c>
      <c r="P25" s="13">
        <f>'[1]TCE - ANEXO II - Preencher'!X34</f>
        <v>1848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ANGELA VANESSA DO NASCIMENTO VERCOSA</v>
      </c>
      <c r="E26" s="10" t="str">
        <f>IF('[1]TCE - ANEXO II - Preencher'!G35="4 - Assistência Odontológica","2 - Outros Profissionais da saúde",'[1]TCE - ANEXO II - Preencher'!G35)</f>
        <v>3 - Administrativo</v>
      </c>
      <c r="F26" s="11">
        <f>'[1]TCE - ANEXO II - Preencher'!H35</f>
        <v>516345</v>
      </c>
      <c r="G26" s="12">
        <f>'[1]TCE - ANEXO II - Preencher'!I35</f>
        <v>45170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1320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264.99</v>
      </c>
      <c r="N26" s="13">
        <f>'[1]TCE - ANEXO II - Preencher'!S35</f>
        <v>166</v>
      </c>
      <c r="O26" s="14">
        <f>'[1]TCE - ANEXO II - Preencher'!W35</f>
        <v>499.99</v>
      </c>
      <c r="P26" s="13">
        <f>'[1]TCE - ANEXO II - Preencher'!X35</f>
        <v>1251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ANNA CLAUDIA DA SILVA NASCIMENTO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>
        <f>'[1]TCE - ANEXO II - Preencher'!I36</f>
        <v>45170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1469.98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264.26</v>
      </c>
      <c r="N27" s="13">
        <f>'[1]TCE - ANEXO II - Preencher'!S36</f>
        <v>248.8</v>
      </c>
      <c r="O27" s="14">
        <f>'[1]TCE - ANEXO II - Preencher'!W36</f>
        <v>166.04</v>
      </c>
      <c r="P27" s="13">
        <f>'[1]TCE - ANEXO II - Preencher'!X36</f>
        <v>1817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ANNE CAROLINE DORNELAS RAMOS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223405</v>
      </c>
      <c r="G28" s="12">
        <f>'[1]TCE - ANEXO II - Preencher'!I37</f>
        <v>45170</v>
      </c>
      <c r="H28" s="11" t="str">
        <f>'[1]TCE - ANEXO II - Preencher'!J37</f>
        <v>1 - Plantonista</v>
      </c>
      <c r="I28" s="11">
        <f>'[1]TCE - ANEXO II - Preencher'!K37</f>
        <v>30</v>
      </c>
      <c r="J28" s="13">
        <f>'[1]TCE - ANEXO II - Preencher'!L37</f>
        <v>0</v>
      </c>
      <c r="K28" s="13">
        <f>'[1]TCE - ANEXO II - Preencher'!P37</f>
        <v>6256.95</v>
      </c>
      <c r="L28" s="13">
        <f>'[1]TCE - ANEXO II - Preencher'!Q37</f>
        <v>0</v>
      </c>
      <c r="M28" s="13">
        <f>'[1]TCE - ANEXO II - Preencher'!R37</f>
        <v>0.93</v>
      </c>
      <c r="N28" s="13">
        <f>'[1]TCE - ANEXO II - Preencher'!S37</f>
        <v>0</v>
      </c>
      <c r="O28" s="14">
        <f>'[1]TCE - ANEXO II - Preencher'!W37</f>
        <v>6257.88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ANNE CATARINA TAVARES DE ARAUJO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251605</v>
      </c>
      <c r="G29" s="12">
        <f>'[1]TCE - ANEXO II - Preencher'!I38</f>
        <v>45170</v>
      </c>
      <c r="H29" s="11" t="str">
        <f>'[1]TCE - ANEXO II - Preencher'!J38</f>
        <v>1 - Plantonista</v>
      </c>
      <c r="I29" s="11">
        <f>'[1]TCE - ANEXO II - Preencher'!K38</f>
        <v>24</v>
      </c>
      <c r="J29" s="13">
        <f>'[1]TCE - ANEXO II - Preencher'!L38</f>
        <v>2799.4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2614.7199999999998</v>
      </c>
      <c r="N29" s="13">
        <f>'[1]TCE - ANEXO II - Preencher'!S38</f>
        <v>854.05</v>
      </c>
      <c r="O29" s="14">
        <f>'[1]TCE - ANEXO II - Preencher'!W38</f>
        <v>1388.17</v>
      </c>
      <c r="P29" s="13">
        <f>'[1]TCE - ANEXO II - Preencher'!X38</f>
        <v>4880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AURELANE CRISTINA LIRA DA SILVA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324205</v>
      </c>
      <c r="G30" s="12">
        <f>'[1]TCE - ANEXO II - Preencher'!I39</f>
        <v>45170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1454.89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421.52</v>
      </c>
      <c r="N30" s="13">
        <f>'[1]TCE - ANEXO II - Preencher'!S39</f>
        <v>282.25</v>
      </c>
      <c r="O30" s="14">
        <f>'[1]TCE - ANEXO II - Preencher'!W39</f>
        <v>181.66</v>
      </c>
      <c r="P30" s="13">
        <f>'[1]TCE - ANEXO II - Preencher'!X39</f>
        <v>1976.9999999999998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AURINEIDE FRANCISCA ELIAS DA SILVA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45170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2909.09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385.08</v>
      </c>
      <c r="N31" s="13">
        <f>'[1]TCE - ANEXO II - Preencher'!S40</f>
        <v>1038.5899999999999</v>
      </c>
      <c r="O31" s="14">
        <f>'[1]TCE - ANEXO II - Preencher'!W40</f>
        <v>602.76</v>
      </c>
      <c r="P31" s="13">
        <f>'[1]TCE - ANEXO II - Preencher'!X40</f>
        <v>3730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BRUNA HIPOLITO MOREIRA REIS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45170</v>
      </c>
      <c r="H32" s="11" t="str">
        <f>'[1]TCE - ANEXO II - Preencher'!J41</f>
        <v>1 - Plantonista</v>
      </c>
      <c r="I32" s="11">
        <f>'[1]TCE - ANEXO II - Preencher'!K41</f>
        <v>30</v>
      </c>
      <c r="J32" s="13">
        <f>'[1]TCE - ANEXO II - Preencher'!L41</f>
        <v>2035.36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819</v>
      </c>
      <c r="N32" s="13">
        <f>'[1]TCE - ANEXO II - Preencher'!S41</f>
        <v>513.54</v>
      </c>
      <c r="O32" s="14">
        <f>'[1]TCE - ANEXO II - Preencher'!W41</f>
        <v>341.9</v>
      </c>
      <c r="P32" s="13">
        <f>'[1]TCE - ANEXO II - Preencher'!X41</f>
        <v>3025.9999999999995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CAIO HENRIQUE CAVALCANTI DA SILVA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411005</v>
      </c>
      <c r="G33" s="12">
        <f>'[1]TCE - ANEXO II - Preencher'!I42</f>
        <v>45170</v>
      </c>
      <c r="H33" s="11" t="str">
        <f>'[1]TCE - ANEXO II - Preencher'!J42</f>
        <v>2 - Diarista</v>
      </c>
      <c r="I33" s="11">
        <f>'[1]TCE - ANEXO II - Preencher'!K42</f>
        <v>22</v>
      </c>
      <c r="J33" s="13">
        <f>'[1]TCE - ANEXO II - Preencher'!L42</f>
        <v>611.54999999999995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0.8</v>
      </c>
      <c r="N33" s="13">
        <f>'[1]TCE - ANEXO II - Preencher'!S42</f>
        <v>0</v>
      </c>
      <c r="O33" s="14">
        <f>'[1]TCE - ANEXO II - Preencher'!W42</f>
        <v>89.35</v>
      </c>
      <c r="P33" s="13">
        <f>'[1]TCE - ANEXO II - Preencher'!X42</f>
        <v>522.99999999999989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CARMEM REGINA ALVES SENA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223505</v>
      </c>
      <c r="G34" s="12">
        <f>'[1]TCE - ANEXO II - Preencher'!I43</f>
        <v>45170</v>
      </c>
      <c r="H34" s="11" t="str">
        <f>'[1]TCE - ANEXO II - Preencher'!J43</f>
        <v>1 - Plantonista</v>
      </c>
      <c r="I34" s="11">
        <f>'[1]TCE - ANEXO II - Preencher'!K43</f>
        <v>30</v>
      </c>
      <c r="J34" s="13">
        <f>'[1]TCE - ANEXO II - Preencher'!L43</f>
        <v>2394.11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758.45</v>
      </c>
      <c r="N34" s="13">
        <f>'[1]TCE - ANEXO II - Preencher'!S43</f>
        <v>429.71</v>
      </c>
      <c r="O34" s="14">
        <f>'[1]TCE - ANEXO II - Preencher'!W43</f>
        <v>794.27</v>
      </c>
      <c r="P34" s="13">
        <f>'[1]TCE - ANEXO II - Preencher'!X43</f>
        <v>2788.0000000000005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CLEIDE MARIA DA SILVA BEZERRA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422110</v>
      </c>
      <c r="G35" s="12">
        <f>'[1]TCE - ANEXO II - Preencher'!I44</f>
        <v>45170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634.62</v>
      </c>
      <c r="N35" s="13">
        <f>'[1]TCE - ANEXO II - Preencher'!S44</f>
        <v>268.76</v>
      </c>
      <c r="O35" s="14">
        <f>'[1]TCE - ANEXO II - Preencher'!W44</f>
        <v>532.38</v>
      </c>
      <c r="P35" s="13">
        <f>'[1]TCE - ANEXO II - Preencher'!X44</f>
        <v>1691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CLEITON TRAJANO PINHEIRO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521130</v>
      </c>
      <c r="G36" s="12">
        <f>'[1]TCE - ANEXO II - Preencher'!I45</f>
        <v>45170</v>
      </c>
      <c r="H36" s="11" t="str">
        <f>'[1]TCE - ANEXO II - Preencher'!J45</f>
        <v>1 - Plantonista</v>
      </c>
      <c r="I36" s="11">
        <f>'[1]TCE - ANEXO II - Preencher'!K45</f>
        <v>36</v>
      </c>
      <c r="J36" s="13">
        <f>'[1]TCE - ANEXO II - Preencher'!L45</f>
        <v>440</v>
      </c>
      <c r="K36" s="13">
        <f>'[1]TCE - ANEXO II - Preencher'!P45</f>
        <v>1579.24</v>
      </c>
      <c r="L36" s="13">
        <f>'[1]TCE - ANEXO II - Preencher'!Q45</f>
        <v>0</v>
      </c>
      <c r="M36" s="13">
        <f>'[1]TCE - ANEXO II - Preencher'!R45</f>
        <v>887.37</v>
      </c>
      <c r="N36" s="13">
        <f>'[1]TCE - ANEXO II - Preencher'!S45</f>
        <v>45.58</v>
      </c>
      <c r="O36" s="14">
        <f>'[1]TCE - ANEXO II - Preencher'!W45</f>
        <v>2428.19</v>
      </c>
      <c r="P36" s="13">
        <f>'[1]TCE - ANEXO II - Preencher'!X45</f>
        <v>524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CRISTIANE CORREIA LIMA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517410</v>
      </c>
      <c r="G37" s="12">
        <f>'[1]TCE - ANEXO II - Preencher'!I46</f>
        <v>45170</v>
      </c>
      <c r="H37" s="11" t="str">
        <f>'[1]TCE - ANEXO II - Preencher'!J46</f>
        <v>1 - Plantonista</v>
      </c>
      <c r="I37" s="11">
        <f>'[1]TCE - ANEXO II - Preencher'!K46</f>
        <v>36</v>
      </c>
      <c r="J37" s="13">
        <f>'[1]TCE - ANEXO II - Preencher'!L46</f>
        <v>440</v>
      </c>
      <c r="K37" s="13">
        <f>'[1]TCE - ANEXO II - Preencher'!P46</f>
        <v>1869.84</v>
      </c>
      <c r="L37" s="13">
        <f>'[1]TCE - ANEXO II - Preencher'!Q46</f>
        <v>0</v>
      </c>
      <c r="M37" s="13">
        <f>'[1]TCE - ANEXO II - Preencher'!R46</f>
        <v>1143.08</v>
      </c>
      <c r="N37" s="13">
        <f>'[1]TCE - ANEXO II - Preencher'!S46</f>
        <v>72</v>
      </c>
      <c r="O37" s="14">
        <f>'[1]TCE - ANEXO II - Preencher'!W46</f>
        <v>2896.92</v>
      </c>
      <c r="P37" s="13">
        <f>'[1]TCE - ANEXO II - Preencher'!X46</f>
        <v>628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CRISTIANE MARIA DA S OLIVEIRA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>
        <f>'[1]TCE - ANEXO II - Preencher'!I47</f>
        <v>45170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1469.98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646.51</v>
      </c>
      <c r="N38" s="13">
        <f>'[1]TCE - ANEXO II - Preencher'!S47</f>
        <v>175.3</v>
      </c>
      <c r="O38" s="14">
        <f>'[1]TCE - ANEXO II - Preencher'!W47</f>
        <v>209.79</v>
      </c>
      <c r="P38" s="13">
        <f>'[1]TCE - ANEXO II - Preencher'!X47</f>
        <v>2082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>CYBELLE SUZELY FONSECA ALHEIROS DIAS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223505</v>
      </c>
      <c r="G39" s="12">
        <f>'[1]TCE - ANEXO II - Preencher'!I48</f>
        <v>45170</v>
      </c>
      <c r="H39" s="11" t="str">
        <f>'[1]TCE - ANEXO II - Preencher'!J48</f>
        <v>1 - Plantonista</v>
      </c>
      <c r="I39" s="11">
        <f>'[1]TCE - ANEXO II - Preencher'!K48</f>
        <v>30</v>
      </c>
      <c r="J39" s="13">
        <f>'[1]TCE - ANEXO II - Preencher'!L48</f>
        <v>2737.96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264.11</v>
      </c>
      <c r="N39" s="13">
        <f>'[1]TCE - ANEXO II - Preencher'!S48</f>
        <v>954.74</v>
      </c>
      <c r="O39" s="14">
        <f>'[1]TCE - ANEXO II - Preencher'!W48</f>
        <v>1404.81</v>
      </c>
      <c r="P39" s="13">
        <f>'[1]TCE - ANEXO II - Preencher'!X48</f>
        <v>2552.0000000000005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>DANIEL AKEL PEREIRA DE ARAUJO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410105</v>
      </c>
      <c r="G40" s="12">
        <f>'[1]TCE - ANEXO II - Preencher'!I49</f>
        <v>45170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18979.02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1897.9</v>
      </c>
      <c r="O40" s="14">
        <f>'[1]TCE - ANEXO II - Preencher'!W49</f>
        <v>5446.92</v>
      </c>
      <c r="P40" s="13">
        <f>'[1]TCE - ANEXO II - Preencher'!X49</f>
        <v>15430.000000000002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 xml:space="preserve">DANIEL DE MELO PRAZERES 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322605</v>
      </c>
      <c r="G41" s="12">
        <f>'[1]TCE - ANEXO II - Preencher'!I50</f>
        <v>45170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1320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324.16000000000003</v>
      </c>
      <c r="N41" s="13">
        <f>'[1]TCE - ANEXO II - Preencher'!S50</f>
        <v>150</v>
      </c>
      <c r="O41" s="14">
        <f>'[1]TCE - ANEXO II - Preencher'!W50</f>
        <v>143.16</v>
      </c>
      <c r="P41" s="13">
        <f>'[1]TCE - ANEXO II - Preencher'!X50</f>
        <v>1651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DANIELA JACOB MAYRINCK GOMES DA FONSECA</v>
      </c>
      <c r="E42" s="10" t="str">
        <f>IF('[1]TCE - ANEXO II - Preencher'!G51="4 - Assistência Odontológica","2 - Outros Profissionais da saúde",'[1]TCE - ANEXO II - Preencher'!G51)</f>
        <v>1 - Médico</v>
      </c>
      <c r="F42" s="11">
        <f>'[1]TCE - ANEXO II - Preencher'!H51</f>
        <v>225125</v>
      </c>
      <c r="G42" s="12">
        <f>'[1]TCE - ANEXO II - Preencher'!I51</f>
        <v>45170</v>
      </c>
      <c r="H42" s="11" t="str">
        <f>'[1]TCE - ANEXO II - Preencher'!J51</f>
        <v>1 - Plantonista</v>
      </c>
      <c r="I42" s="11">
        <f>'[1]TCE - ANEXO II - Preencher'!K51</f>
        <v>24</v>
      </c>
      <c r="J42" s="13">
        <f>'[1]TCE - ANEXO II - Preencher'!L51</f>
        <v>10805.24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5052.99</v>
      </c>
      <c r="N42" s="13">
        <f>'[1]TCE - ANEXO II - Preencher'!S51</f>
        <v>1409.84</v>
      </c>
      <c r="O42" s="14">
        <f>'[1]TCE - ANEXO II - Preencher'!W51</f>
        <v>4506.07</v>
      </c>
      <c r="P42" s="13">
        <f>'[1]TCE - ANEXO II - Preencher'!X51</f>
        <v>12762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DANIELLE MARIA PESSOA VERAS DE QUEIROZ</v>
      </c>
      <c r="E43" s="10" t="str">
        <f>IF('[1]TCE - ANEXO II - Preencher'!G52="4 - Assistência Odontológica","2 - Outros Profissionais da saúde",'[1]TCE - ANEXO II - Preencher'!G52)</f>
        <v>3 - Administrativo</v>
      </c>
      <c r="F43" s="11">
        <f>'[1]TCE - ANEXO II - Preencher'!H52</f>
        <v>410105</v>
      </c>
      <c r="G43" s="12">
        <f>'[1]TCE - ANEXO II - Preencher'!I52</f>
        <v>45170</v>
      </c>
      <c r="H43" s="11" t="str">
        <f>'[1]TCE - ANEXO II - Preencher'!J52</f>
        <v>2 - Diarista</v>
      </c>
      <c r="I43" s="11">
        <f>'[1]TCE - ANEXO II - Preencher'!K52</f>
        <v>30</v>
      </c>
      <c r="J43" s="13">
        <f>'[1]TCE - ANEXO II - Preencher'!L52</f>
        <v>11316.01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70.23</v>
      </c>
      <c r="N43" s="13">
        <f>'[1]TCE - ANEXO II - Preencher'!S52</f>
        <v>1131.5999999999999</v>
      </c>
      <c r="O43" s="14">
        <f>'[1]TCE - ANEXO II - Preencher'!W52</f>
        <v>3232.84</v>
      </c>
      <c r="P43" s="13">
        <f>'[1]TCE - ANEXO II - Preencher'!X52</f>
        <v>9285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DANIELLE MOREIRA BRASIL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223505</v>
      </c>
      <c r="G44" s="12">
        <f>'[1]TCE - ANEXO II - Preencher'!I53</f>
        <v>45170</v>
      </c>
      <c r="H44" s="11" t="str">
        <f>'[1]TCE - ANEXO II - Preencher'!J53</f>
        <v>2 - Diarista</v>
      </c>
      <c r="I44" s="11">
        <f>'[1]TCE - ANEXO II - Preencher'!K53</f>
        <v>20</v>
      </c>
      <c r="J44" s="13">
        <f>'[1]TCE - ANEXO II - Preencher'!L53</f>
        <v>2237.48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264.61</v>
      </c>
      <c r="N44" s="13">
        <f>'[1]TCE - ANEXO II - Preencher'!S53</f>
        <v>300</v>
      </c>
      <c r="O44" s="14">
        <f>'[1]TCE - ANEXO II - Preencher'!W53</f>
        <v>389.09</v>
      </c>
      <c r="P44" s="13">
        <f>'[1]TCE - ANEXO II - Preencher'!X53</f>
        <v>2413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DAVI MIGUEL DA SILVA OLIVEIRA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521130</v>
      </c>
      <c r="G45" s="12">
        <f>'[1]TCE - ANEXO II - Preencher'!I54</f>
        <v>45170</v>
      </c>
      <c r="H45" s="11" t="str">
        <f>'[1]TCE - ANEXO II - Preencher'!J54</f>
        <v>1 - Plantonista</v>
      </c>
      <c r="I45" s="11">
        <f>'[1]TCE - ANEXO II - Preencher'!K54</f>
        <v>24</v>
      </c>
      <c r="J45" s="13">
        <f>'[1]TCE - ANEXO II - Preencher'!L54</f>
        <v>1320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581.12</v>
      </c>
      <c r="N45" s="13">
        <f>'[1]TCE - ANEXO II - Preencher'!S54</f>
        <v>0</v>
      </c>
      <c r="O45" s="14">
        <f>'[1]TCE - ANEXO II - Preencher'!W54</f>
        <v>158.12</v>
      </c>
      <c r="P45" s="13">
        <f>'[1]TCE - ANEXO II - Preencher'!X54</f>
        <v>1743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DAYGRID SIMONE BARROS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322205</v>
      </c>
      <c r="G46" s="12">
        <f>'[1]TCE - ANEXO II - Preencher'!I55</f>
        <v>45170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1469.98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528.01</v>
      </c>
      <c r="N46" s="13">
        <f>'[1]TCE - ANEXO II - Preencher'!S55</f>
        <v>248.8</v>
      </c>
      <c r="O46" s="14">
        <f>'[1]TCE - ANEXO II - Preencher'!W55</f>
        <v>544.79</v>
      </c>
      <c r="P46" s="13">
        <f>'[1]TCE - ANEXO II - Preencher'!X55</f>
        <v>1702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DEBORA PEREIRA DA SILVA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322205</v>
      </c>
      <c r="G47" s="12">
        <f>'[1]TCE - ANEXO II - Preencher'!I56</f>
        <v>45170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1469.98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264.76</v>
      </c>
      <c r="N47" s="13">
        <f>'[1]TCE - ANEXO II - Preencher'!S56</f>
        <v>101.8</v>
      </c>
      <c r="O47" s="14">
        <f>'[1]TCE - ANEXO II - Preencher'!W56</f>
        <v>181.54</v>
      </c>
      <c r="P47" s="13">
        <f>'[1]TCE - ANEXO II - Preencher'!X56</f>
        <v>1655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DEILSON JOSE FERREIRA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322205</v>
      </c>
      <c r="G48" s="12">
        <f>'[1]TCE - ANEXO II - Preencher'!I57</f>
        <v>45170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1469.98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264.52</v>
      </c>
      <c r="N48" s="13">
        <f>'[1]TCE - ANEXO II - Preencher'!S57</f>
        <v>175.3</v>
      </c>
      <c r="O48" s="14">
        <f>'[1]TCE - ANEXO II - Preencher'!W57</f>
        <v>299.8</v>
      </c>
      <c r="P48" s="13">
        <f>'[1]TCE - ANEXO II - Preencher'!X57</f>
        <v>1610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DIANA CRISTINA DIDIER SOUZA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223505</v>
      </c>
      <c r="G49" s="12">
        <f>'[1]TCE - ANEXO II - Preencher'!I58</f>
        <v>45170</v>
      </c>
      <c r="H49" s="11" t="str">
        <f>'[1]TCE - ANEXO II - Preencher'!J58</f>
        <v>1 - Plantonista</v>
      </c>
      <c r="I49" s="11">
        <f>'[1]TCE - ANEXO II - Preencher'!K58</f>
        <v>30</v>
      </c>
      <c r="J49" s="13">
        <f>'[1]TCE - ANEXO II - Preencher'!L58</f>
        <v>2394.11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795.65</v>
      </c>
      <c r="N49" s="13">
        <f>'[1]TCE - ANEXO II - Preencher'!S58</f>
        <v>663.75</v>
      </c>
      <c r="O49" s="14">
        <f>'[1]TCE - ANEXO II - Preencher'!W58</f>
        <v>1398.51</v>
      </c>
      <c r="P49" s="13">
        <f>'[1]TCE - ANEXO II - Preencher'!X58</f>
        <v>2455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DIEGO DEIVID GOMES  LAGO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517410</v>
      </c>
      <c r="G50" s="12">
        <f>'[1]TCE - ANEXO II - Preencher'!I59</f>
        <v>45170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1320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264.12</v>
      </c>
      <c r="N50" s="13">
        <f>'[1]TCE - ANEXO II - Preencher'!S59</f>
        <v>0</v>
      </c>
      <c r="O50" s="14">
        <f>'[1]TCE - ANEXO II - Preencher'!W59</f>
        <v>209.12</v>
      </c>
      <c r="P50" s="13">
        <f>'[1]TCE - ANEXO II - Preencher'!X59</f>
        <v>1375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DIRCILENE VENTURA DE MORAES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223505</v>
      </c>
      <c r="G51" s="12">
        <f>'[1]TCE - ANEXO II - Preencher'!I60</f>
        <v>45170</v>
      </c>
      <c r="H51" s="11" t="str">
        <f>'[1]TCE - ANEXO II - Preencher'!J60</f>
        <v>1 - Plantonista</v>
      </c>
      <c r="I51" s="11">
        <f>'[1]TCE - ANEXO II - Preencher'!K60</f>
        <v>30</v>
      </c>
      <c r="J51" s="13">
        <f>'[1]TCE - ANEXO II - Preencher'!L60</f>
        <v>2909.09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264.44</v>
      </c>
      <c r="N51" s="13">
        <f>'[1]TCE - ANEXO II - Preencher'!S60</f>
        <v>746.36</v>
      </c>
      <c r="O51" s="14">
        <f>'[1]TCE - ANEXO II - Preencher'!W60</f>
        <v>517.89</v>
      </c>
      <c r="P51" s="13">
        <f>'[1]TCE - ANEXO II - Preencher'!X60</f>
        <v>3402.0000000000005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DULCE NEUZA ROCHA   CRUZ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223208</v>
      </c>
      <c r="G52" s="12">
        <f>'[1]TCE - ANEXO II - Preencher'!I61</f>
        <v>45170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2386.5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264.62</v>
      </c>
      <c r="N52" s="13">
        <f>'[1]TCE - ANEXO II - Preencher'!S61</f>
        <v>1297.51</v>
      </c>
      <c r="O52" s="14">
        <f>'[1]TCE - ANEXO II - Preencher'!W61</f>
        <v>528.63</v>
      </c>
      <c r="P52" s="13">
        <f>'[1]TCE - ANEXO II - Preencher'!X61</f>
        <v>3420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EDSON JOSE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766420</v>
      </c>
      <c r="G53" s="12">
        <f>'[1]TCE - ANEXO II - Preencher'!I62</f>
        <v>45170</v>
      </c>
      <c r="H53" s="11" t="str">
        <f>'[1]TCE - ANEXO II - Preencher'!J62</f>
        <v>1 - Plantonista</v>
      </c>
      <c r="I53" s="11">
        <f>'[1]TCE - ANEXO II - Preencher'!K62</f>
        <v>24</v>
      </c>
      <c r="J53" s="13">
        <f>'[1]TCE - ANEXO II - Preencher'!L62</f>
        <v>1320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682.03</v>
      </c>
      <c r="N53" s="13">
        <f>'[1]TCE - ANEXO II - Preencher'!S62</f>
        <v>66</v>
      </c>
      <c r="O53" s="14">
        <f>'[1]TCE - ANEXO II - Preencher'!W62</f>
        <v>588.03</v>
      </c>
      <c r="P53" s="13">
        <f>'[1]TCE - ANEXO II - Preencher'!X62</f>
        <v>1479.9999999999998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EDSON LUIZ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322605</v>
      </c>
      <c r="G54" s="12">
        <f>'[1]TCE - ANEXO II - Preencher'!I63</f>
        <v>45170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1320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611.72</v>
      </c>
      <c r="N54" s="13">
        <f>'[1]TCE - ANEXO II - Preencher'!S63</f>
        <v>150</v>
      </c>
      <c r="O54" s="14">
        <f>'[1]TCE - ANEXO II - Preencher'!W63</f>
        <v>174.72</v>
      </c>
      <c r="P54" s="13">
        <f>'[1]TCE - ANEXO II - Preencher'!X63</f>
        <v>1907.0000000000002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EDUARDA FERNANDES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422110</v>
      </c>
      <c r="G55" s="12">
        <f>'[1]TCE - ANEXO II - Preencher'!I64</f>
        <v>45170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0</v>
      </c>
      <c r="K55" s="13">
        <f>'[1]TCE - ANEXO II - Preencher'!P64</f>
        <v>2777.39</v>
      </c>
      <c r="L55" s="13">
        <f>'[1]TCE - ANEXO II - Preencher'!Q64</f>
        <v>0</v>
      </c>
      <c r="M55" s="13">
        <f>'[1]TCE - ANEXO II - Preencher'!R64</f>
        <v>0.87</v>
      </c>
      <c r="N55" s="13">
        <f>'[1]TCE - ANEXO II - Preencher'!S64</f>
        <v>0</v>
      </c>
      <c r="O55" s="14">
        <f>'[1]TCE - ANEXO II - Preencher'!W64</f>
        <v>2778.26</v>
      </c>
      <c r="P55" s="13">
        <f>'[1]TCE - ANEXO II - Preencher'!X64</f>
        <v>-4.5474735088646412E-13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ELANE DE BARROS SANTOS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>
        <f>'[1]TCE - ANEXO II - Preencher'!I65</f>
        <v>45170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1469.98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626</v>
      </c>
      <c r="N56" s="13">
        <f>'[1]TCE - ANEXO II - Preencher'!S65</f>
        <v>73.5</v>
      </c>
      <c r="O56" s="14">
        <f>'[1]TCE - ANEXO II - Preencher'!W65</f>
        <v>380.48</v>
      </c>
      <c r="P56" s="13">
        <f>'[1]TCE - ANEXO II - Preencher'!X65</f>
        <v>1789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ELIANE CARLA DE LIMA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45170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1469.98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641.05999999999995</v>
      </c>
      <c r="N57" s="13">
        <f>'[1]TCE - ANEXO II - Preencher'!S66</f>
        <v>147</v>
      </c>
      <c r="O57" s="14">
        <f>'[1]TCE - ANEXO II - Preencher'!W66</f>
        <v>669.04</v>
      </c>
      <c r="P57" s="13">
        <f>'[1]TCE - ANEXO II - Preencher'!X66</f>
        <v>1589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>ELIZANGELA IRIS DA SILVA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>
        <f>'[1]TCE - ANEXO II - Preencher'!I67</f>
        <v>45170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1469.98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264.8</v>
      </c>
      <c r="N58" s="13">
        <f>'[1]TCE - ANEXO II - Preencher'!S67</f>
        <v>248.8</v>
      </c>
      <c r="O58" s="14">
        <f>'[1]TCE - ANEXO II - Preencher'!W67</f>
        <v>979.58</v>
      </c>
      <c r="P58" s="13">
        <f>'[1]TCE - ANEXO II - Preencher'!X67</f>
        <v>1003.9999999999999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ELOIZA FERNANDA MACIEL DA SILVA</v>
      </c>
      <c r="E59" s="10" t="str">
        <f>IF('[1]TCE - ANEXO II - Preencher'!G68="4 - Assistência Odontológica","2 - Outros Profissionais da saúde",'[1]TCE - ANEXO II - Preencher'!G68)</f>
        <v>3 - Administrativo</v>
      </c>
      <c r="F59" s="11">
        <f>'[1]TCE - ANEXO II - Preencher'!H68</f>
        <v>422110</v>
      </c>
      <c r="G59" s="12">
        <f>'[1]TCE - ANEXO II - Preencher'!I68</f>
        <v>45170</v>
      </c>
      <c r="H59" s="11" t="str">
        <f>'[1]TCE - ANEXO II - Preencher'!J68</f>
        <v>1 - Plantonista</v>
      </c>
      <c r="I59" s="11">
        <f>'[1]TCE - ANEXO II - Preencher'!K68</f>
        <v>36</v>
      </c>
      <c r="J59" s="13">
        <f>'[1]TCE - ANEXO II - Preencher'!L68</f>
        <v>1320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264.12</v>
      </c>
      <c r="N59" s="13">
        <f>'[1]TCE - ANEXO II - Preencher'!S68</f>
        <v>136.76</v>
      </c>
      <c r="O59" s="14">
        <f>'[1]TCE - ANEXO II - Preencher'!W68</f>
        <v>417.88</v>
      </c>
      <c r="P59" s="13">
        <f>'[1]TCE - ANEXO II - Preencher'!X68</f>
        <v>1303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ELYANA CELIA FERREIRA DA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766420</v>
      </c>
      <c r="G60" s="12">
        <f>'[1]TCE - ANEXO II - Preencher'!I69</f>
        <v>45170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1320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676.36</v>
      </c>
      <c r="N60" s="13">
        <f>'[1]TCE - ANEXO II - Preencher'!S69</f>
        <v>0</v>
      </c>
      <c r="O60" s="14">
        <f>'[1]TCE - ANEXO II - Preencher'!W69</f>
        <v>464.36</v>
      </c>
      <c r="P60" s="13">
        <f>'[1]TCE - ANEXO II - Preencher'!X69</f>
        <v>1532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>EMILIA FRANCISCA DA SILVA RAMOS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45170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1469.98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646.82000000000005</v>
      </c>
      <c r="N61" s="13">
        <f>'[1]TCE - ANEXO II - Preencher'!S70</f>
        <v>175.3</v>
      </c>
      <c r="O61" s="14">
        <f>'[1]TCE - ANEXO II - Preencher'!W70</f>
        <v>736.1</v>
      </c>
      <c r="P61" s="13">
        <f>'[1]TCE - ANEXO II - Preencher'!X70</f>
        <v>1556.0000000000005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 xml:space="preserve">ENIO VERAS FILHO </v>
      </c>
      <c r="E62" s="10" t="str">
        <f>IF('[1]TCE - ANEXO II - Preencher'!G71="4 - Assistência Odontológica","2 - Outros Profissionais da saúde",'[1]TCE - ANEXO II - Preencher'!G71)</f>
        <v>1 - Médico</v>
      </c>
      <c r="F62" s="11">
        <f>'[1]TCE - ANEXO II - Preencher'!H71</f>
        <v>225125</v>
      </c>
      <c r="G62" s="12">
        <f>'[1]TCE - ANEXO II - Preencher'!I71</f>
        <v>45170</v>
      </c>
      <c r="H62" s="11" t="str">
        <f>'[1]TCE - ANEXO II - Preencher'!J71</f>
        <v>1 - Plantonista</v>
      </c>
      <c r="I62" s="11">
        <f>'[1]TCE - ANEXO II - Preencher'!K71</f>
        <v>24</v>
      </c>
      <c r="J62" s="13">
        <f>'[1]TCE - ANEXO II - Preencher'!L71</f>
        <v>3490.75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1301.43</v>
      </c>
      <c r="N62" s="13">
        <f>'[1]TCE - ANEXO II - Preencher'!S71</f>
        <v>503.86</v>
      </c>
      <c r="O62" s="14">
        <f>'[1]TCE - ANEXO II - Preencher'!W71</f>
        <v>990.04</v>
      </c>
      <c r="P62" s="13">
        <f>'[1]TCE - ANEXO II - Preencher'!X71</f>
        <v>4306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ERALDA CRISTINA DE LIMA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45170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1469.98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264.93</v>
      </c>
      <c r="N63" s="13">
        <f>'[1]TCE - ANEXO II - Preencher'!S72</f>
        <v>248.8</v>
      </c>
      <c r="O63" s="14">
        <f>'[1]TCE - ANEXO II - Preencher'!W72</f>
        <v>851.71</v>
      </c>
      <c r="P63" s="13">
        <f>'[1]TCE - ANEXO II - Preencher'!X72</f>
        <v>1132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ERIKA RAQUELI DE MORAIS BEZERRA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324115</v>
      </c>
      <c r="G64" s="12">
        <f>'[1]TCE - ANEXO II - Preencher'!I73</f>
        <v>45170</v>
      </c>
      <c r="H64" s="11" t="str">
        <f>'[1]TCE - ANEXO II - Preencher'!J73</f>
        <v>1 - Plantonista</v>
      </c>
      <c r="I64" s="11">
        <f>'[1]TCE - ANEXO II - Preencher'!K73</f>
        <v>24</v>
      </c>
      <c r="J64" s="13">
        <f>'[1]TCE - ANEXO II - Preencher'!L73</f>
        <v>2399.46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1319.73</v>
      </c>
      <c r="N64" s="13">
        <f>'[1]TCE - ANEXO II - Preencher'!S73</f>
        <v>239.95</v>
      </c>
      <c r="O64" s="14">
        <f>'[1]TCE - ANEXO II - Preencher'!W73</f>
        <v>531.14</v>
      </c>
      <c r="P64" s="13">
        <f>'[1]TCE - ANEXO II - Preencher'!X73</f>
        <v>3428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ESEQUIEL BEZERRA DE OLIVEIRA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45170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1469.98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264.08999999999997</v>
      </c>
      <c r="N65" s="13">
        <f>'[1]TCE - ANEXO II - Preencher'!S74</f>
        <v>101.8</v>
      </c>
      <c r="O65" s="14">
        <f>'[1]TCE - ANEXO II - Preencher'!W74</f>
        <v>240.87</v>
      </c>
      <c r="P65" s="13">
        <f>'[1]TCE - ANEXO II - Preencher'!X74</f>
        <v>1595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EVALDO FRANCA DE FARIAS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45170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1469.98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611.52</v>
      </c>
      <c r="N66" s="13">
        <f>'[1]TCE - ANEXO II - Preencher'!S75</f>
        <v>0</v>
      </c>
      <c r="O66" s="14">
        <f>'[1]TCE - ANEXO II - Preencher'!W75</f>
        <v>190.5</v>
      </c>
      <c r="P66" s="13">
        <f>'[1]TCE - ANEXO II - Preencher'!X75</f>
        <v>1891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EVELYN SAMARA PEREIRA BOMFIM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411005</v>
      </c>
      <c r="G67" s="12">
        <f>'[1]TCE - ANEXO II - Preencher'!I76</f>
        <v>45170</v>
      </c>
      <c r="H67" s="11" t="str">
        <f>'[1]TCE - ANEXO II - Preencher'!J76</f>
        <v>2 - Diarista</v>
      </c>
      <c r="I67" s="11">
        <f>'[1]TCE - ANEXO II - Preencher'!K76</f>
        <v>20</v>
      </c>
      <c r="J67" s="13">
        <f>'[1]TCE - ANEXO II - Preencher'!L76</f>
        <v>407.7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0.93</v>
      </c>
      <c r="N67" s="13">
        <f>'[1]TCE - ANEXO II - Preencher'!S76</f>
        <v>0</v>
      </c>
      <c r="O67" s="14">
        <f>'[1]TCE - ANEXO II - Preencher'!W76</f>
        <v>61.63</v>
      </c>
      <c r="P67" s="13">
        <f>'[1]TCE - ANEXO II - Preencher'!X76</f>
        <v>347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FABIANA FERREIRA DA SILVA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45170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1756.89</v>
      </c>
      <c r="N68" s="13">
        <f>'[1]TCE - ANEXO II - Preencher'!S77</f>
        <v>0</v>
      </c>
      <c r="O68" s="14">
        <f>'[1]TCE - ANEXO II - Preencher'!W77</f>
        <v>158.88999999999999</v>
      </c>
      <c r="P68" s="13">
        <f>'[1]TCE - ANEXO II - Preencher'!X77</f>
        <v>1598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FABIANA KELLY DA SILVA ALBUQUERQUE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322205</v>
      </c>
      <c r="G69" s="12">
        <f>'[1]TCE - ANEXO II - Preencher'!I78</f>
        <v>45170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1469.98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646.47</v>
      </c>
      <c r="N69" s="13">
        <f>'[1]TCE - ANEXO II - Preencher'!S78</f>
        <v>175.3</v>
      </c>
      <c r="O69" s="14">
        <f>'[1]TCE - ANEXO II - Preencher'!W78</f>
        <v>861.75</v>
      </c>
      <c r="P69" s="13">
        <f>'[1]TCE - ANEXO II - Preencher'!X78</f>
        <v>1430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FERNANDA VARJAL MEDICIS DILETIERI</v>
      </c>
      <c r="E70" s="10" t="str">
        <f>IF('[1]TCE - ANEXO II - Preencher'!G79="4 - Assistência Odontológica","2 - Outros Profissionais da saúde",'[1]TCE - ANEXO II - Preencher'!G79)</f>
        <v>1 - Médico</v>
      </c>
      <c r="F70" s="11">
        <f>'[1]TCE - ANEXO II - Preencher'!H79</f>
        <v>225124</v>
      </c>
      <c r="G70" s="12">
        <f>'[1]TCE - ANEXO II - Preencher'!I79</f>
        <v>45170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6981.5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1387.79</v>
      </c>
      <c r="N70" s="13">
        <f>'[1]TCE - ANEXO II - Preencher'!S79</f>
        <v>698.15</v>
      </c>
      <c r="O70" s="14">
        <f>'[1]TCE - ANEXO II - Preencher'!W79</f>
        <v>2251.44</v>
      </c>
      <c r="P70" s="13">
        <f>'[1]TCE - ANEXO II - Preencher'!X79</f>
        <v>6816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FRANCISCO LIMEIRA DOS SANTOS NETO</v>
      </c>
      <c r="E71" s="10" t="str">
        <f>IF('[1]TCE - ANEXO II - Preencher'!G80="4 - Assistência Odontológica","2 - Outros Profissionais da saúde",'[1]TCE - ANEXO II - Preencher'!G80)</f>
        <v>1 - Médico</v>
      </c>
      <c r="F71" s="11">
        <f>'[1]TCE - ANEXO II - Preencher'!H80</f>
        <v>225270</v>
      </c>
      <c r="G71" s="12">
        <f>'[1]TCE - ANEXO II - Preencher'!I80</f>
        <v>45170</v>
      </c>
      <c r="H71" s="11" t="str">
        <f>'[1]TCE - ANEXO II - Preencher'!J80</f>
        <v>1 - Plantonista</v>
      </c>
      <c r="I71" s="11">
        <f>'[1]TCE - ANEXO II - Preencher'!K80</f>
        <v>24</v>
      </c>
      <c r="J71" s="13">
        <f>'[1]TCE - ANEXO II - Preencher'!L80</f>
        <v>6981.5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1244.08</v>
      </c>
      <c r="N71" s="13">
        <f>'[1]TCE - ANEXO II - Preencher'!S80</f>
        <v>698.15</v>
      </c>
      <c r="O71" s="14">
        <f>'[1]TCE - ANEXO II - Preencher'!W80</f>
        <v>2204.73</v>
      </c>
      <c r="P71" s="13">
        <f>'[1]TCE - ANEXO II - Preencher'!X80</f>
        <v>6719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FRANKESLENE DOS SANTOS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322205</v>
      </c>
      <c r="G72" s="12">
        <f>'[1]TCE - ANEXO II - Preencher'!I81</f>
        <v>45170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1469.98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264.92</v>
      </c>
      <c r="N72" s="13">
        <f>'[1]TCE - ANEXO II - Preencher'!S81</f>
        <v>101.8</v>
      </c>
      <c r="O72" s="14">
        <f>'[1]TCE - ANEXO II - Preencher'!W81</f>
        <v>152.69999999999999</v>
      </c>
      <c r="P72" s="13">
        <f>'[1]TCE - ANEXO II - Preencher'!X81</f>
        <v>1684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GABRIELA BELO REGO BARROS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45170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0</v>
      </c>
      <c r="K73" s="13">
        <f>'[1]TCE - ANEXO II - Preencher'!P82</f>
        <v>4441.1899999999996</v>
      </c>
      <c r="L73" s="13">
        <f>'[1]TCE - ANEXO II - Preencher'!Q82</f>
        <v>0</v>
      </c>
      <c r="M73" s="13">
        <f>'[1]TCE - ANEXO II - Preencher'!R82</f>
        <v>139.36000000000001</v>
      </c>
      <c r="N73" s="13">
        <f>'[1]TCE - ANEXO II - Preencher'!S82</f>
        <v>0</v>
      </c>
      <c r="O73" s="14">
        <f>'[1]TCE - ANEXO II - Preencher'!W82</f>
        <v>4580.55</v>
      </c>
      <c r="P73" s="13">
        <f>'[1]TCE - ANEXO II - Preencher'!X82</f>
        <v>-9.0949470177292824E-13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GABRIELA CAMELO OLIVEIRA</v>
      </c>
      <c r="E74" s="10" t="str">
        <f>IF('[1]TCE - ANEXO II - Preencher'!G83="4 - Assistência Odontológica","2 - Outros Profissionais da saúde",'[1]TCE - ANEXO II - Preencher'!G83)</f>
        <v>1 - Médico</v>
      </c>
      <c r="F74" s="11">
        <f>'[1]TCE - ANEXO II - Preencher'!H83</f>
        <v>225124</v>
      </c>
      <c r="G74" s="12">
        <f>'[1]TCE - ANEXO II - Preencher'!I83</f>
        <v>45170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3490.75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439.21</v>
      </c>
      <c r="N74" s="13">
        <f>'[1]TCE - ANEXO II - Preencher'!S83</f>
        <v>174.54</v>
      </c>
      <c r="O74" s="14">
        <f>'[1]TCE - ANEXO II - Preencher'!W83</f>
        <v>573.5</v>
      </c>
      <c r="P74" s="13">
        <f>'[1]TCE - ANEXO II - Preencher'!X83</f>
        <v>3531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GEIZA CRISTINA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322205</v>
      </c>
      <c r="G75" s="12">
        <f>'[1]TCE - ANEXO II - Preencher'!I84</f>
        <v>45170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1469.98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341.77</v>
      </c>
      <c r="N75" s="13">
        <f>'[1]TCE - ANEXO II - Preencher'!S84</f>
        <v>248.8</v>
      </c>
      <c r="O75" s="14">
        <f>'[1]TCE - ANEXO II - Preencher'!W84</f>
        <v>717.55</v>
      </c>
      <c r="P75" s="13">
        <f>'[1]TCE - ANEXO II - Preencher'!X84</f>
        <v>1343.0000000000002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GIVANILDA MARIA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45170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2221.9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264.82</v>
      </c>
      <c r="N76" s="13">
        <f>'[1]TCE - ANEXO II - Preencher'!S85</f>
        <v>544.04</v>
      </c>
      <c r="O76" s="14">
        <f>'[1]TCE - ANEXO II - Preencher'!W85</f>
        <v>75.760000000000005</v>
      </c>
      <c r="P76" s="13">
        <f>'[1]TCE - ANEXO II - Preencher'!X85</f>
        <v>2955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GLAYBSON DE OLIVEIRA MENDES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>
        <f>'[1]TCE - ANEXO II - Preencher'!I86</f>
        <v>45170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1469.98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611.24</v>
      </c>
      <c r="N77" s="13">
        <f>'[1]TCE - ANEXO II - Preencher'!S86</f>
        <v>0</v>
      </c>
      <c r="O77" s="14">
        <f>'[1]TCE - ANEXO II - Preencher'!W86</f>
        <v>280.22000000000003</v>
      </c>
      <c r="P77" s="13">
        <f>'[1]TCE - ANEXO II - Preencher'!X86</f>
        <v>1801.0000000000002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GLEICE FREIRE DA SILVA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422110</v>
      </c>
      <c r="G78" s="12">
        <f>'[1]TCE - ANEXO II - Preencher'!I87</f>
        <v>45170</v>
      </c>
      <c r="H78" s="11" t="str">
        <f>'[1]TCE - ANEXO II - Preencher'!J87</f>
        <v>1 - Plantonista</v>
      </c>
      <c r="I78" s="11">
        <f>'[1]TCE - ANEXO II - Preencher'!K87</f>
        <v>36</v>
      </c>
      <c r="J78" s="13">
        <f>'[1]TCE - ANEXO II - Preencher'!L87</f>
        <v>1320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384.45</v>
      </c>
      <c r="N78" s="13">
        <f>'[1]TCE - ANEXO II - Preencher'!S87</f>
        <v>136.76</v>
      </c>
      <c r="O78" s="14">
        <f>'[1]TCE - ANEXO II - Preencher'!W87</f>
        <v>221.21</v>
      </c>
      <c r="P78" s="13">
        <f>'[1]TCE - ANEXO II - Preencher'!X87</f>
        <v>1620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GLEICY - LANE MATIAS DE ARAUJO FONSECA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45170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2727.96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994.44</v>
      </c>
      <c r="N79" s="13">
        <f>'[1]TCE - ANEXO II - Preencher'!S88</f>
        <v>816.84</v>
      </c>
      <c r="O79" s="14">
        <f>'[1]TCE - ANEXO II - Preencher'!W88</f>
        <v>705.24</v>
      </c>
      <c r="P79" s="13">
        <f>'[1]TCE - ANEXO II - Preencher'!X88</f>
        <v>3834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GUSTAVO CAMPELO ELLDORF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223208</v>
      </c>
      <c r="G80" s="12">
        <f>'[1]TCE - ANEXO II - Preencher'!I89</f>
        <v>45170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2386.5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264.94</v>
      </c>
      <c r="N80" s="13">
        <f>'[1]TCE - ANEXO II - Preencher'!S89</f>
        <v>1297.51</v>
      </c>
      <c r="O80" s="14">
        <f>'[1]TCE - ANEXO II - Preencher'!W89</f>
        <v>527.95000000000005</v>
      </c>
      <c r="P80" s="13">
        <f>'[1]TCE - ANEXO II - Preencher'!X89</f>
        <v>3421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HALANA BATISTA NERY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45170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1469.98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660.88</v>
      </c>
      <c r="N81" s="13">
        <f>'[1]TCE - ANEXO II - Preencher'!S90</f>
        <v>248.8</v>
      </c>
      <c r="O81" s="14">
        <f>'[1]TCE - ANEXO II - Preencher'!W90</f>
        <v>201.66</v>
      </c>
      <c r="P81" s="13">
        <f>'[1]TCE - ANEXO II - Preencher'!X90</f>
        <v>2178.0000000000005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HELENA PRISCILLA BARROS SILVA DE LIMA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>
        <f>'[1]TCE - ANEXO II - Preencher'!I91</f>
        <v>45170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2394.11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758.94</v>
      </c>
      <c r="N82" s="13">
        <f>'[1]TCE - ANEXO II - Preencher'!S91</f>
        <v>429.71</v>
      </c>
      <c r="O82" s="14">
        <f>'[1]TCE - ANEXO II - Preencher'!W91</f>
        <v>1551.76</v>
      </c>
      <c r="P82" s="13">
        <f>'[1]TCE - ANEXO II - Preencher'!X91</f>
        <v>2031.0000000000002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HERICA SILVA DA HORA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322205</v>
      </c>
      <c r="G83" s="12">
        <f>'[1]TCE - ANEXO II - Preencher'!I92</f>
        <v>45170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1469.98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264.98</v>
      </c>
      <c r="N83" s="13">
        <f>'[1]TCE - ANEXO II - Preencher'!S92</f>
        <v>248.8</v>
      </c>
      <c r="O83" s="14">
        <f>'[1]TCE - ANEXO II - Preencher'!W92</f>
        <v>809.76</v>
      </c>
      <c r="P83" s="13">
        <f>'[1]TCE - ANEXO II - Preencher'!X92</f>
        <v>1174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HORACIO ALVES DO NASCIMENTO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515110</v>
      </c>
      <c r="G84" s="12">
        <f>'[1]TCE - ANEXO II - Preencher'!I93</f>
        <v>45170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1320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264.08</v>
      </c>
      <c r="N84" s="13">
        <f>'[1]TCE - ANEXO II - Preencher'!S93</f>
        <v>282</v>
      </c>
      <c r="O84" s="14">
        <f>'[1]TCE - ANEXO II - Preencher'!W93</f>
        <v>718.08</v>
      </c>
      <c r="P84" s="13">
        <f>'[1]TCE - ANEXO II - Preencher'!X93</f>
        <v>1148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ISA BARROS COSTA DE ARAUJO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251605</v>
      </c>
      <c r="G85" s="12">
        <f>'[1]TCE - ANEXO II - Preencher'!I94</f>
        <v>45170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2799.4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935.54</v>
      </c>
      <c r="N85" s="13">
        <f>'[1]TCE - ANEXO II - Preencher'!S94</f>
        <v>290</v>
      </c>
      <c r="O85" s="14">
        <f>'[1]TCE - ANEXO II - Preencher'!W94</f>
        <v>549.94000000000005</v>
      </c>
      <c r="P85" s="13">
        <f>'[1]TCE - ANEXO II - Preencher'!X94</f>
        <v>3475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ISABEL RENATA DE SOUZA TORRES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223405</v>
      </c>
      <c r="G86" s="12">
        <f>'[1]TCE - ANEXO II - Preencher'!I95</f>
        <v>45170</v>
      </c>
      <c r="H86" s="11" t="str">
        <f>'[1]TCE - ANEXO II - Preencher'!J95</f>
        <v>1 - Plantonista</v>
      </c>
      <c r="I86" s="11">
        <f>'[1]TCE - ANEXO II - Preencher'!K95</f>
        <v>30</v>
      </c>
      <c r="J86" s="13">
        <f>'[1]TCE - ANEXO II - Preencher'!L95</f>
        <v>3640.38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264.37</v>
      </c>
      <c r="N86" s="13">
        <f>'[1]TCE - ANEXO II - Preencher'!S95</f>
        <v>0</v>
      </c>
      <c r="O86" s="14">
        <f>'[1]TCE - ANEXO II - Preencher'!W95</f>
        <v>515.75</v>
      </c>
      <c r="P86" s="13">
        <f>'[1]TCE - ANEXO II - Preencher'!X95</f>
        <v>3389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ISANDRO GILTON DE OLIVEIRA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324115</v>
      </c>
      <c r="G87" s="12">
        <f>'[1]TCE - ANEXO II - Preencher'!I96</f>
        <v>45170</v>
      </c>
      <c r="H87" s="11" t="str">
        <f>'[1]TCE - ANEXO II - Preencher'!J96</f>
        <v>1 - Plantonista</v>
      </c>
      <c r="I87" s="11">
        <f>'[1]TCE - ANEXO II - Preencher'!K96</f>
        <v>24</v>
      </c>
      <c r="J87" s="13">
        <f>'[1]TCE - ANEXO II - Preencher'!L96</f>
        <v>2399.46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1248.53</v>
      </c>
      <c r="N87" s="13">
        <f>'[1]TCE - ANEXO II - Preencher'!S96</f>
        <v>239.95</v>
      </c>
      <c r="O87" s="14">
        <f>'[1]TCE - ANEXO II - Preencher'!W96</f>
        <v>510.94</v>
      </c>
      <c r="P87" s="13">
        <f>'[1]TCE - ANEXO II - Preencher'!X96</f>
        <v>3376.9999999999995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ISRAEL PEREIRA DE OLIVEIRA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515110</v>
      </c>
      <c r="G88" s="12">
        <f>'[1]TCE - ANEXO II - Preencher'!I97</f>
        <v>45170</v>
      </c>
      <c r="H88" s="11" t="str">
        <f>'[1]TCE - ANEXO II - Preencher'!J97</f>
        <v>1 - Plantonista</v>
      </c>
      <c r="I88" s="11">
        <f>'[1]TCE - ANEXO II - Preencher'!K97</f>
        <v>36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637.49</v>
      </c>
      <c r="N88" s="13">
        <f>'[1]TCE - ANEXO II - Preencher'!S97</f>
        <v>282</v>
      </c>
      <c r="O88" s="14">
        <f>'[1]TCE - ANEXO II - Preencher'!W97</f>
        <v>188.49</v>
      </c>
      <c r="P88" s="13">
        <f>'[1]TCE - ANEXO II - Preencher'!X97</f>
        <v>2051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ITALO JOSE FELIPE FREITAS DA COSTA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422110</v>
      </c>
      <c r="G89" s="12">
        <f>'[1]TCE - ANEXO II - Preencher'!I98</f>
        <v>45170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1320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264.23</v>
      </c>
      <c r="N89" s="13">
        <f>'[1]TCE - ANEXO II - Preencher'!S98</f>
        <v>136.76</v>
      </c>
      <c r="O89" s="14">
        <f>'[1]TCE - ANEXO II - Preencher'!W98</f>
        <v>220.99</v>
      </c>
      <c r="P89" s="13">
        <f>'[1]TCE - ANEXO II - Preencher'!X98</f>
        <v>1500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IVANA PEREIRA DA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422110</v>
      </c>
      <c r="G90" s="12">
        <f>'[1]TCE - ANEXO II - Preencher'!I99</f>
        <v>45170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1320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609.11</v>
      </c>
      <c r="N90" s="13">
        <f>'[1]TCE - ANEXO II - Preencher'!S99</f>
        <v>136.76</v>
      </c>
      <c r="O90" s="14">
        <f>'[1]TCE - ANEXO II - Preencher'!W99</f>
        <v>632.87</v>
      </c>
      <c r="P90" s="13">
        <f>'[1]TCE - ANEXO II - Preencher'!X99</f>
        <v>1433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IVANILDO GOMES DA SILVA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324115</v>
      </c>
      <c r="G91" s="12">
        <f>'[1]TCE - ANEXO II - Preencher'!I100</f>
        <v>45170</v>
      </c>
      <c r="H91" s="11" t="str">
        <f>'[1]TCE - ANEXO II - Preencher'!J100</f>
        <v>1 - Plantonista</v>
      </c>
      <c r="I91" s="11">
        <f>'[1]TCE - ANEXO II - Preencher'!K100</f>
        <v>24</v>
      </c>
      <c r="J91" s="13">
        <f>'[1]TCE - ANEXO II - Preencher'!L100</f>
        <v>2399.46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1320.2</v>
      </c>
      <c r="N91" s="13">
        <f>'[1]TCE - ANEXO II - Preencher'!S100</f>
        <v>239.95</v>
      </c>
      <c r="O91" s="14">
        <f>'[1]TCE - ANEXO II - Preencher'!W100</f>
        <v>554.61</v>
      </c>
      <c r="P91" s="13">
        <f>'[1]TCE - ANEXO II - Preencher'!X100</f>
        <v>3404.9999999999995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IVONETE MARIA DE ARAUJO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422110</v>
      </c>
      <c r="G92" s="12">
        <f>'[1]TCE - ANEXO II - Preencher'!I101</f>
        <v>45170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1320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634.59</v>
      </c>
      <c r="N92" s="13">
        <f>'[1]TCE - ANEXO II - Preencher'!S101</f>
        <v>268.76</v>
      </c>
      <c r="O92" s="14">
        <f>'[1]TCE - ANEXO II - Preencher'!W101</f>
        <v>542.35</v>
      </c>
      <c r="P92" s="13">
        <f>'[1]TCE - ANEXO II - Preencher'!X101</f>
        <v>1681.0000000000005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IVSON GOUVEIA CURSINO</v>
      </c>
      <c r="E93" s="10" t="str">
        <f>IF('[1]TCE - ANEXO II - Preencher'!G102="4 - Assistência Odontológica","2 - Outros Profissionais da saúde",'[1]TCE - ANEXO II - Preencher'!G102)</f>
        <v>1 - Médico</v>
      </c>
      <c r="F93" s="11">
        <f>'[1]TCE - ANEXO II - Preencher'!H102</f>
        <v>225124</v>
      </c>
      <c r="G93" s="12">
        <f>'[1]TCE - ANEXO II - Preencher'!I102</f>
        <v>45170</v>
      </c>
      <c r="H93" s="11" t="str">
        <f>'[1]TCE - ANEXO II - Preencher'!J102</f>
        <v>1 - Plantonista</v>
      </c>
      <c r="I93" s="11">
        <f>'[1]TCE - ANEXO II - Preencher'!K102</f>
        <v>24</v>
      </c>
      <c r="J93" s="13">
        <f>'[1]TCE - ANEXO II - Preencher'!L102</f>
        <v>6981.5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3192.09</v>
      </c>
      <c r="N93" s="13">
        <f>'[1]TCE - ANEXO II - Preencher'!S102</f>
        <v>698.15</v>
      </c>
      <c r="O93" s="14">
        <f>'[1]TCE - ANEXO II - Preencher'!W102</f>
        <v>2683.74</v>
      </c>
      <c r="P93" s="13">
        <f>'[1]TCE - ANEXO II - Preencher'!X102</f>
        <v>8188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JACIRA MACHADO LIRA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223710</v>
      </c>
      <c r="G94" s="12">
        <f>'[1]TCE - ANEXO II - Preencher'!I103</f>
        <v>45170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3040.51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264.70999999999998</v>
      </c>
      <c r="N94" s="13">
        <f>'[1]TCE - ANEXO II - Preencher'!S103</f>
        <v>304.05</v>
      </c>
      <c r="O94" s="14">
        <f>'[1]TCE - ANEXO II - Preencher'!W103</f>
        <v>428.27</v>
      </c>
      <c r="P94" s="13">
        <f>'[1]TCE - ANEXO II - Preencher'!X103</f>
        <v>3181.0000000000005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JACQUELINE MARIA DE MENEZES SANTOS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521130</v>
      </c>
      <c r="G95" s="12">
        <f>'[1]TCE - ANEXO II - Preencher'!I104</f>
        <v>45170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1320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453.31</v>
      </c>
      <c r="N95" s="13">
        <f>'[1]TCE - ANEXO II - Preencher'!S104</f>
        <v>143.44</v>
      </c>
      <c r="O95" s="14">
        <f>'[1]TCE - ANEXO II - Preencher'!W104</f>
        <v>221.75</v>
      </c>
      <c r="P95" s="13">
        <f>'[1]TCE - ANEXO II - Preencher'!X104</f>
        <v>1695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JAIRO JOSE FERREIRA JUNIOR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324115</v>
      </c>
      <c r="G96" s="12">
        <f>'[1]TCE - ANEXO II - Preencher'!I105</f>
        <v>45170</v>
      </c>
      <c r="H96" s="11" t="str">
        <f>'[1]TCE - ANEXO II - Preencher'!J105</f>
        <v>1 - Plantonista</v>
      </c>
      <c r="I96" s="11">
        <f>'[1]TCE - ANEXO II - Preencher'!K105</f>
        <v>24</v>
      </c>
      <c r="J96" s="13">
        <f>'[1]TCE - ANEXO II - Preencher'!L105</f>
        <v>2399.46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1265.52</v>
      </c>
      <c r="N96" s="13">
        <f>'[1]TCE - ANEXO II - Preencher'!S105</f>
        <v>453.95</v>
      </c>
      <c r="O96" s="14">
        <f>'[1]TCE - ANEXO II - Preencher'!W105</f>
        <v>2002.93</v>
      </c>
      <c r="P96" s="13">
        <f>'[1]TCE - ANEXO II - Preencher'!X105</f>
        <v>2116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JAQUELINE DANTAS DA SILVA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413115</v>
      </c>
      <c r="G97" s="12">
        <f>'[1]TCE - ANEXO II - Preencher'!I106</f>
        <v>45170</v>
      </c>
      <c r="H97" s="11" t="str">
        <f>'[1]TCE - ANEXO II - Preencher'!J106</f>
        <v>2 - Diarista</v>
      </c>
      <c r="I97" s="11">
        <f>'[1]TCE - ANEXO II - Preencher'!K106</f>
        <v>36</v>
      </c>
      <c r="J97" s="13">
        <f>'[1]TCE - ANEXO II - Preencher'!L106</f>
        <v>454</v>
      </c>
      <c r="K97" s="13">
        <f>'[1]TCE - ANEXO II - Preencher'!P106</f>
        <v>1684.21</v>
      </c>
      <c r="L97" s="13">
        <f>'[1]TCE - ANEXO II - Preencher'!Q106</f>
        <v>0</v>
      </c>
      <c r="M97" s="13">
        <f>'[1]TCE - ANEXO II - Preencher'!R106</f>
        <v>930.64</v>
      </c>
      <c r="N97" s="13">
        <f>'[1]TCE - ANEXO II - Preencher'!S106</f>
        <v>90.99</v>
      </c>
      <c r="O97" s="14">
        <f>'[1]TCE - ANEXO II - Preencher'!W106</f>
        <v>2590.84</v>
      </c>
      <c r="P97" s="13">
        <f>'[1]TCE - ANEXO II - Preencher'!X106</f>
        <v>568.99999999999955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JOAO PAULO GOMES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324115</v>
      </c>
      <c r="G98" s="12">
        <f>'[1]TCE - ANEXO II - Preencher'!I107</f>
        <v>45170</v>
      </c>
      <c r="H98" s="11" t="str">
        <f>'[1]TCE - ANEXO II - Preencher'!J107</f>
        <v>1 - Plantonista</v>
      </c>
      <c r="I98" s="11">
        <f>'[1]TCE - ANEXO II - Preencher'!K107</f>
        <v>24</v>
      </c>
      <c r="J98" s="13">
        <f>'[1]TCE - ANEXO II - Preencher'!L107</f>
        <v>2399.46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1238.8699999999999</v>
      </c>
      <c r="N98" s="13">
        <f>'[1]TCE - ANEXO II - Preencher'!S107</f>
        <v>119.97</v>
      </c>
      <c r="O98" s="14">
        <f>'[1]TCE - ANEXO II - Preencher'!W107</f>
        <v>1443.3</v>
      </c>
      <c r="P98" s="13">
        <f>'[1]TCE - ANEXO II - Preencher'!X107</f>
        <v>2315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ALVES DE FARIAS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324115</v>
      </c>
      <c r="G99" s="12">
        <f>'[1]TCE - ANEXO II - Preencher'!I108</f>
        <v>45170</v>
      </c>
      <c r="H99" s="11" t="str">
        <f>'[1]TCE - ANEXO II - Preencher'!J108</f>
        <v>1 - Plantonista</v>
      </c>
      <c r="I99" s="11">
        <f>'[1]TCE - ANEXO II - Preencher'!K108</f>
        <v>24</v>
      </c>
      <c r="J99" s="13">
        <f>'[1]TCE - ANEXO II - Preencher'!L108</f>
        <v>0</v>
      </c>
      <c r="K99" s="13">
        <f>'[1]TCE - ANEXO II - Preencher'!P108</f>
        <v>5128.8500000000004</v>
      </c>
      <c r="L99" s="13">
        <f>'[1]TCE - ANEXO II - Preencher'!Q108</f>
        <v>0</v>
      </c>
      <c r="M99" s="13">
        <f>'[1]TCE - ANEXO II - Preencher'!R108</f>
        <v>0.18</v>
      </c>
      <c r="N99" s="13">
        <f>'[1]TCE - ANEXO II - Preencher'!S108</f>
        <v>0</v>
      </c>
      <c r="O99" s="14">
        <f>'[1]TCE - ANEXO II - Preencher'!W108</f>
        <v>5129.03</v>
      </c>
      <c r="P99" s="13">
        <f>'[1]TCE - ANEXO II - Preencher'!X108</f>
        <v>9.0949470177292824E-13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 DIEGO XAVIER DA CUNHA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322205</v>
      </c>
      <c r="G100" s="12">
        <f>'[1]TCE - ANEXO II - Preencher'!I109</f>
        <v>45170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1469.98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528.57000000000005</v>
      </c>
      <c r="N100" s="13">
        <f>'[1]TCE - ANEXO II - Preencher'!S109</f>
        <v>248.8</v>
      </c>
      <c r="O100" s="14">
        <f>'[1]TCE - ANEXO II - Preencher'!W109</f>
        <v>222.35</v>
      </c>
      <c r="P100" s="13">
        <f>'[1]TCE - ANEXO II - Preencher'!X109</f>
        <v>2025.0000000000005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 LEONARDO LIMA DE SOUSA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>
        <f>'[1]TCE - ANEXO II - Preencher'!H110</f>
        <v>517410</v>
      </c>
      <c r="G101" s="12">
        <f>'[1]TCE - ANEXO II - Preencher'!I110</f>
        <v>45170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1320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611.66</v>
      </c>
      <c r="N101" s="13">
        <f>'[1]TCE - ANEXO II - Preencher'!S110</f>
        <v>150</v>
      </c>
      <c r="O101" s="14">
        <f>'[1]TCE - ANEXO II - Preencher'!W110</f>
        <v>309.66000000000003</v>
      </c>
      <c r="P101" s="13">
        <f>'[1]TCE - ANEXO II - Preencher'!X110</f>
        <v>1771.9999999999998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 OTAMIR DE ANDRADE JUNIOR</v>
      </c>
      <c r="E102" s="10" t="str">
        <f>IF('[1]TCE - ANEXO II - Preencher'!G111="4 - Assistência Odontológica","2 - Outros Profissionais da saúde",'[1]TCE - ANEXO II - Preencher'!G111)</f>
        <v>1 - Médico</v>
      </c>
      <c r="F102" s="11">
        <f>'[1]TCE - ANEXO II - Preencher'!H111</f>
        <v>225125</v>
      </c>
      <c r="G102" s="12">
        <f>'[1]TCE - ANEXO II - Preencher'!I111</f>
        <v>45170</v>
      </c>
      <c r="H102" s="11" t="str">
        <f>'[1]TCE - ANEXO II - Preencher'!J111</f>
        <v>1 - Plantonista</v>
      </c>
      <c r="I102" s="11">
        <f>'[1]TCE - ANEXO II - Preencher'!K111</f>
        <v>20</v>
      </c>
      <c r="J102" s="13">
        <f>'[1]TCE - ANEXO II - Preencher'!L111</f>
        <v>0</v>
      </c>
      <c r="K102" s="13">
        <f>'[1]TCE - ANEXO II - Preencher'!P111</f>
        <v>6438.24</v>
      </c>
      <c r="L102" s="13">
        <f>'[1]TCE - ANEXO II - Preencher'!Q111</f>
        <v>0</v>
      </c>
      <c r="M102" s="13">
        <f>'[1]TCE - ANEXO II - Preencher'!R111</f>
        <v>0.88</v>
      </c>
      <c r="N102" s="13">
        <f>'[1]TCE - ANEXO II - Preencher'!S111</f>
        <v>0</v>
      </c>
      <c r="O102" s="14">
        <f>'[1]TCE - ANEXO II - Preencher'!W111</f>
        <v>6439.12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JOSE SEVERINO DE ARAUJO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322605</v>
      </c>
      <c r="G103" s="12">
        <f>'[1]TCE - ANEXO II - Preencher'!I112</f>
        <v>45170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1320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264.88</v>
      </c>
      <c r="N103" s="13">
        <f>'[1]TCE - ANEXO II - Preencher'!S112</f>
        <v>282</v>
      </c>
      <c r="O103" s="14">
        <f>'[1]TCE - ANEXO II - Preencher'!W112</f>
        <v>577.88</v>
      </c>
      <c r="P103" s="13">
        <f>'[1]TCE - ANEXO II - Preencher'!X112</f>
        <v>1289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JOSEANNA MARINHO MORAES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223505</v>
      </c>
      <c r="G104" s="12">
        <f>'[1]TCE - ANEXO II - Preencher'!I113</f>
        <v>45170</v>
      </c>
      <c r="H104" s="11" t="str">
        <f>'[1]TCE - ANEXO II - Preencher'!J113</f>
        <v>1 - Plantonista</v>
      </c>
      <c r="I104" s="11">
        <f>'[1]TCE - ANEXO II - Preencher'!K113</f>
        <v>30</v>
      </c>
      <c r="J104" s="13">
        <f>'[1]TCE - ANEXO II - Preencher'!L113</f>
        <v>0</v>
      </c>
      <c r="K104" s="13">
        <f>'[1]TCE - ANEXO II - Preencher'!P113</f>
        <v>4185.45</v>
      </c>
      <c r="L104" s="13">
        <f>'[1]TCE - ANEXO II - Preencher'!Q113</f>
        <v>0</v>
      </c>
      <c r="M104" s="13">
        <f>'[1]TCE - ANEXO II - Preencher'!R113</f>
        <v>0.52</v>
      </c>
      <c r="N104" s="13">
        <f>'[1]TCE - ANEXO II - Preencher'!S113</f>
        <v>0</v>
      </c>
      <c r="O104" s="14">
        <f>'[1]TCE - ANEXO II - Preencher'!W113</f>
        <v>4185.97</v>
      </c>
      <c r="P104" s="13">
        <f>'[1]TCE - ANEXO II - Preencher'!X113</f>
        <v>0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JOSEFA MARGARIDA DA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>
        <f>'[1]TCE - ANEXO II - Preencher'!I114</f>
        <v>45170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1469.98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591.25</v>
      </c>
      <c r="N105" s="13">
        <f>'[1]TCE - ANEXO II - Preencher'!S114</f>
        <v>147</v>
      </c>
      <c r="O105" s="14">
        <f>'[1]TCE - ANEXO II - Preencher'!W114</f>
        <v>665.23</v>
      </c>
      <c r="P105" s="13">
        <f>'[1]TCE - ANEXO II - Preencher'!X114</f>
        <v>1543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JOSEMIRO DANIEL DA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782320</v>
      </c>
      <c r="G106" s="12">
        <f>'[1]TCE - ANEXO II - Preencher'!I115</f>
        <v>45170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1564.6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264.64999999999998</v>
      </c>
      <c r="N106" s="13">
        <f>'[1]TCE - ANEXO II - Preencher'!S115</f>
        <v>456.46</v>
      </c>
      <c r="O106" s="14">
        <f>'[1]TCE - ANEXO II - Preencher'!W115</f>
        <v>192.71</v>
      </c>
      <c r="P106" s="13">
        <f>'[1]TCE - ANEXO II - Preencher'!X115</f>
        <v>2093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JOYCE VASCONCELOS DOS SANTOS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251605</v>
      </c>
      <c r="G107" s="12">
        <f>'[1]TCE - ANEXO II - Preencher'!I116</f>
        <v>45170</v>
      </c>
      <c r="H107" s="11" t="str">
        <f>'[1]TCE - ANEXO II - Preencher'!J116</f>
        <v>1 - Plantonista</v>
      </c>
      <c r="I107" s="11">
        <f>'[1]TCE - ANEXO II - Preencher'!K116</f>
        <v>24</v>
      </c>
      <c r="J107" s="13">
        <f>'[1]TCE - ANEXO II - Preencher'!L116</f>
        <v>2799.4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264.98</v>
      </c>
      <c r="N107" s="13">
        <f>'[1]TCE - ANEXO II - Preencher'!S116</f>
        <v>569.94000000000005</v>
      </c>
      <c r="O107" s="14">
        <f>'[1]TCE - ANEXO II - Preencher'!W116</f>
        <v>2002.32</v>
      </c>
      <c r="P107" s="13">
        <f>'[1]TCE - ANEXO II - Preencher'!X116</f>
        <v>1632.0000000000002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JULIANA ASFURA PINTO RIBEIRO</v>
      </c>
      <c r="E108" s="10" t="str">
        <f>IF('[1]TCE - ANEXO II - Preencher'!G117="4 - Assistência Odontológica","2 - Outros Profissionais da saúde",'[1]TCE - ANEXO II - Preencher'!G117)</f>
        <v>1 - Médico</v>
      </c>
      <c r="F108" s="11">
        <f>'[1]TCE - ANEXO II - Preencher'!H117</f>
        <v>225124</v>
      </c>
      <c r="G108" s="12">
        <f>'[1]TCE - ANEXO II - Preencher'!I117</f>
        <v>45170</v>
      </c>
      <c r="H108" s="11" t="str">
        <f>'[1]TCE - ANEXO II - Preencher'!J117</f>
        <v>1 - Plantonista</v>
      </c>
      <c r="I108" s="11">
        <f>'[1]TCE - ANEXO II - Preencher'!K117</f>
        <v>24</v>
      </c>
      <c r="J108" s="13">
        <f>'[1]TCE - ANEXO II - Preencher'!L117</f>
        <v>3490.75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404.54</v>
      </c>
      <c r="N108" s="13">
        <f>'[1]TCE - ANEXO II - Preencher'!S117</f>
        <v>174.54</v>
      </c>
      <c r="O108" s="14">
        <f>'[1]TCE - ANEXO II - Preencher'!W117</f>
        <v>563.83000000000004</v>
      </c>
      <c r="P108" s="13">
        <f>'[1]TCE - ANEXO II - Preencher'!X117</f>
        <v>3506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JULIANA MARIA OLINDA PARAGUASSU SANTANA</v>
      </c>
      <c r="E109" s="10" t="str">
        <f>IF('[1]TCE - ANEXO II - Preencher'!G118="4 - Assistência Odontológica","2 - Outros Profissionais da saúde",'[1]TCE - ANEXO II - Preencher'!G118)</f>
        <v>1 - Médico</v>
      </c>
      <c r="F109" s="11">
        <f>'[1]TCE - ANEXO II - Preencher'!H118</f>
        <v>225125</v>
      </c>
      <c r="G109" s="12">
        <f>'[1]TCE - ANEXO II - Preencher'!I118</f>
        <v>45170</v>
      </c>
      <c r="H109" s="11" t="str">
        <f>'[1]TCE - ANEXO II - Preencher'!J118</f>
        <v>1 - Plantonista</v>
      </c>
      <c r="I109" s="11">
        <f>'[1]TCE - ANEXO II - Preencher'!K118</f>
        <v>24</v>
      </c>
      <c r="J109" s="13">
        <f>'[1]TCE - ANEXO II - Preencher'!L118</f>
        <v>6981.5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2661.11</v>
      </c>
      <c r="N109" s="13">
        <f>'[1]TCE - ANEXO II - Preencher'!S118</f>
        <v>349.08</v>
      </c>
      <c r="O109" s="14">
        <f>'[1]TCE - ANEXO II - Preencher'!W118</f>
        <v>2498.69</v>
      </c>
      <c r="P109" s="13">
        <f>'[1]TCE - ANEXO II - Preencher'!X118</f>
        <v>7493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KARINA MONTENEGRO BRAYNER DE MORAES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223208</v>
      </c>
      <c r="G110" s="12">
        <f>'[1]TCE - ANEXO II - Preencher'!I119</f>
        <v>45170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2386.5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264.88</v>
      </c>
      <c r="N110" s="13">
        <f>'[1]TCE - ANEXO II - Preencher'!S119</f>
        <v>1297.51</v>
      </c>
      <c r="O110" s="14">
        <f>'[1]TCE - ANEXO II - Preencher'!W119</f>
        <v>527.89</v>
      </c>
      <c r="P110" s="13">
        <f>'[1]TCE - ANEXO II - Preencher'!X119</f>
        <v>3421.0000000000005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KARINA VIEIRA VASCONCELOS BARROS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45170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0</v>
      </c>
      <c r="K111" s="13">
        <f>'[1]TCE - ANEXO II - Preencher'!P120</f>
        <v>2820.41</v>
      </c>
      <c r="L111" s="13">
        <f>'[1]TCE - ANEXO II - Preencher'!Q120</f>
        <v>0</v>
      </c>
      <c r="M111" s="13">
        <f>'[1]TCE - ANEXO II - Preencher'!R120</f>
        <v>533.24</v>
      </c>
      <c r="N111" s="13">
        <f>'[1]TCE - ANEXO II - Preencher'!S120</f>
        <v>0</v>
      </c>
      <c r="O111" s="14">
        <f>'[1]TCE - ANEXO II - Preencher'!W120</f>
        <v>3353.65</v>
      </c>
      <c r="P111" s="13">
        <f>'[1]TCE - ANEXO II - Preencher'!X120</f>
        <v>-4.5474735088646412E-13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KARLA KARINA SIMPLICIO DE ARAUJO</v>
      </c>
      <c r="E112" s="10" t="str">
        <f>IF('[1]TCE - ANEXO II - Preencher'!G121="4 - Assistência Odontológica","2 - Outros Profissionais da saúde",'[1]TCE - ANEXO II - Preencher'!G121)</f>
        <v>1 - Médico</v>
      </c>
      <c r="F112" s="11">
        <f>'[1]TCE - ANEXO II - Preencher'!H121</f>
        <v>225124</v>
      </c>
      <c r="G112" s="12">
        <f>'[1]TCE - ANEXO II - Preencher'!I121</f>
        <v>45170</v>
      </c>
      <c r="H112" s="11" t="str">
        <f>'[1]TCE - ANEXO II - Preencher'!J121</f>
        <v>1 - Plantonista</v>
      </c>
      <c r="I112" s="11">
        <f>'[1]TCE - ANEXO II - Preencher'!K121</f>
        <v>20</v>
      </c>
      <c r="J112" s="13">
        <f>'[1]TCE - ANEXO II - Preencher'!L121</f>
        <v>3490.75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397.5</v>
      </c>
      <c r="N112" s="13">
        <f>'[1]TCE - ANEXO II - Preencher'!S121</f>
        <v>174.54</v>
      </c>
      <c r="O112" s="14">
        <f>'[1]TCE - ANEXO II - Preencher'!W121</f>
        <v>1385.79</v>
      </c>
      <c r="P112" s="13">
        <f>'[1]TCE - ANEXO II - Preencher'!X121</f>
        <v>2677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KELRILAYNNY FRANCISCA DE SANTANA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>
        <f>'[1]TCE - ANEXO II - Preencher'!I122</f>
        <v>45170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1469.98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738.4</v>
      </c>
      <c r="N113" s="13">
        <f>'[1]TCE - ANEXO II - Preencher'!S122</f>
        <v>248.8</v>
      </c>
      <c r="O113" s="14">
        <f>'[1]TCE - ANEXO II - Preencher'!W122</f>
        <v>753.18</v>
      </c>
      <c r="P113" s="13">
        <f>'[1]TCE - ANEXO II - Preencher'!X122</f>
        <v>1704.0000000000005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>KLEBER HYLBER PRAZERES PYRRHO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766420</v>
      </c>
      <c r="G114" s="12">
        <f>'[1]TCE - ANEXO II - Preencher'!I123</f>
        <v>45170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0</v>
      </c>
      <c r="K114" s="13">
        <f>'[1]TCE - ANEXO II - Preencher'!P123</f>
        <v>2844.32</v>
      </c>
      <c r="L114" s="13">
        <f>'[1]TCE - ANEXO II - Preencher'!Q123</f>
        <v>0</v>
      </c>
      <c r="M114" s="13">
        <f>'[1]TCE - ANEXO II - Preencher'!R123</f>
        <v>0.1</v>
      </c>
      <c r="N114" s="13">
        <f>'[1]TCE - ANEXO II - Preencher'!S123</f>
        <v>0</v>
      </c>
      <c r="O114" s="14">
        <f>'[1]TCE - ANEXO II - Preencher'!W123</f>
        <v>2796.42</v>
      </c>
      <c r="P114" s="13">
        <f>'[1]TCE - ANEXO II - Preencher'!X123</f>
        <v>48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>LADLENE CARNEIRO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45170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1469.98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264.08999999999997</v>
      </c>
      <c r="N115" s="13">
        <f>'[1]TCE - ANEXO II - Preencher'!S124</f>
        <v>175.3</v>
      </c>
      <c r="O115" s="14">
        <f>'[1]TCE - ANEXO II - Preencher'!W124</f>
        <v>247.37</v>
      </c>
      <c r="P115" s="13">
        <f>'[1]TCE - ANEXO II - Preencher'!X124</f>
        <v>1662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LARISSE MENEZES PARENTE</v>
      </c>
      <c r="E116" s="10" t="str">
        <f>IF('[1]TCE - ANEXO II - Preencher'!G125="4 - Assistência Odontológica","2 - Outros Profissionais da saúde",'[1]TCE - ANEXO II - Preencher'!G125)</f>
        <v>1 - Médico</v>
      </c>
      <c r="F116" s="11">
        <f>'[1]TCE - ANEXO II - Preencher'!H125</f>
        <v>225124</v>
      </c>
      <c r="G116" s="12">
        <f>'[1]TCE - ANEXO II - Preencher'!I125</f>
        <v>45170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3490.75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1327.84</v>
      </c>
      <c r="N116" s="13">
        <f>'[1]TCE - ANEXO II - Preencher'!S125</f>
        <v>174.54</v>
      </c>
      <c r="O116" s="14">
        <f>'[1]TCE - ANEXO II - Preencher'!W125</f>
        <v>924.13</v>
      </c>
      <c r="P116" s="13">
        <f>'[1]TCE - ANEXO II - Preencher'!X125</f>
        <v>4069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LENACI HELENO ELOY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223405</v>
      </c>
      <c r="G117" s="12">
        <f>'[1]TCE - ANEXO II - Preencher'!I126</f>
        <v>45170</v>
      </c>
      <c r="H117" s="11" t="str">
        <f>'[1]TCE - ANEXO II - Preencher'!J126</f>
        <v>1 - Plantonista</v>
      </c>
      <c r="I117" s="11">
        <f>'[1]TCE - ANEXO II - Preencher'!K126</f>
        <v>24</v>
      </c>
      <c r="J117" s="13">
        <f>'[1]TCE - ANEXO II - Preencher'!L126</f>
        <v>3640.38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1081.6300000000001</v>
      </c>
      <c r="N117" s="13">
        <f>'[1]TCE - ANEXO II - Preencher'!S126</f>
        <v>182.02</v>
      </c>
      <c r="O117" s="14">
        <f>'[1]TCE - ANEXO II - Preencher'!W126</f>
        <v>852.03</v>
      </c>
      <c r="P117" s="13">
        <f>'[1]TCE - ANEXO II - Preencher'!X126</f>
        <v>4052.0000000000009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 xml:space="preserve">LETICIA GOES BEZERRA </v>
      </c>
      <c r="E118" s="10" t="str">
        <f>IF('[1]TCE - ANEXO II - Preencher'!G127="4 - Assistência Odontológica","2 - Outros Profissionais da saúde",'[1]TCE - ANEXO II - Preencher'!G127)</f>
        <v>1 - Médico</v>
      </c>
      <c r="F118" s="11">
        <f>'[1]TCE - ANEXO II - Preencher'!H127</f>
        <v>225124</v>
      </c>
      <c r="G118" s="12">
        <f>'[1]TCE - ANEXO II - Preencher'!I127</f>
        <v>45170</v>
      </c>
      <c r="H118" s="11" t="str">
        <f>'[1]TCE - ANEXO II - Preencher'!J127</f>
        <v>1 - Plantonista</v>
      </c>
      <c r="I118" s="11">
        <f>'[1]TCE - ANEXO II - Preencher'!K127</f>
        <v>24</v>
      </c>
      <c r="J118" s="13">
        <f>'[1]TCE - ANEXO II - Preencher'!L127</f>
        <v>3490.75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1294.24</v>
      </c>
      <c r="N118" s="13">
        <f>'[1]TCE - ANEXO II - Preencher'!S127</f>
        <v>0</v>
      </c>
      <c r="O118" s="14">
        <f>'[1]TCE - ANEXO II - Preencher'!W127</f>
        <v>840.99</v>
      </c>
      <c r="P118" s="13">
        <f>'[1]TCE - ANEXO II - Preencher'!X127</f>
        <v>3944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LIDIANE MATA DE SOUZA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45170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1469.98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645.88</v>
      </c>
      <c r="N119" s="13">
        <f>'[1]TCE - ANEXO II - Preencher'!S128</f>
        <v>175.3</v>
      </c>
      <c r="O119" s="14">
        <f>'[1]TCE - ANEXO II - Preencher'!W128</f>
        <v>621.16</v>
      </c>
      <c r="P119" s="13">
        <f>'[1]TCE - ANEXO II - Preencher'!X128</f>
        <v>1670.0000000000005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LIHEGE DA CRUZ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766420</v>
      </c>
      <c r="G120" s="12">
        <f>'[1]TCE - ANEXO II - Preencher'!I129</f>
        <v>45170</v>
      </c>
      <c r="H120" s="11" t="str">
        <f>'[1]TCE - ANEXO II - Preencher'!J129</f>
        <v>1 - Plantonista</v>
      </c>
      <c r="I120" s="11">
        <f>'[1]TCE - ANEXO II - Preencher'!K129</f>
        <v>24</v>
      </c>
      <c r="J120" s="13">
        <f>'[1]TCE - ANEXO II - Preencher'!L129</f>
        <v>1320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675.85</v>
      </c>
      <c r="N120" s="13">
        <f>'[1]TCE - ANEXO II - Preencher'!S129</f>
        <v>0</v>
      </c>
      <c r="O120" s="14">
        <f>'[1]TCE - ANEXO II - Preencher'!W129</f>
        <v>770.85</v>
      </c>
      <c r="P120" s="13">
        <f>'[1]TCE - ANEXO II - Preencher'!X129</f>
        <v>1225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LUANA DE MORAIS VALADARES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223505</v>
      </c>
      <c r="G121" s="12">
        <f>'[1]TCE - ANEXO II - Preencher'!I130</f>
        <v>45170</v>
      </c>
      <c r="H121" s="11" t="str">
        <f>'[1]TCE - ANEXO II - Preencher'!J130</f>
        <v>2 - Diarista</v>
      </c>
      <c r="I121" s="11">
        <f>'[1]TCE - ANEXO II - Preencher'!K130</f>
        <v>30</v>
      </c>
      <c r="J121" s="13">
        <f>'[1]TCE - ANEXO II - Preencher'!L130</f>
        <v>8733.61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384.51</v>
      </c>
      <c r="N121" s="13">
        <f>'[1]TCE - ANEXO II - Preencher'!S130</f>
        <v>1353.71</v>
      </c>
      <c r="O121" s="14">
        <f>'[1]TCE - ANEXO II - Preencher'!W130</f>
        <v>3611.83</v>
      </c>
      <c r="P121" s="13">
        <f>'[1]TCE - ANEXO II - Preencher'!X130</f>
        <v>6860.0000000000018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LUANA VANESSA SILVA DOS SANTOS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422110</v>
      </c>
      <c r="G122" s="12">
        <f>'[1]TCE - ANEXO II - Preencher'!I131</f>
        <v>45170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1526.06</v>
      </c>
      <c r="N122" s="13">
        <f>'[1]TCE - ANEXO II - Preencher'!S131</f>
        <v>0</v>
      </c>
      <c r="O122" s="14">
        <f>'[1]TCE - ANEXO II - Preencher'!W131</f>
        <v>113.06</v>
      </c>
      <c r="P122" s="13">
        <f>'[1]TCE - ANEXO II - Preencher'!X131</f>
        <v>1413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LUCIA DE FATIMA MEDEIROS DE OLIVEIRA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>
        <f>'[1]TCE - ANEXO II - Preencher'!I132</f>
        <v>45170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1469.98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264.72000000000003</v>
      </c>
      <c r="N123" s="13">
        <f>'[1]TCE - ANEXO II - Preencher'!S132</f>
        <v>175.3</v>
      </c>
      <c r="O123" s="14">
        <f>'[1]TCE - ANEXO II - Preencher'!W132</f>
        <v>247</v>
      </c>
      <c r="P123" s="13">
        <f>'[1]TCE - ANEXO II - Preencher'!X132</f>
        <v>1663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LUCIANA MARIA DE SOUZA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45170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294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233.18</v>
      </c>
      <c r="N124" s="13">
        <f>'[1]TCE - ANEXO II - Preencher'!S133</f>
        <v>49.76</v>
      </c>
      <c r="O124" s="14">
        <f>'[1]TCE - ANEXO II - Preencher'!W133</f>
        <v>576.94000000000005</v>
      </c>
      <c r="P124" s="13">
        <f>'[1]TCE - ANEXO II - Preencher'!X133</f>
        <v>0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LUCILENE FERREIRA DA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324205</v>
      </c>
      <c r="G125" s="12">
        <f>'[1]TCE - ANEXO II - Preencher'!I134</f>
        <v>45170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1454.89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860.81</v>
      </c>
      <c r="N125" s="13">
        <f>'[1]TCE - ANEXO II - Preencher'!S134</f>
        <v>282.25</v>
      </c>
      <c r="O125" s="14">
        <f>'[1]TCE - ANEXO II - Preencher'!W134</f>
        <v>308.95</v>
      </c>
      <c r="P125" s="13">
        <f>'[1]TCE - ANEXO II - Preencher'!X134</f>
        <v>2289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LUCIO JORGE DA SILVA REGO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223208</v>
      </c>
      <c r="G126" s="12">
        <f>'[1]TCE - ANEXO II - Preencher'!I135</f>
        <v>45170</v>
      </c>
      <c r="H126" s="11" t="str">
        <f>'[1]TCE - ANEXO II - Preencher'!J135</f>
        <v>1 - Plantonista</v>
      </c>
      <c r="I126" s="11">
        <f>'[1]TCE - ANEXO II - Preencher'!K135</f>
        <v>24</v>
      </c>
      <c r="J126" s="13">
        <f>'[1]TCE - ANEXO II - Preencher'!L135</f>
        <v>2386.5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264.29000000000002</v>
      </c>
      <c r="N126" s="13">
        <f>'[1]TCE - ANEXO II - Preencher'!S135</f>
        <v>1058.8599999999999</v>
      </c>
      <c r="O126" s="14">
        <f>'[1]TCE - ANEXO II - Preencher'!W135</f>
        <v>113.65</v>
      </c>
      <c r="P126" s="13">
        <f>'[1]TCE - ANEXO II - Preencher'!X135</f>
        <v>3595.9999999999995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LUIZ FERNANDO VIEIRA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324205</v>
      </c>
      <c r="G127" s="12">
        <f>'[1]TCE - ANEXO II - Preencher'!I136</f>
        <v>45170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1454.89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453.23</v>
      </c>
      <c r="N127" s="13">
        <f>'[1]TCE - ANEXO II - Preencher'!S136</f>
        <v>282.25</v>
      </c>
      <c r="O127" s="14">
        <f>'[1]TCE - ANEXO II - Preencher'!W136</f>
        <v>271.37</v>
      </c>
      <c r="P127" s="13">
        <f>'[1]TCE - ANEXO II - Preencher'!X136</f>
        <v>1919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LUIZ LUCENA DE ALMEIDA JUNIOR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45170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1469.98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646.79999999999995</v>
      </c>
      <c r="N128" s="13">
        <f>'[1]TCE - ANEXO II - Preencher'!S137</f>
        <v>175.3</v>
      </c>
      <c r="O128" s="14">
        <f>'[1]TCE - ANEXO II - Preencher'!W137</f>
        <v>193.08</v>
      </c>
      <c r="P128" s="13">
        <f>'[1]TCE - ANEXO II - Preencher'!X137</f>
        <v>2099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>LUIZA MARIA XAVIER NUNES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45170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0</v>
      </c>
      <c r="K129" s="13">
        <f>'[1]TCE - ANEXO II - Preencher'!P138</f>
        <v>2915.04</v>
      </c>
      <c r="L129" s="13">
        <f>'[1]TCE - ANEXO II - Preencher'!Q138</f>
        <v>0</v>
      </c>
      <c r="M129" s="13">
        <f>'[1]TCE - ANEXO II - Preencher'!R138</f>
        <v>0.02</v>
      </c>
      <c r="N129" s="13">
        <f>'[1]TCE - ANEXO II - Preencher'!S138</f>
        <v>0</v>
      </c>
      <c r="O129" s="14">
        <f>'[1]TCE - ANEXO II - Preencher'!W138</f>
        <v>2915.06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>MAELI VANDESLANE DOS SANTOS FARIAS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45170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1469.98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264.33</v>
      </c>
      <c r="N130" s="13">
        <f>'[1]TCE - ANEXO II - Preencher'!S139</f>
        <v>248.8</v>
      </c>
      <c r="O130" s="14">
        <f>'[1]TCE - ANEXO II - Preencher'!W139</f>
        <v>477.11</v>
      </c>
      <c r="P130" s="13">
        <f>'[1]TCE - ANEXO II - Preencher'!X139</f>
        <v>1506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MAGALI FRANCA DE SANTANA</v>
      </c>
      <c r="E131" s="10" t="str">
        <f>IF('[1]TCE - ANEXO II - Preencher'!G140="4 - Assistência Odontológica","2 - Outros Profissionais da saúde",'[1]TCE - ANEXO II - Preencher'!G140)</f>
        <v>3 - Administrativo</v>
      </c>
      <c r="F131" s="11">
        <f>'[1]TCE - ANEXO II - Preencher'!H140</f>
        <v>422110</v>
      </c>
      <c r="G131" s="12">
        <f>'[1]TCE - ANEXO II - Preencher'!I140</f>
        <v>45170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1320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333.5</v>
      </c>
      <c r="N131" s="13">
        <f>'[1]TCE - ANEXO II - Preencher'!S140</f>
        <v>202.76</v>
      </c>
      <c r="O131" s="14">
        <f>'[1]TCE - ANEXO II - Preencher'!W140</f>
        <v>748.26</v>
      </c>
      <c r="P131" s="13">
        <f>'[1]TCE - ANEXO II - Preencher'!X140</f>
        <v>1108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MAISA VANESSA DOS SANTOS CORREIA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>
        <f>'[1]TCE - ANEXO II - Preencher'!I141</f>
        <v>45170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1469.98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626.29</v>
      </c>
      <c r="N132" s="13">
        <f>'[1]TCE - ANEXO II - Preencher'!S141</f>
        <v>73.5</v>
      </c>
      <c r="O132" s="14">
        <f>'[1]TCE - ANEXO II - Preencher'!W141</f>
        <v>198.77</v>
      </c>
      <c r="P132" s="13">
        <f>'[1]TCE - ANEXO II - Preencher'!X141</f>
        <v>1971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 xml:space="preserve">MANOEL MESSIAS PEREIRA DE ALBUQUERQUE 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45170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1469.98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264.25</v>
      </c>
      <c r="N133" s="13">
        <f>'[1]TCE - ANEXO II - Preencher'!S142</f>
        <v>0</v>
      </c>
      <c r="O133" s="14">
        <f>'[1]TCE - ANEXO II - Preencher'!W142</f>
        <v>143.22999999999999</v>
      </c>
      <c r="P133" s="13">
        <f>'[1]TCE - ANEXO II - Preencher'!X142</f>
        <v>1591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MANUELA DE MELO RIBEIRO PARANHOS AGRA</v>
      </c>
      <c r="E134" s="10" t="str">
        <f>IF('[1]TCE - ANEXO II - Preencher'!G143="4 - Assistência Odontológica","2 - Outros Profissionais da saúde",'[1]TCE - ANEXO II - Preencher'!G143)</f>
        <v>1 - Médico</v>
      </c>
      <c r="F134" s="11">
        <f>'[1]TCE - ANEXO II - Preencher'!H143</f>
        <v>225125</v>
      </c>
      <c r="G134" s="12">
        <f>'[1]TCE - ANEXO II - Preencher'!I143</f>
        <v>45170</v>
      </c>
      <c r="H134" s="11" t="str">
        <f>'[1]TCE - ANEXO II - Preencher'!J143</f>
        <v>1 - Plantonista</v>
      </c>
      <c r="I134" s="11">
        <f>'[1]TCE - ANEXO II - Preencher'!K143</f>
        <v>24</v>
      </c>
      <c r="J134" s="13">
        <f>'[1]TCE - ANEXO II - Preencher'!L143</f>
        <v>3490.75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1686.4</v>
      </c>
      <c r="N134" s="13">
        <f>'[1]TCE - ANEXO II - Preencher'!S143</f>
        <v>0</v>
      </c>
      <c r="O134" s="14">
        <f>'[1]TCE - ANEXO II - Preencher'!W143</f>
        <v>401.15</v>
      </c>
      <c r="P134" s="13">
        <f>'[1]TCE - ANEXO II - Preencher'!X143</f>
        <v>4776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MARCELINO JOSE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>
        <f>'[1]TCE - ANEXO II - Preencher'!I144</f>
        <v>45170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1469.98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264.95</v>
      </c>
      <c r="N135" s="13">
        <f>'[1]TCE - ANEXO II - Preencher'!S144</f>
        <v>248.8</v>
      </c>
      <c r="O135" s="14">
        <f>'[1]TCE - ANEXO II - Preencher'!W144</f>
        <v>529.73</v>
      </c>
      <c r="P135" s="13">
        <f>'[1]TCE - ANEXO II - Preencher'!X144</f>
        <v>1454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MARCELO ANDRADE DE OLIVEIRA</v>
      </c>
      <c r="E136" s="10" t="str">
        <f>IF('[1]TCE - ANEXO II - Preencher'!G145="4 - Assistência Odontológica","2 - Outros Profissionais da saúde",'[1]TCE - ANEXO II - Preencher'!G145)</f>
        <v>1 - Médico</v>
      </c>
      <c r="F136" s="11">
        <f>'[1]TCE - ANEXO II - Preencher'!H145</f>
        <v>225124</v>
      </c>
      <c r="G136" s="12">
        <f>'[1]TCE - ANEXO II - Preencher'!I145</f>
        <v>45170</v>
      </c>
      <c r="H136" s="11" t="str">
        <f>'[1]TCE - ANEXO II - Preencher'!J145</f>
        <v>1 - Plantonista</v>
      </c>
      <c r="I136" s="11">
        <f>'[1]TCE - ANEXO II - Preencher'!K145</f>
        <v>20</v>
      </c>
      <c r="J136" s="13">
        <f>'[1]TCE - ANEXO II - Preencher'!L145</f>
        <v>6981.5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2906.2</v>
      </c>
      <c r="N136" s="13">
        <f>'[1]TCE - ANEXO II - Preencher'!S145</f>
        <v>760.73</v>
      </c>
      <c r="O136" s="14">
        <f>'[1]TCE - ANEXO II - Preencher'!W145</f>
        <v>2460.4299999999998</v>
      </c>
      <c r="P136" s="13">
        <f>'[1]TCE - ANEXO II - Preencher'!X145</f>
        <v>8188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MARCOS ANTONIO PIRES VALADARES LUSTOSA</v>
      </c>
      <c r="E137" s="10" t="str">
        <f>IF('[1]TCE - ANEXO II - Preencher'!G146="4 - Assistência Odontológica","2 - Outros Profissionais da saúde",'[1]TCE - ANEXO II - Preencher'!G146)</f>
        <v>1 - Médico</v>
      </c>
      <c r="F137" s="11">
        <f>'[1]TCE - ANEXO II - Preencher'!H146</f>
        <v>225125</v>
      </c>
      <c r="G137" s="12">
        <f>'[1]TCE - ANEXO II - Preencher'!I146</f>
        <v>45170</v>
      </c>
      <c r="H137" s="11" t="str">
        <f>'[1]TCE - ANEXO II - Preencher'!J146</f>
        <v>1 - Plantonista</v>
      </c>
      <c r="I137" s="11">
        <f>'[1]TCE - ANEXO II - Preencher'!K146</f>
        <v>24</v>
      </c>
      <c r="J137" s="13">
        <f>'[1]TCE - ANEXO II - Preencher'!L146</f>
        <v>6981.5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1294.17</v>
      </c>
      <c r="N137" s="13">
        <f>'[1]TCE - ANEXO II - Preencher'!S146</f>
        <v>698.15</v>
      </c>
      <c r="O137" s="14">
        <f>'[1]TCE - ANEXO II - Preencher'!W146</f>
        <v>1444.82</v>
      </c>
      <c r="P137" s="13">
        <f>'[1]TCE - ANEXO II - Preencher'!X146</f>
        <v>7529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MARCOS SOARES PEREIRA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>
        <f>'[1]TCE - ANEXO II - Preencher'!H147</f>
        <v>782320</v>
      </c>
      <c r="G138" s="12">
        <f>'[1]TCE - ANEXO II - Preencher'!I147</f>
        <v>45170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1408.14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635.67999999999995</v>
      </c>
      <c r="N138" s="13">
        <f>'[1]TCE - ANEXO II - Preencher'!S147</f>
        <v>340.41</v>
      </c>
      <c r="O138" s="14">
        <f>'[1]TCE - ANEXO II - Preencher'!W147</f>
        <v>480.23</v>
      </c>
      <c r="P138" s="13">
        <f>'[1]TCE - ANEXO II - Preencher'!X147</f>
        <v>1904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CAROLINA  AGRA DE OLIVEIRA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223505</v>
      </c>
      <c r="G139" s="12">
        <f>'[1]TCE - ANEXO II - Preencher'!I148</f>
        <v>45170</v>
      </c>
      <c r="H139" s="11" t="str">
        <f>'[1]TCE - ANEXO II - Preencher'!J148</f>
        <v>1 - Plantonista</v>
      </c>
      <c r="I139" s="11">
        <f>'[1]TCE - ANEXO II - Preencher'!K148</f>
        <v>60</v>
      </c>
      <c r="J139" s="13">
        <f>'[1]TCE - ANEXO II - Preencher'!L148</f>
        <v>1859.03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264.31</v>
      </c>
      <c r="N139" s="13">
        <f>'[1]TCE - ANEXO II - Preencher'!S148</f>
        <v>0</v>
      </c>
      <c r="O139" s="14">
        <f>'[1]TCE - ANEXO II - Preencher'!W148</f>
        <v>174.34</v>
      </c>
      <c r="P139" s="13">
        <f>'[1]TCE - ANEXO II - Preencher'!X148</f>
        <v>1949.0000000000002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CLAUDIA FERREIRA CAVALCANTI SANTOS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223208</v>
      </c>
      <c r="G140" s="12">
        <f>'[1]TCE - ANEXO II - Preencher'!I149</f>
        <v>45170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0</v>
      </c>
      <c r="K140" s="13">
        <f>'[1]TCE - ANEXO II - Preencher'!P149</f>
        <v>5264.01</v>
      </c>
      <c r="L140" s="13">
        <f>'[1]TCE - ANEXO II - Preencher'!Q149</f>
        <v>0</v>
      </c>
      <c r="M140" s="13">
        <f>'[1]TCE - ANEXO II - Preencher'!R149</f>
        <v>0.35</v>
      </c>
      <c r="N140" s="13">
        <f>'[1]TCE - ANEXO II - Preencher'!S149</f>
        <v>0</v>
      </c>
      <c r="O140" s="14">
        <f>'[1]TCE - ANEXO II - Preencher'!W149</f>
        <v>5264.36</v>
      </c>
      <c r="P140" s="13">
        <f>'[1]TCE - ANEXO II - Preencher'!X149</f>
        <v>9.0949470177292824E-13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DANIELLE DE SENA LORENA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223208</v>
      </c>
      <c r="G141" s="12">
        <f>'[1]TCE - ANEXO II - Preencher'!I150</f>
        <v>45170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2386.5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264.89999999999998</v>
      </c>
      <c r="N141" s="13">
        <f>'[1]TCE - ANEXO II - Preencher'!S150</f>
        <v>1297.51</v>
      </c>
      <c r="O141" s="14">
        <f>'[1]TCE - ANEXO II - Preencher'!W150</f>
        <v>527.91</v>
      </c>
      <c r="P141" s="13">
        <f>'[1]TCE - ANEXO II - Preencher'!X150</f>
        <v>3421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DAS NEVES DA SILVA BARROS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>
        <f>'[1]TCE - ANEXO II - Preencher'!I151</f>
        <v>45170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1469.98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646.52</v>
      </c>
      <c r="N142" s="13">
        <f>'[1]TCE - ANEXO II - Preencher'!S151</f>
        <v>175.3</v>
      </c>
      <c r="O142" s="14">
        <f>'[1]TCE - ANEXO II - Preencher'!W151</f>
        <v>1113.8</v>
      </c>
      <c r="P142" s="13">
        <f>'[1]TCE - ANEXO II - Preencher'!X151</f>
        <v>1178.0000000000002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DE LOURDES DA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>
        <f>'[1]TCE - ANEXO II - Preencher'!I152</f>
        <v>45170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1469.98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264.08999999999997</v>
      </c>
      <c r="N143" s="13">
        <f>'[1]TCE - ANEXO II - Preencher'!S152</f>
        <v>248.8</v>
      </c>
      <c r="O143" s="14">
        <f>'[1]TCE - ANEXO II - Preencher'!W152</f>
        <v>727.87</v>
      </c>
      <c r="P143" s="13">
        <f>'[1]TCE - ANEXO II - Preencher'!X152</f>
        <v>1255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 DO CARMO DA SILVA MELO JERONIMO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>
        <f>'[1]TCE - ANEXO II - Preencher'!I153</f>
        <v>45170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1469.98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660.62</v>
      </c>
      <c r="N144" s="13">
        <f>'[1]TCE - ANEXO II - Preencher'!S153</f>
        <v>248.8</v>
      </c>
      <c r="O144" s="14">
        <f>'[1]TCE - ANEXO II - Preencher'!W153</f>
        <v>313.39999999999998</v>
      </c>
      <c r="P144" s="13">
        <f>'[1]TCE - ANEXO II - Preencher'!X153</f>
        <v>2066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 DO CARMO SOUZA DO NASCIMENTO FILHA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>
        <f>'[1]TCE - ANEXO II - Preencher'!I154</f>
        <v>45170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49</v>
      </c>
      <c r="K145" s="13">
        <f>'[1]TCE - ANEXO II - Preencher'!P154</f>
        <v>2632.4</v>
      </c>
      <c r="L145" s="13">
        <f>'[1]TCE - ANEXO II - Preencher'!Q154</f>
        <v>0</v>
      </c>
      <c r="M145" s="13">
        <f>'[1]TCE - ANEXO II - Preencher'!R154</f>
        <v>9.59</v>
      </c>
      <c r="N145" s="13">
        <f>'[1]TCE - ANEXO II - Preencher'!S154</f>
        <v>4.9000000000000004</v>
      </c>
      <c r="O145" s="14">
        <f>'[1]TCE - ANEXO II - Preencher'!W154</f>
        <v>2642.89</v>
      </c>
      <c r="P145" s="13">
        <f>'[1]TCE - ANEXO II - Preencher'!X154</f>
        <v>53.000000000000455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MARIA EDUARDA MONTARROYOS SANTOS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223505</v>
      </c>
      <c r="G146" s="12">
        <f>'[1]TCE - ANEXO II - Preencher'!I155</f>
        <v>45170</v>
      </c>
      <c r="H146" s="11" t="str">
        <f>'[1]TCE - ANEXO II - Preencher'!J155</f>
        <v>1 - Plantonista</v>
      </c>
      <c r="I146" s="11">
        <f>'[1]TCE - ANEXO II - Preencher'!K155</f>
        <v>30</v>
      </c>
      <c r="J146" s="13">
        <f>'[1]TCE - ANEXO II - Preencher'!L155</f>
        <v>2221.9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264.24</v>
      </c>
      <c r="N146" s="13">
        <f>'[1]TCE - ANEXO II - Preencher'!S155</f>
        <v>432.2</v>
      </c>
      <c r="O146" s="14">
        <f>'[1]TCE - ANEXO II - Preencher'!W155</f>
        <v>278.33999999999997</v>
      </c>
      <c r="P146" s="13">
        <f>'[1]TCE - ANEXO II - Preencher'!X155</f>
        <v>2640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MARIA EDUARDA SANTOS DA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411005</v>
      </c>
      <c r="G147" s="12">
        <f>'[1]TCE - ANEXO II - Preencher'!I156</f>
        <v>45170</v>
      </c>
      <c r="H147" s="11" t="str">
        <f>'[1]TCE - ANEXO II - Preencher'!J156</f>
        <v>2 - Diarista</v>
      </c>
      <c r="I147" s="11">
        <f>'[1]TCE - ANEXO II - Preencher'!K156</f>
        <v>20</v>
      </c>
      <c r="J147" s="13">
        <f>'[1]TCE - ANEXO II - Preencher'!L156</f>
        <v>407.7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0.87</v>
      </c>
      <c r="N147" s="13">
        <f>'[1]TCE - ANEXO II - Preencher'!S156</f>
        <v>0</v>
      </c>
      <c r="O147" s="14">
        <f>'[1]TCE - ANEXO II - Preencher'!W156</f>
        <v>53.57</v>
      </c>
      <c r="P147" s="13">
        <f>'[1]TCE - ANEXO II - Preencher'!X156</f>
        <v>355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MARIA LAURA ROCHA DE LIMA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422110</v>
      </c>
      <c r="G148" s="12">
        <f>'[1]TCE - ANEXO II - Preencher'!I157</f>
        <v>45170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1320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609.08000000000004</v>
      </c>
      <c r="N148" s="13">
        <f>'[1]TCE - ANEXO II - Preencher'!S157</f>
        <v>136.76</v>
      </c>
      <c r="O148" s="14">
        <f>'[1]TCE - ANEXO II - Preencher'!W157</f>
        <v>251.84</v>
      </c>
      <c r="P148" s="13">
        <f>'[1]TCE - ANEXO II - Preencher'!X157</f>
        <v>1814.0000000000002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MARIA LUIZA FERREIRA DE SOUZA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251605</v>
      </c>
      <c r="G149" s="12">
        <f>'[1]TCE - ANEXO II - Preencher'!I158</f>
        <v>45170</v>
      </c>
      <c r="H149" s="11" t="str">
        <f>'[1]TCE - ANEXO II - Preencher'!J158</f>
        <v>1 - Plantonista</v>
      </c>
      <c r="I149" s="11">
        <f>'[1]TCE - ANEXO II - Preencher'!K158</f>
        <v>24</v>
      </c>
      <c r="J149" s="13">
        <f>'[1]TCE - ANEXO II - Preencher'!L158</f>
        <v>0</v>
      </c>
      <c r="K149" s="13">
        <f>'[1]TCE - ANEXO II - Preencher'!P158</f>
        <v>5722.93</v>
      </c>
      <c r="L149" s="13">
        <f>'[1]TCE - ANEXO II - Preencher'!Q158</f>
        <v>0</v>
      </c>
      <c r="M149" s="13">
        <f>'[1]TCE - ANEXO II - Preencher'!R158</f>
        <v>69.59</v>
      </c>
      <c r="N149" s="13">
        <f>'[1]TCE - ANEXO II - Preencher'!S158</f>
        <v>0</v>
      </c>
      <c r="O149" s="14">
        <f>'[1]TCE - ANEXO II - Preencher'!W158</f>
        <v>5723.52</v>
      </c>
      <c r="P149" s="13">
        <f>'[1]TCE - ANEXO II - Preencher'!X158</f>
        <v>69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MARIANA MAGALHAES MONTEIRO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223505</v>
      </c>
      <c r="G150" s="12">
        <f>'[1]TCE - ANEXO II - Preencher'!I159</f>
        <v>45170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2394.11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777.29</v>
      </c>
      <c r="N150" s="13">
        <f>'[1]TCE - ANEXO II - Preencher'!S159</f>
        <v>549.41999999999996</v>
      </c>
      <c r="O150" s="14">
        <f>'[1]TCE - ANEXO II - Preencher'!W159</f>
        <v>605.82000000000005</v>
      </c>
      <c r="P150" s="13">
        <f>'[1]TCE - ANEXO II - Preencher'!X159</f>
        <v>3115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MARIANA TAVARES DE OLIVEIRA</v>
      </c>
      <c r="E151" s="10" t="str">
        <f>IF('[1]TCE - ANEXO II - Preencher'!G160="4 - Assistência Odontológica","2 - Outros Profissionais da saúde",'[1]TCE - ANEXO II - Preencher'!G160)</f>
        <v>1 - Médico</v>
      </c>
      <c r="F151" s="11">
        <f>'[1]TCE - ANEXO II - Preencher'!H160</f>
        <v>225124</v>
      </c>
      <c r="G151" s="12">
        <f>'[1]TCE - ANEXO II - Preencher'!I160</f>
        <v>45170</v>
      </c>
      <c r="H151" s="11" t="str">
        <f>'[1]TCE - ANEXO II - Preencher'!J160</f>
        <v>1 - Plantonista</v>
      </c>
      <c r="I151" s="11">
        <f>'[1]TCE - ANEXO II - Preencher'!K160</f>
        <v>24</v>
      </c>
      <c r="J151" s="13">
        <f>'[1]TCE - ANEXO II - Preencher'!L160</f>
        <v>6981.5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602.89</v>
      </c>
      <c r="N151" s="13">
        <f>'[1]TCE - ANEXO II - Preencher'!S160</f>
        <v>698.15</v>
      </c>
      <c r="O151" s="14">
        <f>'[1]TCE - ANEXO II - Preencher'!W160</f>
        <v>1983.54</v>
      </c>
      <c r="P151" s="13">
        <f>'[1]TCE - ANEXO II - Preencher'!X160</f>
        <v>6299.0000000000009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MATHEUS SENA DINIZ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411005</v>
      </c>
      <c r="G152" s="12">
        <f>'[1]TCE - ANEXO II - Preencher'!I161</f>
        <v>45170</v>
      </c>
      <c r="H152" s="11" t="str">
        <f>'[1]TCE - ANEXO II - Preencher'!J161</f>
        <v>2 - Diarista</v>
      </c>
      <c r="I152" s="11">
        <f>'[1]TCE - ANEXO II - Preencher'!K161</f>
        <v>22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1661.38</v>
      </c>
      <c r="P152" s="13">
        <f>'[1]TCE - ANEXO II - Preencher'!X161</f>
        <v>0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MAURICIO BERNARDINO DE SENA JUNIOR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>
        <f>'[1]TCE - ANEXO II - Preencher'!I162</f>
        <v>45170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1469.98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264.63</v>
      </c>
      <c r="N153" s="13">
        <f>'[1]TCE - ANEXO II - Preencher'!S162</f>
        <v>101.8</v>
      </c>
      <c r="O153" s="14">
        <f>'[1]TCE - ANEXO II - Preencher'!W162</f>
        <v>270.41000000000003</v>
      </c>
      <c r="P153" s="13">
        <f>'[1]TCE - ANEXO II - Preencher'!X162</f>
        <v>1566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MELINA MARIA SOARES FREITAS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223405</v>
      </c>
      <c r="G154" s="12">
        <f>'[1]TCE - ANEXO II - Preencher'!I163</f>
        <v>45170</v>
      </c>
      <c r="H154" s="11" t="str">
        <f>'[1]TCE - ANEXO II - Preencher'!J163</f>
        <v>2 - Diarista</v>
      </c>
      <c r="I154" s="11">
        <f>'[1]TCE - ANEXO II - Preencher'!K163</f>
        <v>20</v>
      </c>
      <c r="J154" s="13">
        <f>'[1]TCE - ANEXO II - Preencher'!L163</f>
        <v>0</v>
      </c>
      <c r="K154" s="13">
        <f>'[1]TCE - ANEXO II - Preencher'!P163</f>
        <v>6562.12</v>
      </c>
      <c r="L154" s="13">
        <f>'[1]TCE - ANEXO II - Preencher'!Q163</f>
        <v>0</v>
      </c>
      <c r="M154" s="13">
        <f>'[1]TCE - ANEXO II - Preencher'!R163</f>
        <v>0.28000000000000003</v>
      </c>
      <c r="N154" s="13">
        <f>'[1]TCE - ANEXO II - Preencher'!S163</f>
        <v>0</v>
      </c>
      <c r="O154" s="14">
        <f>'[1]TCE - ANEXO II - Preencher'!W163</f>
        <v>6562.4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MELQUIADES PEDRO MARTINS NETO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766420</v>
      </c>
      <c r="G155" s="12">
        <f>'[1]TCE - ANEXO II - Preencher'!I164</f>
        <v>45170</v>
      </c>
      <c r="H155" s="11" t="str">
        <f>'[1]TCE - ANEXO II - Preencher'!J164</f>
        <v>1 - Plantonista</v>
      </c>
      <c r="I155" s="11">
        <f>'[1]TCE - ANEXO II - Preencher'!K164</f>
        <v>24</v>
      </c>
      <c r="J155" s="13">
        <f>'[1]TCE - ANEXO II - Preencher'!L164</f>
        <v>1320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495.93</v>
      </c>
      <c r="N155" s="13">
        <f>'[1]TCE - ANEXO II - Preencher'!S164</f>
        <v>132</v>
      </c>
      <c r="O155" s="14">
        <f>'[1]TCE - ANEXO II - Preencher'!W164</f>
        <v>914.93</v>
      </c>
      <c r="P155" s="13">
        <f>'[1]TCE - ANEXO II - Preencher'!X164</f>
        <v>1033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MERCIA MONTEIRO DA SILVA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251605</v>
      </c>
      <c r="G156" s="12">
        <f>'[1]TCE - ANEXO II - Preencher'!I165</f>
        <v>45170</v>
      </c>
      <c r="H156" s="11" t="str">
        <f>'[1]TCE - ANEXO II - Preencher'!J165</f>
        <v>1 - Plantonista</v>
      </c>
      <c r="I156" s="11">
        <f>'[1]TCE - ANEXO II - Preencher'!K165</f>
        <v>30</v>
      </c>
      <c r="J156" s="13">
        <f>'[1]TCE - ANEXO II - Preencher'!L165</f>
        <v>2799.4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935.25</v>
      </c>
      <c r="N156" s="13">
        <f>'[1]TCE - ANEXO II - Preencher'!S165</f>
        <v>290</v>
      </c>
      <c r="O156" s="14">
        <f>'[1]TCE - ANEXO II - Preencher'!W165</f>
        <v>550.65</v>
      </c>
      <c r="P156" s="13">
        <f>'[1]TCE - ANEXO II - Preencher'!X165</f>
        <v>3474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MICHELY LINS EZEQUIEL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45170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1469.98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264</v>
      </c>
      <c r="N157" s="13">
        <f>'[1]TCE - ANEXO II - Preencher'!S166</f>
        <v>248.8</v>
      </c>
      <c r="O157" s="14">
        <f>'[1]TCE - ANEXO II - Preencher'!W166</f>
        <v>853.78</v>
      </c>
      <c r="P157" s="13">
        <f>'[1]TCE - ANEXO II - Preencher'!X166</f>
        <v>1129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MIKAEL LUCAS DA SILVA MANOEL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>
        <f>'[1]TCE - ANEXO II - Preencher'!H167</f>
        <v>411005</v>
      </c>
      <c r="G158" s="12">
        <f>'[1]TCE - ANEXO II - Preencher'!I167</f>
        <v>45170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0</v>
      </c>
      <c r="K158" s="13">
        <f>'[1]TCE - ANEXO II - Preencher'!P167</f>
        <v>2774.07</v>
      </c>
      <c r="L158" s="13">
        <f>'[1]TCE - ANEXO II - Preencher'!Q167</f>
        <v>0</v>
      </c>
      <c r="M158" s="13">
        <f>'[1]TCE - ANEXO II - Preencher'!R167</f>
        <v>0.81</v>
      </c>
      <c r="N158" s="13">
        <f>'[1]TCE - ANEXO II - Preencher'!S167</f>
        <v>0</v>
      </c>
      <c r="O158" s="14">
        <f>'[1]TCE - ANEXO II - Preencher'!W167</f>
        <v>2774.88</v>
      </c>
      <c r="P158" s="13">
        <f>'[1]TCE - ANEXO II - Preencher'!X167</f>
        <v>0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MILCA VIVIANE DOS SANTOS  CORREIA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411005</v>
      </c>
      <c r="G159" s="12">
        <f>'[1]TCE - ANEXO II - Preencher'!I168</f>
        <v>45170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2234.6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0.76</v>
      </c>
      <c r="N159" s="13">
        <f>'[1]TCE - ANEXO II - Preencher'!S168</f>
        <v>143.44</v>
      </c>
      <c r="O159" s="14">
        <f>'[1]TCE - ANEXO II - Preencher'!W168</f>
        <v>335.8</v>
      </c>
      <c r="P159" s="13">
        <f>'[1]TCE - ANEXO II - Preencher'!X168</f>
        <v>2043.0000000000002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MIQUEAS PEREIRA DE LIMA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45170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1469.98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661.5</v>
      </c>
      <c r="N160" s="13">
        <f>'[1]TCE - ANEXO II - Preencher'!S169</f>
        <v>248.8</v>
      </c>
      <c r="O160" s="14">
        <f>'[1]TCE - ANEXO II - Preencher'!W169</f>
        <v>236.28</v>
      </c>
      <c r="P160" s="13">
        <f>'[1]TCE - ANEXO II - Preencher'!X169</f>
        <v>2144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MIQUELINE MOREIRA DE LIMA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>
        <f>'[1]TCE - ANEXO II - Preencher'!I170</f>
        <v>45170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1469.98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626.16</v>
      </c>
      <c r="N161" s="13">
        <f>'[1]TCE - ANEXO II - Preencher'!S170</f>
        <v>73.5</v>
      </c>
      <c r="O161" s="14">
        <f>'[1]TCE - ANEXO II - Preencher'!W170</f>
        <v>205.64</v>
      </c>
      <c r="P161" s="13">
        <f>'[1]TCE - ANEXO II - Preencher'!X170</f>
        <v>1964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MOISES ALEX OLIMPIO DE MOURA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>
        <f>'[1]TCE - ANEXO II - Preencher'!I171</f>
        <v>45170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1469.98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264.01</v>
      </c>
      <c r="N162" s="13">
        <f>'[1]TCE - ANEXO II - Preencher'!S171</f>
        <v>147</v>
      </c>
      <c r="O162" s="14">
        <f>'[1]TCE - ANEXO II - Preencher'!W171</f>
        <v>244.99</v>
      </c>
      <c r="P162" s="13">
        <f>'[1]TCE - ANEXO II - Preencher'!X171</f>
        <v>1636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NATALY BEZERRA DE MELO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>
        <f>'[1]TCE - ANEXO II - Preencher'!I172</f>
        <v>45170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1469.98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641.17999999999995</v>
      </c>
      <c r="N163" s="13">
        <f>'[1]TCE - ANEXO II - Preencher'!S172</f>
        <v>147</v>
      </c>
      <c r="O163" s="14">
        <f>'[1]TCE - ANEXO II - Preencher'!W172</f>
        <v>327.16000000000003</v>
      </c>
      <c r="P163" s="13">
        <f>'[1]TCE - ANEXO II - Preencher'!X172</f>
        <v>1930.9999999999998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NATHALIA CHAGAS DE SOUZA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422110</v>
      </c>
      <c r="G164" s="12">
        <f>'[1]TCE - ANEXO II - Preencher'!I173</f>
        <v>45170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1320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324.12</v>
      </c>
      <c r="N164" s="13">
        <f>'[1]TCE - ANEXO II - Preencher'!S173</f>
        <v>136.76</v>
      </c>
      <c r="O164" s="14">
        <f>'[1]TCE - ANEXO II - Preencher'!W173</f>
        <v>220.88</v>
      </c>
      <c r="P164" s="13">
        <f>'[1]TCE - ANEXO II - Preencher'!X173</f>
        <v>1560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NATHALLY FAUSTINO DE ALBUQUERQUE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>
        <f>'[1]TCE - ANEXO II - Preencher'!H174</f>
        <v>351605</v>
      </c>
      <c r="G165" s="12">
        <f>'[1]TCE - ANEXO II - Preencher'!I174</f>
        <v>45170</v>
      </c>
      <c r="H165" s="11" t="str">
        <f>'[1]TCE - ANEXO II - Preencher'!J174</f>
        <v>2 - Diarista</v>
      </c>
      <c r="I165" s="11">
        <f>'[1]TCE - ANEXO II - Preencher'!K174</f>
        <v>36</v>
      </c>
      <c r="J165" s="13">
        <f>'[1]TCE - ANEXO II - Preencher'!L174</f>
        <v>1787.68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0.43</v>
      </c>
      <c r="N165" s="13">
        <f>'[1]TCE - ANEXO II - Preencher'!S174</f>
        <v>232.82</v>
      </c>
      <c r="O165" s="14">
        <f>'[1]TCE - ANEXO II - Preencher'!W174</f>
        <v>201.93</v>
      </c>
      <c r="P165" s="13">
        <f>'[1]TCE - ANEXO II - Preencher'!X174</f>
        <v>1819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NEIRES FERREIRA DE LIMA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>
        <f>'[1]TCE - ANEXO II - Preencher'!I175</f>
        <v>45170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1469.98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264.32</v>
      </c>
      <c r="N166" s="13">
        <f>'[1]TCE - ANEXO II - Preencher'!S175</f>
        <v>248.8</v>
      </c>
      <c r="O166" s="14">
        <f>'[1]TCE - ANEXO II - Preencher'!W175</f>
        <v>619.1</v>
      </c>
      <c r="P166" s="13">
        <f>'[1]TCE - ANEXO II - Preencher'!X175</f>
        <v>1364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OSVALDO JOSE MACEDO COIMBRA JUNIOR</v>
      </c>
      <c r="E167" s="10" t="str">
        <f>IF('[1]TCE - ANEXO II - Preencher'!G176="4 - Assistência Odontológica","2 - Outros Profissionais da saúde",'[1]TCE - ANEXO II - Preencher'!G176)</f>
        <v>1 - Médico</v>
      </c>
      <c r="F167" s="11">
        <f>'[1]TCE - ANEXO II - Preencher'!H176</f>
        <v>225270</v>
      </c>
      <c r="G167" s="12">
        <f>'[1]TCE - ANEXO II - Preencher'!I176</f>
        <v>45170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3491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1490.53</v>
      </c>
      <c r="N167" s="13">
        <f>'[1]TCE - ANEXO II - Preencher'!S176</f>
        <v>174.55</v>
      </c>
      <c r="O167" s="14">
        <f>'[1]TCE - ANEXO II - Preencher'!W176</f>
        <v>396.08</v>
      </c>
      <c r="P167" s="13">
        <f>'[1]TCE - ANEXO II - Preencher'!X176</f>
        <v>4760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PAULA DANIELLY GOMES DE MORAIS OLIVEIRA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223405</v>
      </c>
      <c r="G168" s="12">
        <f>'[1]TCE - ANEXO II - Preencher'!I177</f>
        <v>45170</v>
      </c>
      <c r="H168" s="11" t="str">
        <f>'[1]TCE - ANEXO II - Preencher'!J177</f>
        <v>1 - Plantonista</v>
      </c>
      <c r="I168" s="11">
        <f>'[1]TCE - ANEXO II - Preencher'!K177</f>
        <v>24</v>
      </c>
      <c r="J168" s="13">
        <f>'[1]TCE - ANEXO II - Preencher'!L177</f>
        <v>3640.38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5168.33</v>
      </c>
      <c r="N168" s="13">
        <f>'[1]TCE - ANEXO II - Preencher'!S177</f>
        <v>182.02</v>
      </c>
      <c r="O168" s="14">
        <f>'[1]TCE - ANEXO II - Preencher'!W177</f>
        <v>2229.73</v>
      </c>
      <c r="P168" s="13">
        <f>'[1]TCE - ANEXO II - Preencher'!X177</f>
        <v>6761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PAULO LUCAS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766420</v>
      </c>
      <c r="G169" s="12">
        <f>'[1]TCE - ANEXO II - Preencher'!I178</f>
        <v>45170</v>
      </c>
      <c r="H169" s="11" t="str">
        <f>'[1]TCE - ANEXO II - Preencher'!J178</f>
        <v>1 - Plantonista</v>
      </c>
      <c r="I169" s="11">
        <f>'[1]TCE - ANEXO II - Preencher'!K178</f>
        <v>24</v>
      </c>
      <c r="J169" s="13">
        <f>'[1]TCE - ANEXO II - Preencher'!L178</f>
        <v>1320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681.21</v>
      </c>
      <c r="N169" s="13">
        <f>'[1]TCE - ANEXO II - Preencher'!S178</f>
        <v>66</v>
      </c>
      <c r="O169" s="14">
        <f>'[1]TCE - ANEXO II - Preencher'!W178</f>
        <v>173.21</v>
      </c>
      <c r="P169" s="13">
        <f>'[1]TCE - ANEXO II - Preencher'!X178</f>
        <v>1894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PAULO RODRIGO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>
        <f>'[1]TCE - ANEXO II - Preencher'!I179</f>
        <v>45170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1469.98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264.77</v>
      </c>
      <c r="N170" s="13">
        <f>'[1]TCE - ANEXO II - Preencher'!S179</f>
        <v>101.8</v>
      </c>
      <c r="O170" s="14">
        <f>'[1]TCE - ANEXO II - Preencher'!W179</f>
        <v>240.55</v>
      </c>
      <c r="P170" s="13">
        <f>'[1]TCE - ANEXO II - Preencher'!X179</f>
        <v>1596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PRISCILLA KARINE NASCIMENTO DE CARVALHO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223405</v>
      </c>
      <c r="G171" s="12">
        <f>'[1]TCE - ANEXO II - Preencher'!I180</f>
        <v>45170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3640.38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1081.3800000000001</v>
      </c>
      <c r="N171" s="13">
        <f>'[1]TCE - ANEXO II - Preencher'!S180</f>
        <v>182.02</v>
      </c>
      <c r="O171" s="14">
        <f>'[1]TCE - ANEXO II - Preencher'!W180</f>
        <v>2024.78</v>
      </c>
      <c r="P171" s="13">
        <f>'[1]TCE - ANEXO II - Preencher'!X180</f>
        <v>2879.0000000000009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RAIMUNDO HENRIQUE DAS NEVES FILHO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782320</v>
      </c>
      <c r="G172" s="12">
        <f>'[1]TCE - ANEXO II - Preencher'!I181</f>
        <v>45170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1564.6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721.3</v>
      </c>
      <c r="N172" s="13">
        <f>'[1]TCE - ANEXO II - Preencher'!S181</f>
        <v>456.46</v>
      </c>
      <c r="O172" s="14">
        <f>'[1]TCE - ANEXO II - Preencher'!W181</f>
        <v>698.36</v>
      </c>
      <c r="P172" s="13">
        <f>'[1]TCE - ANEXO II - Preencher'!X181</f>
        <v>2043.9999999999995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RAYANE CARLOS DOS SANTOS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>
        <f>'[1]TCE - ANEXO II - Preencher'!I182</f>
        <v>45170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1469.98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636.27</v>
      </c>
      <c r="N173" s="13">
        <f>'[1]TCE - ANEXO II - Preencher'!S182</f>
        <v>175.3</v>
      </c>
      <c r="O173" s="14">
        <f>'[1]TCE - ANEXO II - Preencher'!W182</f>
        <v>620.54999999999995</v>
      </c>
      <c r="P173" s="13">
        <f>'[1]TCE - ANEXO II - Preencher'!X182</f>
        <v>1661.0000000000002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RENAN ELIEL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521130</v>
      </c>
      <c r="G174" s="12">
        <f>'[1]TCE - ANEXO II - Preencher'!I183</f>
        <v>45170</v>
      </c>
      <c r="H174" s="11" t="str">
        <f>'[1]TCE - ANEXO II - Preencher'!J183</f>
        <v>2 - Diarista</v>
      </c>
      <c r="I174" s="11">
        <f>'[1]TCE - ANEXO II - Preencher'!K183</f>
        <v>44</v>
      </c>
      <c r="J174" s="13">
        <f>'[1]TCE - ANEXO II - Preencher'!L183</f>
        <v>1320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264.77</v>
      </c>
      <c r="N174" s="13">
        <f>'[1]TCE - ANEXO II - Preencher'!S183</f>
        <v>143.44</v>
      </c>
      <c r="O174" s="14">
        <f>'[1]TCE - ANEXO II - Preencher'!W183</f>
        <v>143.21</v>
      </c>
      <c r="P174" s="13">
        <f>'[1]TCE - ANEXO II - Preencher'!X183</f>
        <v>1585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RENATA SATIRO DOS SANTOS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322415</v>
      </c>
      <c r="G175" s="12">
        <f>'[1]TCE - ANEXO II - Preencher'!I184</f>
        <v>45170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520.84</v>
      </c>
      <c r="K175" s="13">
        <f>'[1]TCE - ANEXO II - Preencher'!P184</f>
        <v>1879.29</v>
      </c>
      <c r="L175" s="13">
        <f>'[1]TCE - ANEXO II - Preencher'!Q184</f>
        <v>0</v>
      </c>
      <c r="M175" s="13">
        <f>'[1]TCE - ANEXO II - Preencher'!R184</f>
        <v>2304.12</v>
      </c>
      <c r="N175" s="13">
        <f>'[1]TCE - ANEXO II - Preencher'!S184</f>
        <v>90.43</v>
      </c>
      <c r="O175" s="14">
        <f>'[1]TCE - ANEXO II - Preencher'!W184</f>
        <v>2516.6799999999998</v>
      </c>
      <c r="P175" s="13">
        <f>'[1]TCE - ANEXO II - Preencher'!X184</f>
        <v>2278.0000000000005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RENATO HENRIQUE PONTES DE CARVALHO</v>
      </c>
      <c r="E176" s="10" t="str">
        <f>IF('[1]TCE - ANEXO II - Preencher'!G185="4 - Assistência Odontológica","2 - Outros Profissionais da saúde",'[1]TCE - ANEXO II - Preencher'!G185)</f>
        <v>1 - Médico</v>
      </c>
      <c r="F176" s="11">
        <f>'[1]TCE - ANEXO II - Preencher'!H185</f>
        <v>225125</v>
      </c>
      <c r="G176" s="12">
        <f>'[1]TCE - ANEXO II - Preencher'!I185</f>
        <v>45170</v>
      </c>
      <c r="H176" s="11" t="str">
        <f>'[1]TCE - ANEXO II - Preencher'!J185</f>
        <v>1 - Plantonista</v>
      </c>
      <c r="I176" s="11">
        <f>'[1]TCE - ANEXO II - Preencher'!K185</f>
        <v>24</v>
      </c>
      <c r="J176" s="13">
        <f>'[1]TCE - ANEXO II - Preencher'!L185</f>
        <v>6981.5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2382.31</v>
      </c>
      <c r="N176" s="13">
        <f>'[1]TCE - ANEXO II - Preencher'!S185</f>
        <v>349.08</v>
      </c>
      <c r="O176" s="14">
        <f>'[1]TCE - ANEXO II - Preencher'!W185</f>
        <v>4270.8900000000003</v>
      </c>
      <c r="P176" s="13">
        <f>'[1]TCE - ANEXO II - Preencher'!X185</f>
        <v>5441.9999999999991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RENATO RICARTER FELIX DOS SANTOS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514310</v>
      </c>
      <c r="G177" s="12">
        <f>'[1]TCE - ANEXO II - Preencher'!I186</f>
        <v>45170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1320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528.77</v>
      </c>
      <c r="N177" s="13">
        <f>'[1]TCE - ANEXO II - Preencher'!S186</f>
        <v>140</v>
      </c>
      <c r="O177" s="14">
        <f>'[1]TCE - ANEXO II - Preencher'!W186</f>
        <v>245.77</v>
      </c>
      <c r="P177" s="13">
        <f>'[1]TCE - ANEXO II - Preencher'!X186</f>
        <v>1743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RIVALDO ALVES DE SOUZA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515110</v>
      </c>
      <c r="G178" s="12">
        <f>'[1]TCE - ANEXO II - Preencher'!I187</f>
        <v>45170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1320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264.86</v>
      </c>
      <c r="N178" s="13">
        <f>'[1]TCE - ANEXO II - Preencher'!S187</f>
        <v>132</v>
      </c>
      <c r="O178" s="14">
        <f>'[1]TCE - ANEXO II - Preencher'!W187</f>
        <v>267.86</v>
      </c>
      <c r="P178" s="13">
        <f>'[1]TCE - ANEXO II - Preencher'!X187</f>
        <v>1449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RIVANILDO GUSMAO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410105</v>
      </c>
      <c r="G179" s="12">
        <f>'[1]TCE - ANEXO II - Preencher'!I188</f>
        <v>45170</v>
      </c>
      <c r="H179" s="11" t="str">
        <f>'[1]TCE - ANEXO II - Preencher'!J188</f>
        <v>2 - Diarista</v>
      </c>
      <c r="I179" s="11">
        <f>'[1]TCE - ANEXO II - Preencher'!K188</f>
        <v>44</v>
      </c>
      <c r="J179" s="13">
        <f>'[1]TCE - ANEXO II - Preencher'!L188</f>
        <v>3865.3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0.34</v>
      </c>
      <c r="N179" s="13">
        <f>'[1]TCE - ANEXO II - Preencher'!S188</f>
        <v>386.53</v>
      </c>
      <c r="O179" s="14">
        <f>'[1]TCE - ANEXO II - Preencher'!W188</f>
        <v>2284.17</v>
      </c>
      <c r="P179" s="13">
        <f>'[1]TCE - ANEXO II - Preencher'!X188</f>
        <v>1968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ROBSON FERREIRA DE SANTANA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782320</v>
      </c>
      <c r="G180" s="12">
        <f>'[1]TCE - ANEXO II - Preencher'!I189</f>
        <v>45170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1564.6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406.76</v>
      </c>
      <c r="N180" s="13">
        <f>'[1]TCE - ANEXO II - Preencher'!S189</f>
        <v>300</v>
      </c>
      <c r="O180" s="14">
        <f>'[1]TCE - ANEXO II - Preencher'!W189</f>
        <v>657.36</v>
      </c>
      <c r="P180" s="13">
        <f>'[1]TCE - ANEXO II - Preencher'!X189</f>
        <v>1613.9999999999995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ROBSON SOARES DE SOUZA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322605</v>
      </c>
      <c r="G181" s="12">
        <f>'[1]TCE - ANEXO II - Preencher'!I190</f>
        <v>45170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1320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637.66999999999996</v>
      </c>
      <c r="N181" s="13">
        <f>'[1]TCE - ANEXO II - Preencher'!S190</f>
        <v>282</v>
      </c>
      <c r="O181" s="14">
        <f>'[1]TCE - ANEXO II - Preencher'!W190</f>
        <v>938.67</v>
      </c>
      <c r="P181" s="13">
        <f>'[1]TCE - ANEXO II - Preencher'!X190</f>
        <v>1301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RODRIGO LUIZ DA SILVA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422110</v>
      </c>
      <c r="G182" s="12">
        <f>'[1]TCE - ANEXO II - Preencher'!I191</f>
        <v>45170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1320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622.34</v>
      </c>
      <c r="N182" s="13">
        <f>'[1]TCE - ANEXO II - Preencher'!S191</f>
        <v>202.76</v>
      </c>
      <c r="O182" s="14">
        <f>'[1]TCE - ANEXO II - Preencher'!W191</f>
        <v>1194.0999999999999</v>
      </c>
      <c r="P182" s="13">
        <f>'[1]TCE - ANEXO II - Preencher'!X191</f>
        <v>951.00000000000045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ROGERIO MONTEIRO DA SILVA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514310</v>
      </c>
      <c r="G183" s="12">
        <f>'[1]TCE - ANEXO II - Preencher'!I192</f>
        <v>45170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1320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528.46</v>
      </c>
      <c r="N183" s="13">
        <f>'[1]TCE - ANEXO II - Preencher'!S192</f>
        <v>140</v>
      </c>
      <c r="O183" s="14">
        <f>'[1]TCE - ANEXO II - Preencher'!W192</f>
        <v>654.46</v>
      </c>
      <c r="P183" s="13">
        <f>'[1]TCE - ANEXO II - Preencher'!X192</f>
        <v>1334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ROMERO FERNANDES DA SILVA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>
        <f>'[1]TCE - ANEXO II - Preencher'!H193</f>
        <v>413105</v>
      </c>
      <c r="G184" s="12">
        <f>'[1]TCE - ANEXO II - Preencher'!I193</f>
        <v>45170</v>
      </c>
      <c r="H184" s="11" t="str">
        <f>'[1]TCE - ANEXO II - Preencher'!J193</f>
        <v>2 - Diarista</v>
      </c>
      <c r="I184" s="11">
        <f>'[1]TCE - ANEXO II - Preencher'!K193</f>
        <v>44</v>
      </c>
      <c r="J184" s="13">
        <f>'[1]TCE - ANEXO II - Preencher'!L193</f>
        <v>2593.8200000000002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0.89</v>
      </c>
      <c r="N184" s="13">
        <f>'[1]TCE - ANEXO II - Preencher'!S193</f>
        <v>573.13</v>
      </c>
      <c r="O184" s="14">
        <f>'[1]TCE - ANEXO II - Preencher'!W193</f>
        <v>605.84</v>
      </c>
      <c r="P184" s="13">
        <f>'[1]TCE - ANEXO II - Preencher'!X193</f>
        <v>2562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ROSANA FLORENCIO DA SILVA SANTOS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>
        <f>'[1]TCE - ANEXO II - Preencher'!H194</f>
        <v>411005</v>
      </c>
      <c r="G185" s="12">
        <f>'[1]TCE - ANEXO II - Preencher'!I194</f>
        <v>45170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1982.08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264.01</v>
      </c>
      <c r="N185" s="13">
        <f>'[1]TCE - ANEXO II - Preencher'!S194</f>
        <v>341.65</v>
      </c>
      <c r="O185" s="14">
        <f>'[1]TCE - ANEXO II - Preencher'!W194</f>
        <v>1068.74</v>
      </c>
      <c r="P185" s="13">
        <f>'[1]TCE - ANEXO II - Preencher'!X194</f>
        <v>1519.0000000000002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ROSANA MAGALHAES DO NASCIMENTO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45170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1469.98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264.58</v>
      </c>
      <c r="N186" s="13">
        <f>'[1]TCE - ANEXO II - Preencher'!S195</f>
        <v>73.5</v>
      </c>
      <c r="O186" s="14">
        <f>'[1]TCE - ANEXO II - Preencher'!W195</f>
        <v>426.06</v>
      </c>
      <c r="P186" s="13">
        <f>'[1]TCE - ANEXO II - Preencher'!X195</f>
        <v>1382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RUBIA HENRIQUE DE OLIVEIRA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>
        <f>'[1]TCE - ANEXO II - Preencher'!I196</f>
        <v>45170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1469.98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738.58</v>
      </c>
      <c r="N187" s="13">
        <f>'[1]TCE - ANEXO II - Preencher'!S196</f>
        <v>248.8</v>
      </c>
      <c r="O187" s="14">
        <f>'[1]TCE - ANEXO II - Preencher'!W196</f>
        <v>1036.3599999999999</v>
      </c>
      <c r="P187" s="13">
        <f>'[1]TCE - ANEXO II - Preencher'!X196</f>
        <v>1421.0000000000002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RYAN FERNANDES LOPES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>
        <f>'[1]TCE - ANEXO II - Preencher'!H197</f>
        <v>413115</v>
      </c>
      <c r="G188" s="12">
        <f>'[1]TCE - ANEXO II - Preencher'!I197</f>
        <v>45170</v>
      </c>
      <c r="H188" s="11" t="str">
        <f>'[1]TCE - ANEXO II - Preencher'!J197</f>
        <v>2 - Diarista</v>
      </c>
      <c r="I188" s="11">
        <f>'[1]TCE - ANEXO II - Preencher'!K197</f>
        <v>44</v>
      </c>
      <c r="J188" s="13">
        <f>'[1]TCE - ANEXO II - Preencher'!L197</f>
        <v>1361.99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264.67</v>
      </c>
      <c r="N188" s="13">
        <f>'[1]TCE - ANEXO II - Preencher'!S197</f>
        <v>136.76</v>
      </c>
      <c r="O188" s="14">
        <f>'[1]TCE - ANEXO II - Preencher'!W197</f>
        <v>503.42</v>
      </c>
      <c r="P188" s="13">
        <f>'[1]TCE - ANEXO II - Preencher'!X197</f>
        <v>1260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SABRINE DO NASCIMENTO SILVA COSTA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>
        <f>'[1]TCE - ANEXO II - Preencher'!I198</f>
        <v>45170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196</v>
      </c>
      <c r="K189" s="13">
        <f>'[1]TCE - ANEXO II - Preencher'!P198</f>
        <v>2826.6</v>
      </c>
      <c r="L189" s="13">
        <f>'[1]TCE - ANEXO II - Preencher'!Q198</f>
        <v>0</v>
      </c>
      <c r="M189" s="13">
        <f>'[1]TCE - ANEXO II - Preencher'!R198</f>
        <v>35.54</v>
      </c>
      <c r="N189" s="13">
        <f>'[1]TCE - ANEXO II - Preencher'!S198</f>
        <v>23.37</v>
      </c>
      <c r="O189" s="14">
        <f>'[1]TCE - ANEXO II - Preencher'!W198</f>
        <v>2873.51</v>
      </c>
      <c r="P189" s="13">
        <f>'[1]TCE - ANEXO II - Preencher'!X198</f>
        <v>207.99999999999955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SANDRA FELISMINA BARBOSA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322415</v>
      </c>
      <c r="G190" s="12">
        <f>'[1]TCE - ANEXO II - Preencher'!I199</f>
        <v>45170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1562.52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1578.53</v>
      </c>
      <c r="N190" s="13">
        <f>'[1]TCE - ANEXO II - Preencher'!S199</f>
        <v>349.44</v>
      </c>
      <c r="O190" s="14">
        <f>'[1]TCE - ANEXO II - Preencher'!W199</f>
        <v>276.49</v>
      </c>
      <c r="P190" s="13">
        <f>'[1]TCE - ANEXO II - Preencher'!X199</f>
        <v>3214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SERGIO JOSE GOMES DUARTE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324205</v>
      </c>
      <c r="G191" s="12">
        <f>'[1]TCE - ANEXO II - Preencher'!I200</f>
        <v>45170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1454.89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836.81</v>
      </c>
      <c r="N191" s="13">
        <f>'[1]TCE - ANEXO II - Preencher'!S200</f>
        <v>136.76</v>
      </c>
      <c r="O191" s="14">
        <f>'[1]TCE - ANEXO II - Preencher'!W200</f>
        <v>481.46</v>
      </c>
      <c r="P191" s="13">
        <f>'[1]TCE - ANEXO II - Preencher'!X200</f>
        <v>1947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SEVERINO BATISTA DA SILVA JUNIOR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515110</v>
      </c>
      <c r="G192" s="12">
        <f>'[1]TCE - ANEXO II - Preencher'!I201</f>
        <v>45170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1320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637.66999999999996</v>
      </c>
      <c r="N192" s="13">
        <f>'[1]TCE - ANEXO II - Preencher'!S201</f>
        <v>282</v>
      </c>
      <c r="O192" s="14">
        <f>'[1]TCE - ANEXO II - Preencher'!W201</f>
        <v>488.67</v>
      </c>
      <c r="P192" s="13">
        <f>'[1]TCE - ANEXO II - Preencher'!X201</f>
        <v>1751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SHEILA MARIA DUARTE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>
        <f>'[1]TCE - ANEXO II - Preencher'!I202</f>
        <v>45170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1469.98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661.52</v>
      </c>
      <c r="N193" s="13">
        <f>'[1]TCE - ANEXO II - Preencher'!S202</f>
        <v>248.8</v>
      </c>
      <c r="O193" s="14">
        <f>'[1]TCE - ANEXO II - Preencher'!W202</f>
        <v>289.3</v>
      </c>
      <c r="P193" s="13">
        <f>'[1]TCE - ANEXO II - Preencher'!X202</f>
        <v>2091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SINDOALA  LIUSKA VIEIRA SOUZA CAVALCANTI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>
        <f>'[1]TCE - ANEXO II - Preencher'!H203</f>
        <v>411005</v>
      </c>
      <c r="G194" s="12">
        <f>'[1]TCE - ANEXO II - Preencher'!I203</f>
        <v>45170</v>
      </c>
      <c r="H194" s="11" t="str">
        <f>'[1]TCE - ANEXO II - Preencher'!J203</f>
        <v>2 - Diarista</v>
      </c>
      <c r="I194" s="11">
        <f>'[1]TCE - ANEXO II - Preencher'!K203</f>
        <v>44</v>
      </c>
      <c r="J194" s="13">
        <f>'[1]TCE - ANEXO II - Preencher'!L203</f>
        <v>1675.95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70.22</v>
      </c>
      <c r="N194" s="13">
        <f>'[1]TCE - ANEXO II - Preencher'!S203</f>
        <v>143.44</v>
      </c>
      <c r="O194" s="14">
        <f>'[1]TCE - ANEXO II - Preencher'!W203</f>
        <v>251.61</v>
      </c>
      <c r="P194" s="13">
        <f>'[1]TCE - ANEXO II - Preencher'!X203</f>
        <v>1638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SOFIA GOMES DA SILVA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223505</v>
      </c>
      <c r="G195" s="12">
        <f>'[1]TCE - ANEXO II - Preencher'!I204</f>
        <v>45170</v>
      </c>
      <c r="H195" s="11" t="str">
        <f>'[1]TCE - ANEXO II - Preencher'!J204</f>
        <v>1 - Plantonista</v>
      </c>
      <c r="I195" s="11">
        <f>'[1]TCE - ANEXO II - Preencher'!K204</f>
        <v>30</v>
      </c>
      <c r="J195" s="13">
        <f>'[1]TCE - ANEXO II - Preencher'!L204</f>
        <v>2909.09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1026.1600000000001</v>
      </c>
      <c r="N195" s="13">
        <f>'[1]TCE - ANEXO II - Preencher'!S204</f>
        <v>834.95</v>
      </c>
      <c r="O195" s="14">
        <f>'[1]TCE - ANEXO II - Preencher'!W204</f>
        <v>963.2</v>
      </c>
      <c r="P195" s="13">
        <f>'[1]TCE - ANEXO II - Preencher'!X204</f>
        <v>3807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SONIA ANTONIA DO NASCIMENTO VERCOSA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>
        <f>'[1]TCE - ANEXO II - Preencher'!H205</f>
        <v>513430</v>
      </c>
      <c r="G196" s="12">
        <f>'[1]TCE - ANEXO II - Preencher'!I205</f>
        <v>45170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1320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264.05</v>
      </c>
      <c r="N196" s="13">
        <f>'[1]TCE - ANEXO II - Preencher'!S205</f>
        <v>166</v>
      </c>
      <c r="O196" s="14">
        <f>'[1]TCE - ANEXO II - Preencher'!W205</f>
        <v>224.05</v>
      </c>
      <c r="P196" s="13">
        <f>'[1]TCE - ANEXO II - Preencher'!X205</f>
        <v>1526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SUELANY DE SOUZA WANDERLEY</v>
      </c>
      <c r="E197" s="10" t="str">
        <f>IF('[1]TCE - ANEXO II - Preencher'!G206="4 - Assistência Odontológica","2 - Outros Profissionais da saúde",'[1]TCE - ANEXO II - Preencher'!G206)</f>
        <v>1 - Médico</v>
      </c>
      <c r="F197" s="11">
        <f>'[1]TCE - ANEXO II - Preencher'!H206</f>
        <v>225124</v>
      </c>
      <c r="G197" s="12">
        <f>'[1]TCE - ANEXO II - Preencher'!I206</f>
        <v>45170</v>
      </c>
      <c r="H197" s="11" t="str">
        <f>'[1]TCE - ANEXO II - Preencher'!J206</f>
        <v>1 - Plantonista</v>
      </c>
      <c r="I197" s="11">
        <f>'[1]TCE - ANEXO II - Preencher'!K206</f>
        <v>20</v>
      </c>
      <c r="J197" s="13">
        <f>'[1]TCE - ANEXO II - Preencher'!L206</f>
        <v>3490.75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1329.83</v>
      </c>
      <c r="N197" s="13">
        <f>'[1]TCE - ANEXO II - Preencher'!S206</f>
        <v>349.08</v>
      </c>
      <c r="O197" s="14">
        <f>'[1]TCE - ANEXO II - Preencher'!W206</f>
        <v>872.66</v>
      </c>
      <c r="P197" s="13">
        <f>'[1]TCE - ANEXO II - Preencher'!X206</f>
        <v>4297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SUELDES BEZERRA DE ANDRADE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766420</v>
      </c>
      <c r="G198" s="12">
        <f>'[1]TCE - ANEXO II - Preencher'!I207</f>
        <v>45170</v>
      </c>
      <c r="H198" s="11" t="str">
        <f>'[1]TCE - ANEXO II - Preencher'!J207</f>
        <v>1 - Plantonista</v>
      </c>
      <c r="I198" s="11">
        <f>'[1]TCE - ANEXO II - Preencher'!K207</f>
        <v>24</v>
      </c>
      <c r="J198" s="13">
        <f>'[1]TCE - ANEXO II - Preencher'!L207</f>
        <v>1320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681.53</v>
      </c>
      <c r="N198" s="13">
        <f>'[1]TCE - ANEXO II - Preencher'!S207</f>
        <v>66</v>
      </c>
      <c r="O198" s="14">
        <f>'[1]TCE - ANEXO II - Preencher'!W207</f>
        <v>883.53</v>
      </c>
      <c r="P198" s="13">
        <f>'[1]TCE - ANEXO II - Preencher'!X207</f>
        <v>1183.9999999999998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SUELY BEZERRA DOS ANJOS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>
        <f>'[1]TCE - ANEXO II - Preencher'!H208</f>
        <v>513430</v>
      </c>
      <c r="G199" s="12">
        <f>'[1]TCE - ANEXO II - Preencher'!I208</f>
        <v>45170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1320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264.02999999999997</v>
      </c>
      <c r="N199" s="13">
        <f>'[1]TCE - ANEXO II - Preencher'!S208</f>
        <v>232</v>
      </c>
      <c r="O199" s="14">
        <f>'[1]TCE - ANEXO II - Preencher'!W208</f>
        <v>230.03</v>
      </c>
      <c r="P199" s="13">
        <f>'[1]TCE - ANEXO II - Preencher'!X208</f>
        <v>1586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SUZAYNE MARIA DOS ANJOS PAIXAO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223505</v>
      </c>
      <c r="G200" s="12">
        <f>'[1]TCE - ANEXO II - Preencher'!I209</f>
        <v>45170</v>
      </c>
      <c r="H200" s="11" t="str">
        <f>'[1]TCE - ANEXO II - Preencher'!J209</f>
        <v>1 - Plantonista</v>
      </c>
      <c r="I200" s="11">
        <f>'[1]TCE - ANEXO II - Preencher'!K209</f>
        <v>30</v>
      </c>
      <c r="J200" s="13">
        <f>'[1]TCE - ANEXO II - Preencher'!L209</f>
        <v>2394.11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264.56</v>
      </c>
      <c r="N200" s="13">
        <f>'[1]TCE - ANEXO II - Preencher'!S209</f>
        <v>359.12</v>
      </c>
      <c r="O200" s="14">
        <f>'[1]TCE - ANEXO II - Preencher'!W209</f>
        <v>1510.79</v>
      </c>
      <c r="P200" s="13">
        <f>'[1]TCE - ANEXO II - Preencher'!X209</f>
        <v>1507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TELMA LUCIA DOS SANTOS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322205</v>
      </c>
      <c r="G201" s="12">
        <f>'[1]TCE - ANEXO II - Preencher'!I210</f>
        <v>45170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1469.98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661.2</v>
      </c>
      <c r="N201" s="13">
        <f>'[1]TCE - ANEXO II - Preencher'!S210</f>
        <v>248.8</v>
      </c>
      <c r="O201" s="14">
        <f>'[1]TCE - ANEXO II - Preencher'!W210</f>
        <v>562.98</v>
      </c>
      <c r="P201" s="13">
        <f>'[1]TCE - ANEXO II - Preencher'!X210</f>
        <v>1817.0000000000005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VANESSA GOMES DA SILVA FERREIRA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>
        <f>'[1]TCE - ANEXO II - Preencher'!I211</f>
        <v>45170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1469.98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264.43</v>
      </c>
      <c r="N202" s="13">
        <f>'[1]TCE - ANEXO II - Preencher'!S211</f>
        <v>248.8</v>
      </c>
      <c r="O202" s="14">
        <f>'[1]TCE - ANEXO II - Preencher'!W211</f>
        <v>563.21</v>
      </c>
      <c r="P202" s="13">
        <f>'[1]TCE - ANEXO II - Preencher'!X211</f>
        <v>1420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VANESSA PAULINA DOS PASSOS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521130</v>
      </c>
      <c r="G203" s="12">
        <f>'[1]TCE - ANEXO II - Preencher'!I212</f>
        <v>45170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1320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636.49</v>
      </c>
      <c r="N203" s="13">
        <f>'[1]TCE - ANEXO II - Preencher'!S212</f>
        <v>275.44</v>
      </c>
      <c r="O203" s="14">
        <f>'[1]TCE - ANEXO II - Preencher'!W212</f>
        <v>266.93</v>
      </c>
      <c r="P203" s="13">
        <f>'[1]TCE - ANEXO II - Preencher'!X212</f>
        <v>1964.9999999999998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VINICIUS DE LIRA NUNES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223505</v>
      </c>
      <c r="G204" s="12">
        <f>'[1]TCE - ANEXO II - Preencher'!I213</f>
        <v>45170</v>
      </c>
      <c r="H204" s="11" t="str">
        <f>'[1]TCE - ANEXO II - Preencher'!J213</f>
        <v>1 - Plantonista</v>
      </c>
      <c r="I204" s="11">
        <f>'[1]TCE - ANEXO II - Preencher'!K213</f>
        <v>60</v>
      </c>
      <c r="J204" s="13">
        <f>'[1]TCE - ANEXO II - Preencher'!L213</f>
        <v>1859.03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264.89</v>
      </c>
      <c r="N204" s="13">
        <f>'[1]TCE - ANEXO II - Preencher'!S213</f>
        <v>0</v>
      </c>
      <c r="O204" s="14">
        <f>'[1]TCE - ANEXO II - Preencher'!W213</f>
        <v>302.92</v>
      </c>
      <c r="P204" s="13">
        <f>'[1]TCE - ANEXO II - Preencher'!X213</f>
        <v>1821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VITOR ESTENIO ALVES CORDEIRO</v>
      </c>
      <c r="E205" s="10" t="str">
        <f>IF('[1]TCE - ANEXO II - Preencher'!G214="4 - Assistência Odontológica","2 - Outros Profissionais da saúde",'[1]TCE - ANEXO II - Preencher'!G214)</f>
        <v>1 - Médico</v>
      </c>
      <c r="F205" s="11">
        <f>'[1]TCE - ANEXO II - Preencher'!H214</f>
        <v>225125</v>
      </c>
      <c r="G205" s="12">
        <f>'[1]TCE - ANEXO II - Preencher'!I214</f>
        <v>45170</v>
      </c>
      <c r="H205" s="11" t="str">
        <f>'[1]TCE - ANEXO II - Preencher'!J214</f>
        <v>1 - Plantonista</v>
      </c>
      <c r="I205" s="11">
        <f>'[1]TCE - ANEXO II - Preencher'!K214</f>
        <v>20</v>
      </c>
      <c r="J205" s="13">
        <f>'[1]TCE - ANEXO II - Preencher'!L214</f>
        <v>3490.75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1186.25</v>
      </c>
      <c r="N205" s="13">
        <f>'[1]TCE - ANEXO II - Preencher'!S214</f>
        <v>174.54</v>
      </c>
      <c r="O205" s="14">
        <f>'[1]TCE - ANEXO II - Preencher'!W214</f>
        <v>891.54</v>
      </c>
      <c r="P205" s="13">
        <f>'[1]TCE - ANEXO II - Preencher'!X214</f>
        <v>3960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(OCULTAR)'!$Q$3:$S$135,3,0),"")</f>
        <v>9767633000528</v>
      </c>
      <c r="B206" s="7" t="str">
        <f>'[1]TCE - ANEXO II - Preencher'!C215</f>
        <v>UPA NOVA DESCOBERTA - CG Nº 008/2022</v>
      </c>
      <c r="C206" s="8"/>
      <c r="D206" s="9" t="str">
        <f>'[1]TCE - ANEXO II - Preencher'!E215</f>
        <v>VIVIANE CANDIDO DA SILVA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>
        <f>'[1]TCE - ANEXO II - Preencher'!H215</f>
        <v>411005</v>
      </c>
      <c r="G206" s="12">
        <f>'[1]TCE - ANEXO II - Preencher'!I215</f>
        <v>45170</v>
      </c>
      <c r="H206" s="11" t="str">
        <f>'[1]TCE - ANEXO II - Preencher'!J215</f>
        <v>2 - Diarista</v>
      </c>
      <c r="I206" s="11">
        <f>'[1]TCE - ANEXO II - Preencher'!K215</f>
        <v>44</v>
      </c>
      <c r="J206" s="13">
        <f>'[1]TCE - ANEXO II - Preencher'!L215</f>
        <v>1982.09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264.83</v>
      </c>
      <c r="N206" s="13">
        <f>'[1]TCE - ANEXO II - Preencher'!S215</f>
        <v>341.65</v>
      </c>
      <c r="O206" s="14">
        <f>'[1]TCE - ANEXO II - Preencher'!W215</f>
        <v>877.57</v>
      </c>
      <c r="P206" s="13">
        <f>'[1]TCE - ANEXO II - Preencher'!X215</f>
        <v>1711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(OCULTAR)'!$Q$3:$S$135,3,0),"")</f>
        <v>9767633000528</v>
      </c>
      <c r="B207" s="7" t="str">
        <f>'[1]TCE - ANEXO II - Preencher'!C216</f>
        <v>UPA NOVA DESCOBERTA - CG Nº 008/2022</v>
      </c>
      <c r="C207" s="8"/>
      <c r="D207" s="9" t="str">
        <f>'[1]TCE - ANEXO II - Preencher'!E216</f>
        <v>WAGNER PEREIRA SEABRA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517410</v>
      </c>
      <c r="G207" s="12">
        <f>'[1]TCE - ANEXO II - Preencher'!I216</f>
        <v>45170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1320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324.22000000000003</v>
      </c>
      <c r="N207" s="13">
        <f>'[1]TCE - ANEXO II - Preencher'!S216</f>
        <v>150</v>
      </c>
      <c r="O207" s="14">
        <f>'[1]TCE - ANEXO II - Preencher'!W216</f>
        <v>626.22</v>
      </c>
      <c r="P207" s="13">
        <f>'[1]TCE - ANEXO II - Preencher'!X216</f>
        <v>1168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(OCULTAR)'!$Q$3:$S$135,3,0),"")</f>
        <v>9767633000528</v>
      </c>
      <c r="B208" s="7" t="str">
        <f>'[1]TCE - ANEXO II - Preencher'!C217</f>
        <v>UPA NOVA DESCOBERTA - CG Nº 008/2022</v>
      </c>
      <c r="C208" s="8"/>
      <c r="D208" s="9" t="str">
        <f>'[1]TCE - ANEXO II - Preencher'!E217</f>
        <v>WELHINGTON JOSE DA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>
        <f>'[1]TCE - ANEXO II - Preencher'!I217</f>
        <v>45170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1469.98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264.98</v>
      </c>
      <c r="N208" s="13">
        <f>'[1]TCE - ANEXO II - Preencher'!S217</f>
        <v>248.8</v>
      </c>
      <c r="O208" s="14">
        <f>'[1]TCE - ANEXO II - Preencher'!W217</f>
        <v>253.76</v>
      </c>
      <c r="P208" s="13">
        <f>'[1]TCE - ANEXO II - Preencher'!X217</f>
        <v>1730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(OCULTAR)'!$Q$3:$S$135,3,0),"")</f>
        <v>9767633000528</v>
      </c>
      <c r="B209" s="7" t="str">
        <f>'[1]TCE - ANEXO II - Preencher'!C218</f>
        <v>UPA NOVA DESCOBERTA - CG Nº 008/2022</v>
      </c>
      <c r="C209" s="8"/>
      <c r="D209" s="9" t="str">
        <f>'[1]TCE - ANEXO II - Preencher'!E218</f>
        <v>WILLANY SILVERIO COSTA</v>
      </c>
      <c r="E209" s="10" t="str">
        <f>IF('[1]TCE - ANEXO II - Preencher'!G218="4 - Assistência Odontológica","2 - Outros Profissionais da saúde",'[1]TCE - ANEXO II - Preencher'!G218)</f>
        <v>1 - Médico</v>
      </c>
      <c r="F209" s="11">
        <f>'[1]TCE - ANEXO II - Preencher'!H218</f>
        <v>225125</v>
      </c>
      <c r="G209" s="12">
        <f>'[1]TCE - ANEXO II - Preencher'!I218</f>
        <v>45170</v>
      </c>
      <c r="H209" s="11" t="str">
        <f>'[1]TCE - ANEXO II - Preencher'!J218</f>
        <v>1 - Plantonista</v>
      </c>
      <c r="I209" s="11">
        <f>'[1]TCE - ANEXO II - Preencher'!K218</f>
        <v>24</v>
      </c>
      <c r="J209" s="13">
        <f>'[1]TCE - ANEXO II - Preencher'!L218</f>
        <v>3490.75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1241.8</v>
      </c>
      <c r="N209" s="13">
        <f>'[1]TCE - ANEXO II - Preencher'!S218</f>
        <v>174.54</v>
      </c>
      <c r="O209" s="14">
        <f>'[1]TCE - ANEXO II - Preencher'!W218</f>
        <v>853.09</v>
      </c>
      <c r="P209" s="13">
        <f>'[1]TCE - ANEXO II - Preencher'!X218</f>
        <v>4054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(OCULTAR)'!$Q$3:$S$135,3,0),"")</f>
        <v>9767633000528</v>
      </c>
      <c r="B210" s="7" t="str">
        <f>'[1]TCE - ANEXO II - Preencher'!C219</f>
        <v>UPA NOVA DESCOBERTA - CG Nº 008/2022</v>
      </c>
      <c r="C210" s="8"/>
      <c r="D210" s="9" t="str">
        <f>'[1]TCE - ANEXO II - Preencher'!E219</f>
        <v>WILLYANNE MARIA DA CONCEICAO</v>
      </c>
      <c r="E210" s="10" t="str">
        <f>IF('[1]TCE - ANEXO II - Preencher'!G219="4 - Assistência Odontológica","2 - Outros Profissionais da saúde",'[1]TCE - ANEXO II - Preencher'!G219)</f>
        <v>1 - Médico</v>
      </c>
      <c r="F210" s="11">
        <f>'[1]TCE - ANEXO II - Preencher'!H219</f>
        <v>225125</v>
      </c>
      <c r="G210" s="12">
        <f>'[1]TCE - ANEXO II - Preencher'!I219</f>
        <v>45170</v>
      </c>
      <c r="H210" s="11" t="str">
        <f>'[1]TCE - ANEXO II - Preencher'!J219</f>
        <v>1 - Plantonista</v>
      </c>
      <c r="I210" s="11">
        <f>'[1]TCE - ANEXO II - Preencher'!K219</f>
        <v>44</v>
      </c>
      <c r="J210" s="13">
        <f>'[1]TCE - ANEXO II - Preencher'!L219</f>
        <v>3490.75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1242.19</v>
      </c>
      <c r="N210" s="13">
        <f>'[1]TCE - ANEXO II - Preencher'!S219</f>
        <v>174.54</v>
      </c>
      <c r="O210" s="14">
        <f>'[1]TCE - ANEXO II - Preencher'!W219</f>
        <v>2128.48</v>
      </c>
      <c r="P210" s="13">
        <f>'[1]TCE - ANEXO II - Preencher'!X219</f>
        <v>2779.0000000000005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2023-10-23T18:50:12Z</dcterms:created>
  <dcterms:modified xsi:type="dcterms:W3CDTF">2023-10-23T18:50:35Z</dcterms:modified>
</cp:coreProperties>
</file>