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4\4.ABRIL 2024\14.4 ARQUIVO ZIP EXCEL PUBLICAÇÃO\"/>
    </mc:Choice>
  </mc:AlternateContent>
  <xr:revisionPtr revIDLastSave="0" documentId="8_{3E50F9CE-CAC7-41B0-BA93-B4AB33FC2FFB}" xr6:coauthVersionLast="47" xr6:coauthVersionMax="47" xr10:uidLastSave="{00000000-0000-0000-0000-000000000000}"/>
  <bookViews>
    <workbookView xWindow="-120" yWindow="-120" windowWidth="24240" windowHeight="13140" xr2:uid="{3808AAD7-0983-4854-A9F6-174D4B1D97B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<sst xmlns="http://schemas.openxmlformats.org/spreadsheetml/2006/main" count="17" uniqueCount="16">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</sst>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4%20PCF%20ABRIL%202024.xlsx" TargetMode="External"/><Relationship Id="rId1" Type="http://schemas.openxmlformats.org/officeDocument/2006/relationships/externalLinkPath" Target="/PCF%202024/4%20PCF%20AB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FUNDO FIXO - CAIXA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45383</v>
          </cell>
          <cell r="J11" t="str">
            <v>1 - Plantonista</v>
          </cell>
          <cell r="K11">
            <v>24</v>
          </cell>
          <cell r="L11">
            <v>2921.45</v>
          </cell>
          <cell r="P11">
            <v>0</v>
          </cell>
          <cell r="R11">
            <v>282.39999999999998</v>
          </cell>
          <cell r="S11">
            <v>582.15</v>
          </cell>
          <cell r="W11">
            <v>461.93</v>
          </cell>
          <cell r="X11">
            <v>3324.07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2232-08</v>
          </cell>
          <cell r="I12">
            <v>45383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282.39999999999998</v>
          </cell>
          <cell r="S12">
            <v>1797.51</v>
          </cell>
          <cell r="W12">
            <v>222.15</v>
          </cell>
          <cell r="X12">
            <v>4244.26</v>
          </cell>
        </row>
        <row r="13">
          <cell r="P13">
            <v>0</v>
          </cell>
          <cell r="S13">
            <v>0</v>
          </cell>
          <cell r="X13">
            <v>0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G14" t="str">
            <v>2 - Outros Profissionais da Saúde</v>
          </cell>
          <cell r="H14" t="str">
            <v>2234-05</v>
          </cell>
          <cell r="I14">
            <v>45383</v>
          </cell>
          <cell r="J14" t="str">
            <v>1 - Plantonista</v>
          </cell>
          <cell r="K14">
            <v>30</v>
          </cell>
          <cell r="L14">
            <v>3885.78</v>
          </cell>
          <cell r="P14">
            <v>0</v>
          </cell>
          <cell r="R14">
            <v>0</v>
          </cell>
          <cell r="S14">
            <v>0</v>
          </cell>
          <cell r="W14">
            <v>481.81</v>
          </cell>
          <cell r="X14">
            <v>3403.9700000000003</v>
          </cell>
        </row>
        <row r="15">
          <cell r="C15" t="str">
            <v>UPA NOVA DESCOBERTA - CG Nº 008/2022</v>
          </cell>
          <cell r="E15" t="str">
            <v>ALANA SAMYRA DE SENA SILVA</v>
          </cell>
          <cell r="G15" t="str">
            <v>3 - Administrativo</v>
          </cell>
          <cell r="H15" t="str">
            <v>4110-05</v>
          </cell>
          <cell r="I15">
            <v>45383</v>
          </cell>
          <cell r="J15" t="str">
            <v>2 - Diarista</v>
          </cell>
          <cell r="K15">
            <v>20</v>
          </cell>
          <cell r="L15">
            <v>663.4</v>
          </cell>
          <cell r="P15">
            <v>0</v>
          </cell>
          <cell r="R15">
            <v>64.2</v>
          </cell>
          <cell r="S15">
            <v>0</v>
          </cell>
          <cell r="W15">
            <v>94.37</v>
          </cell>
          <cell r="X15">
            <v>633.23</v>
          </cell>
        </row>
        <row r="16">
          <cell r="C16" t="str">
            <v>UPA NOVA DESCOBERTA - CG Nº 008/2022</v>
          </cell>
          <cell r="E16" t="str">
            <v>ALCILENE DA CONCEICÃO PEREIRA CASTOR</v>
          </cell>
          <cell r="G16" t="str">
            <v>2 - Outros Profissionais da Saúde</v>
          </cell>
          <cell r="H16" t="str">
            <v>3222-05</v>
          </cell>
          <cell r="I16">
            <v>45383</v>
          </cell>
          <cell r="J16" t="str">
            <v>1 - Plantonista</v>
          </cell>
          <cell r="K16">
            <v>44</v>
          </cell>
          <cell r="L16">
            <v>1469.98</v>
          </cell>
          <cell r="P16">
            <v>0</v>
          </cell>
          <cell r="R16">
            <v>2137.42</v>
          </cell>
          <cell r="S16">
            <v>101.8</v>
          </cell>
          <cell r="W16">
            <v>774.01</v>
          </cell>
          <cell r="X16">
            <v>2935.1900000000005</v>
          </cell>
        </row>
        <row r="17">
          <cell r="C17" t="str">
            <v>UPA NOVA DESCOBERTA - CG Nº 008/2022</v>
          </cell>
          <cell r="E17" t="str">
            <v>ALDERY VITORIANO BEZERRA NETO</v>
          </cell>
          <cell r="G17" t="str">
            <v>1 - Médico</v>
          </cell>
          <cell r="H17" t="str">
            <v>2251-25</v>
          </cell>
          <cell r="I17">
            <v>45383</v>
          </cell>
          <cell r="J17" t="str">
            <v>1 - Plantonista</v>
          </cell>
          <cell r="K17">
            <v>24</v>
          </cell>
          <cell r="L17">
            <v>3490.75</v>
          </cell>
          <cell r="P17">
            <v>0</v>
          </cell>
          <cell r="R17">
            <v>2248.61</v>
          </cell>
          <cell r="S17">
            <v>174.54</v>
          </cell>
          <cell r="W17">
            <v>582.05999999999995</v>
          </cell>
          <cell r="X17">
            <v>5331.84</v>
          </cell>
        </row>
        <row r="18">
          <cell r="C18" t="str">
            <v>UPA NOVA DESCOBERTA - CG Nº 008/2022</v>
          </cell>
          <cell r="E18" t="str">
            <v>ALEXANDRA DAMASCENA DA COSTA</v>
          </cell>
          <cell r="G18" t="str">
            <v>2 - Outros Profissionais da Saúde</v>
          </cell>
          <cell r="H18" t="str">
            <v>3222-05</v>
          </cell>
          <cell r="I18">
            <v>45383</v>
          </cell>
          <cell r="J18" t="str">
            <v>1 - Plantonista</v>
          </cell>
          <cell r="K18">
            <v>44</v>
          </cell>
          <cell r="L18">
            <v>1469.98</v>
          </cell>
          <cell r="P18">
            <v>0</v>
          </cell>
          <cell r="R18">
            <v>2137.42</v>
          </cell>
          <cell r="S18">
            <v>101.8</v>
          </cell>
          <cell r="W18">
            <v>240.95</v>
          </cell>
          <cell r="X18">
            <v>3468.2500000000005</v>
          </cell>
        </row>
        <row r="19">
          <cell r="C19" t="str">
            <v>UPA NOVA DESCOBERTA - CG Nº 008/2022</v>
          </cell>
          <cell r="E19" t="str">
            <v>ALINE LIVIA DO NASCIMENTO SILVA</v>
          </cell>
          <cell r="G19" t="str">
            <v>1 - Médico</v>
          </cell>
          <cell r="H19" t="str">
            <v>2251-25</v>
          </cell>
          <cell r="I19">
            <v>45383</v>
          </cell>
          <cell r="J19" t="str">
            <v>1 - Plantonista</v>
          </cell>
          <cell r="K19">
            <v>24</v>
          </cell>
          <cell r="L19">
            <v>3490.75</v>
          </cell>
          <cell r="P19">
            <v>0</v>
          </cell>
          <cell r="R19">
            <v>374.86</v>
          </cell>
          <cell r="S19">
            <v>0</v>
          </cell>
          <cell r="W19">
            <v>483.43</v>
          </cell>
          <cell r="X19">
            <v>3382.1800000000003</v>
          </cell>
        </row>
        <row r="20">
          <cell r="C20" t="str">
            <v>UPA NOVA DESCOBERTA - CG Nº 008/2022</v>
          </cell>
          <cell r="E20" t="str">
            <v>ALLISON LEONARDO BARBOZA DA SILVA</v>
          </cell>
          <cell r="G20" t="str">
            <v>3 - Administrativo</v>
          </cell>
          <cell r="H20" t="str">
            <v>3132-20</v>
          </cell>
          <cell r="I20">
            <v>45383</v>
          </cell>
          <cell r="J20" t="str">
            <v>2 - Diarista</v>
          </cell>
          <cell r="K20">
            <v>44</v>
          </cell>
          <cell r="L20">
            <v>2455.02</v>
          </cell>
          <cell r="P20">
            <v>0</v>
          </cell>
          <cell r="R20">
            <v>1466.45</v>
          </cell>
          <cell r="S20">
            <v>245.5</v>
          </cell>
          <cell r="W20">
            <v>1482.27</v>
          </cell>
          <cell r="X20">
            <v>2684.7000000000003</v>
          </cell>
        </row>
        <row r="21">
          <cell r="C21" t="str">
            <v>UPA NOVA DESCOBERTA - CG Nº 008/2022</v>
          </cell>
          <cell r="E21" t="str">
            <v>ALRINEIDE ALBIDACIO DA SILVA</v>
          </cell>
          <cell r="G21" t="str">
            <v>3 - Administrativo</v>
          </cell>
          <cell r="H21" t="str">
            <v>4151-05</v>
          </cell>
          <cell r="I21">
            <v>45383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R21">
            <v>282.39999999999998</v>
          </cell>
          <cell r="S21">
            <v>241.2</v>
          </cell>
          <cell r="W21">
            <v>244.8</v>
          </cell>
          <cell r="X21">
            <v>1690.8000000000002</v>
          </cell>
        </row>
        <row r="22">
          <cell r="X22">
            <v>0</v>
          </cell>
        </row>
        <row r="23">
          <cell r="C23" t="str">
            <v>UPA NOVA DESCOBERTA - CG Nº 008/2022</v>
          </cell>
          <cell r="E23" t="str">
            <v>AMANDA DACAL NEVES</v>
          </cell>
          <cell r="G23" t="str">
            <v>2 - Outros Profissionais da Saúde</v>
          </cell>
          <cell r="H23" t="str">
            <v>2235-05</v>
          </cell>
          <cell r="I23">
            <v>45383</v>
          </cell>
          <cell r="J23" t="str">
            <v>1 - Plantonista</v>
          </cell>
          <cell r="K23">
            <v>36</v>
          </cell>
          <cell r="L23">
            <v>2394.11</v>
          </cell>
          <cell r="P23">
            <v>0</v>
          </cell>
          <cell r="R23">
            <v>2776.88</v>
          </cell>
          <cell r="S23">
            <v>310</v>
          </cell>
          <cell r="W23">
            <v>350.62</v>
          </cell>
          <cell r="X23">
            <v>5130.37</v>
          </cell>
        </row>
        <row r="24">
          <cell r="C24" t="str">
            <v>UPA NOVA DESCOBERTA - CG Nº 008/2022</v>
          </cell>
          <cell r="E24" t="str">
            <v>AMARA ANA ALVES</v>
          </cell>
          <cell r="G24" t="str">
            <v>2 - Outros Profissionais da Saúde</v>
          </cell>
          <cell r="H24" t="str">
            <v>3222-05</v>
          </cell>
          <cell r="I24">
            <v>45383</v>
          </cell>
          <cell r="J24" t="str">
            <v>1 - Plantonista</v>
          </cell>
          <cell r="K24">
            <v>44</v>
          </cell>
          <cell r="L24">
            <v>1469.98</v>
          </cell>
          <cell r="P24">
            <v>0</v>
          </cell>
          <cell r="R24">
            <v>2390.66</v>
          </cell>
          <cell r="S24">
            <v>248.8</v>
          </cell>
          <cell r="W24">
            <v>614.54</v>
          </cell>
          <cell r="X24">
            <v>3494.8999999999996</v>
          </cell>
        </row>
        <row r="25">
          <cell r="C25" t="str">
            <v>UPA NOVA DESCOBERTA - CG Nº 008/2022</v>
          </cell>
          <cell r="E25" t="str">
            <v>ANA CLAUDIA REGO DA SILVA RODRIGUES BRASIL</v>
          </cell>
          <cell r="G25" t="str">
            <v>3 - Administrativo</v>
          </cell>
          <cell r="H25" t="str">
            <v>4221-10</v>
          </cell>
          <cell r="I25">
            <v>45383</v>
          </cell>
          <cell r="J25" t="str">
            <v>1 - Plantonista</v>
          </cell>
          <cell r="K25">
            <v>24</v>
          </cell>
          <cell r="L25">
            <v>1412</v>
          </cell>
          <cell r="P25">
            <v>0</v>
          </cell>
          <cell r="R25">
            <v>282.39999999999998</v>
          </cell>
          <cell r="S25">
            <v>0</v>
          </cell>
          <cell r="W25">
            <v>223.09</v>
          </cell>
          <cell r="X25">
            <v>1471.3100000000002</v>
          </cell>
        </row>
        <row r="26">
          <cell r="C26" t="str">
            <v>UPA NOVA DESCOBERTA - CG Nº 008/2022</v>
          </cell>
          <cell r="E26" t="str">
            <v>ANA LUCIA SOLANO DE OLIVEIRA</v>
          </cell>
          <cell r="G26" t="str">
            <v>2 - Outros Profissionais da Saúde</v>
          </cell>
          <cell r="H26" t="str">
            <v>2235-05</v>
          </cell>
          <cell r="I26">
            <v>45383</v>
          </cell>
          <cell r="J26" t="str">
            <v>1 - Plantonista</v>
          </cell>
          <cell r="K26">
            <v>30</v>
          </cell>
          <cell r="L26">
            <v>2909.09</v>
          </cell>
          <cell r="P26">
            <v>0</v>
          </cell>
          <cell r="R26">
            <v>2042.89</v>
          </cell>
          <cell r="S26">
            <v>980.4</v>
          </cell>
          <cell r="W26">
            <v>799.7</v>
          </cell>
          <cell r="X26">
            <v>5132.68</v>
          </cell>
        </row>
        <row r="27">
          <cell r="C27" t="str">
            <v>UPA NOVA DESCOBERTA - CG Nº 008/2022</v>
          </cell>
          <cell r="E27" t="str">
            <v>ANA MARIA DA SILVA</v>
          </cell>
          <cell r="G27" t="str">
            <v>2 - Outros Profissionais da Saúde</v>
          </cell>
          <cell r="H27" t="str">
            <v>3241-15</v>
          </cell>
          <cell r="I27">
            <v>45383</v>
          </cell>
          <cell r="J27" t="str">
            <v>1 - Plantonista</v>
          </cell>
          <cell r="K27">
            <v>30</v>
          </cell>
          <cell r="L27">
            <v>2399.46</v>
          </cell>
          <cell r="P27">
            <v>0</v>
          </cell>
          <cell r="R27">
            <v>1247.72</v>
          </cell>
          <cell r="S27">
            <v>239.95</v>
          </cell>
          <cell r="W27">
            <v>592.69000000000005</v>
          </cell>
          <cell r="X27">
            <v>3294.44</v>
          </cell>
        </row>
        <row r="28">
          <cell r="C28" t="str">
            <v>UPA NOVA DESCOBERTA - CG Nº 008/2022</v>
          </cell>
          <cell r="E28" t="str">
            <v>ANA NERY SANTOS DE LIMA</v>
          </cell>
          <cell r="G28" t="str">
            <v>2 - Outros Profissionais da Saúde</v>
          </cell>
          <cell r="H28" t="str">
            <v>3222-05</v>
          </cell>
          <cell r="I28">
            <v>45383</v>
          </cell>
          <cell r="J28" t="str">
            <v>1 - Plantonista</v>
          </cell>
          <cell r="K28">
            <v>44</v>
          </cell>
          <cell r="L28">
            <v>49</v>
          </cell>
          <cell r="P28">
            <v>2949.99</v>
          </cell>
          <cell r="R28">
            <v>1717.43</v>
          </cell>
          <cell r="S28">
            <v>4.9000000000000004</v>
          </cell>
          <cell r="W28">
            <v>2926.69</v>
          </cell>
          <cell r="X28">
            <v>1794.6299999999997</v>
          </cell>
        </row>
        <row r="29">
          <cell r="C29" t="str">
            <v>UPA NOVA DESCOBERTA - CG Nº 008/2022</v>
          </cell>
          <cell r="E29" t="str">
            <v>ANA PAULA MARIA DE OLIVEIRA</v>
          </cell>
          <cell r="G29" t="str">
            <v>2 - Outros Profissionais da Saúde</v>
          </cell>
          <cell r="H29" t="str">
            <v>3222-05</v>
          </cell>
          <cell r="I29">
            <v>45383</v>
          </cell>
          <cell r="J29" t="str">
            <v>1 - Plantonista</v>
          </cell>
          <cell r="K29">
            <v>44</v>
          </cell>
          <cell r="L29">
            <v>1469.98</v>
          </cell>
          <cell r="P29">
            <v>0</v>
          </cell>
          <cell r="R29">
            <v>2390.66</v>
          </cell>
          <cell r="S29">
            <v>248.8</v>
          </cell>
          <cell r="W29">
            <v>328.06</v>
          </cell>
          <cell r="X29">
            <v>3781.3799999999997</v>
          </cell>
        </row>
        <row r="30">
          <cell r="C30" t="str">
            <v>UPA NOVA DESCOBERTA - CG Nº 008/2022</v>
          </cell>
          <cell r="E30" t="str">
            <v xml:space="preserve">ANDREA CORREIA DE MELO </v>
          </cell>
          <cell r="G30" t="str">
            <v>3 - Administrativo</v>
          </cell>
          <cell r="H30" t="str">
            <v>5163-45</v>
          </cell>
          <cell r="I30">
            <v>45383</v>
          </cell>
          <cell r="J30" t="str">
            <v>1 - Plantonista</v>
          </cell>
          <cell r="K30">
            <v>36</v>
          </cell>
          <cell r="L30">
            <v>1412</v>
          </cell>
          <cell r="P30">
            <v>0</v>
          </cell>
          <cell r="R30">
            <v>536.86</v>
          </cell>
          <cell r="S30">
            <v>214.04</v>
          </cell>
          <cell r="W30">
            <v>1234.28</v>
          </cell>
          <cell r="X30">
            <v>928.62000000000012</v>
          </cell>
        </row>
        <row r="31">
          <cell r="C31" t="str">
            <v>UPA NOVA DESCOBERTA - CG Nº 008/2022</v>
          </cell>
          <cell r="E31" t="str">
            <v>ANDREA PAULA LIRA DA SILVA</v>
          </cell>
          <cell r="G31" t="str">
            <v>2 - Outros Profissionais da Saúde</v>
          </cell>
          <cell r="H31" t="str">
            <v>3222-05</v>
          </cell>
          <cell r="I31">
            <v>45383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R31">
            <v>1990.42</v>
          </cell>
          <cell r="S31">
            <v>248.8</v>
          </cell>
          <cell r="W31">
            <v>1090.5899999999999</v>
          </cell>
          <cell r="X31">
            <v>2618.6100000000006</v>
          </cell>
        </row>
        <row r="32">
          <cell r="C32" t="str">
            <v>UPA NOVA DESCOBERTA - CG Nº 008/2022</v>
          </cell>
          <cell r="E32" t="str">
            <v>ANDRESSA ANDRADE DO AMARAL</v>
          </cell>
          <cell r="G32" t="str">
            <v>2 - Outros Profissionais da Saúde</v>
          </cell>
          <cell r="H32" t="str">
            <v>3222-05</v>
          </cell>
          <cell r="I32">
            <v>45383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R32">
            <v>1990.42</v>
          </cell>
          <cell r="S32">
            <v>248.8</v>
          </cell>
          <cell r="W32">
            <v>254.18</v>
          </cell>
          <cell r="X32">
            <v>3455.0200000000004</v>
          </cell>
        </row>
        <row r="33">
          <cell r="C33" t="str">
            <v>UPA NOVA DESCOBERTA - CG Nº 008/2022</v>
          </cell>
          <cell r="E33" t="str">
            <v>ANDREZZA HEVELLYN OLIVEIRA DO NASCIMENTO</v>
          </cell>
          <cell r="G33" t="str">
            <v>2 - Outros Profissionais da Saúde</v>
          </cell>
          <cell r="H33" t="str">
            <v>3222-05</v>
          </cell>
          <cell r="I33">
            <v>45383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R33">
            <v>2449.46</v>
          </cell>
          <cell r="S33">
            <v>175.3</v>
          </cell>
          <cell r="W33">
            <v>194.06</v>
          </cell>
          <cell r="X33">
            <v>3900.6800000000003</v>
          </cell>
        </row>
        <row r="34">
          <cell r="C34" t="str">
            <v>UPA NOVA DESCOBERTA - CG Nº 008/2022</v>
          </cell>
          <cell r="E34" t="str">
            <v>ANGELA BELO CABRAL</v>
          </cell>
          <cell r="G34" t="str">
            <v>2 - Outros Profissionais da Saúde</v>
          </cell>
          <cell r="H34" t="str">
            <v>3222-05</v>
          </cell>
          <cell r="I34">
            <v>45383</v>
          </cell>
          <cell r="J34" t="str">
            <v>1 - Plantonista</v>
          </cell>
          <cell r="K34">
            <v>44</v>
          </cell>
          <cell r="L34">
            <v>1469.98</v>
          </cell>
          <cell r="P34">
            <v>0</v>
          </cell>
          <cell r="R34">
            <v>2390.66</v>
          </cell>
          <cell r="S34">
            <v>248.8</v>
          </cell>
          <cell r="W34">
            <v>806.67</v>
          </cell>
          <cell r="X34">
            <v>3302.7699999999995</v>
          </cell>
        </row>
        <row r="35">
          <cell r="C35" t="str">
            <v>UPA NOVA DESCOBERTA - CG Nº 008/2022</v>
          </cell>
          <cell r="E35" t="str">
            <v>ANGELA VANESSA DO NASCIMENTO VERCOSA</v>
          </cell>
          <cell r="G35" t="str">
            <v>3 - Administrativo</v>
          </cell>
          <cell r="H35" t="str">
            <v>5163-45</v>
          </cell>
          <cell r="I35">
            <v>45383</v>
          </cell>
          <cell r="J35" t="str">
            <v>1 - Plantonista</v>
          </cell>
          <cell r="K35">
            <v>36</v>
          </cell>
          <cell r="L35">
            <v>1412</v>
          </cell>
          <cell r="P35">
            <v>0</v>
          </cell>
          <cell r="R35">
            <v>569.80999999999995</v>
          </cell>
          <cell r="S35">
            <v>77.260000000000005</v>
          </cell>
          <cell r="W35">
            <v>2059.0700000000002</v>
          </cell>
          <cell r="X35">
            <v>0</v>
          </cell>
        </row>
        <row r="36">
          <cell r="C36" t="str">
            <v>UPA NOVA DESCOBERTA - CG Nº 008/2022</v>
          </cell>
          <cell r="E36" t="str">
            <v>ANNA CLAUDIA DA SILVA NASCIMENTO</v>
          </cell>
          <cell r="G36" t="str">
            <v>2 - Outros Profissionais da Saúde</v>
          </cell>
          <cell r="H36" t="str">
            <v>3222-05</v>
          </cell>
          <cell r="I36">
            <v>45383</v>
          </cell>
          <cell r="J36" t="str">
            <v>1 - Plantonista</v>
          </cell>
          <cell r="K36">
            <v>44</v>
          </cell>
          <cell r="L36">
            <v>1469.98</v>
          </cell>
          <cell r="P36">
            <v>0</v>
          </cell>
          <cell r="R36">
            <v>1990.42</v>
          </cell>
          <cell r="S36">
            <v>147</v>
          </cell>
          <cell r="W36">
            <v>156.82</v>
          </cell>
          <cell r="X36">
            <v>3450.58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G37" t="str">
            <v>2 - Outros Profissionais da Saúde</v>
          </cell>
          <cell r="H37" t="str">
            <v>2516-05</v>
          </cell>
          <cell r="I37">
            <v>45383</v>
          </cell>
          <cell r="J37" t="str">
            <v>1 - Plantonista</v>
          </cell>
          <cell r="K37">
            <v>24</v>
          </cell>
          <cell r="L37">
            <v>2921.45</v>
          </cell>
          <cell r="P37">
            <v>0</v>
          </cell>
          <cell r="R37">
            <v>282.39999999999998</v>
          </cell>
          <cell r="S37">
            <v>866.26</v>
          </cell>
          <cell r="W37">
            <v>577.9</v>
          </cell>
          <cell r="X37">
            <v>3492.2099999999996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G38" t="str">
            <v>2 - Outros Profissionais da Saúde</v>
          </cell>
          <cell r="H38" t="str">
            <v>3242-05</v>
          </cell>
          <cell r="I38">
            <v>45383</v>
          </cell>
          <cell r="J38" t="str">
            <v>1 - Plantonista</v>
          </cell>
          <cell r="K38">
            <v>36</v>
          </cell>
          <cell r="L38">
            <v>1483.41</v>
          </cell>
          <cell r="P38">
            <v>0</v>
          </cell>
          <cell r="R38">
            <v>610.6</v>
          </cell>
          <cell r="S38">
            <v>285.10000000000002</v>
          </cell>
          <cell r="W38">
            <v>199.99</v>
          </cell>
          <cell r="X38">
            <v>2179.12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G39" t="str">
            <v>2 - Outros Profissionais da Saúde</v>
          </cell>
          <cell r="H39" t="str">
            <v>2235-05</v>
          </cell>
          <cell r="I39">
            <v>45383</v>
          </cell>
          <cell r="J39" t="str">
            <v>1 - Plantonista</v>
          </cell>
          <cell r="K39">
            <v>30</v>
          </cell>
          <cell r="L39">
            <v>2909.09</v>
          </cell>
          <cell r="P39">
            <v>0</v>
          </cell>
          <cell r="R39">
            <v>1956.57</v>
          </cell>
          <cell r="S39">
            <v>804.55</v>
          </cell>
          <cell r="W39">
            <v>725.24</v>
          </cell>
          <cell r="X39">
            <v>4944.97</v>
          </cell>
        </row>
        <row r="40">
          <cell r="C40" t="str">
            <v>UPA NOVA DESCOBERTA - CG Nº 008/2022</v>
          </cell>
          <cell r="E40" t="str">
            <v>BRUNA  GONCALVES DE AZEVEDO MONTEIRO</v>
          </cell>
          <cell r="G40" t="str">
            <v>2 - Outros Profissionais da Saúde</v>
          </cell>
          <cell r="H40" t="str">
            <v>2234-05</v>
          </cell>
          <cell r="I40">
            <v>45383</v>
          </cell>
          <cell r="J40" t="str">
            <v>2 - Diarista</v>
          </cell>
          <cell r="K40">
            <v>30</v>
          </cell>
          <cell r="L40">
            <v>3885.78</v>
          </cell>
          <cell r="P40">
            <v>0</v>
          </cell>
          <cell r="R40">
            <v>1316.2</v>
          </cell>
          <cell r="S40">
            <v>1360.89</v>
          </cell>
          <cell r="W40">
            <v>1386.87</v>
          </cell>
          <cell r="X40">
            <v>5176.0000000000009</v>
          </cell>
        </row>
        <row r="41">
          <cell r="C41" t="str">
            <v>UPA NOVA DESCOBERTA - CG Nº 008/2022</v>
          </cell>
          <cell r="E41" t="str">
            <v>BRUNA HIPOLITO MOREIRA REIS</v>
          </cell>
          <cell r="G41" t="str">
            <v>2 - Outros Profissionais da Saúde</v>
          </cell>
          <cell r="H41" t="str">
            <v>2235-05</v>
          </cell>
          <cell r="I41">
            <v>45383</v>
          </cell>
          <cell r="J41" t="str">
            <v>1 - Plantonista</v>
          </cell>
          <cell r="K41">
            <v>30</v>
          </cell>
          <cell r="L41">
            <v>2035.36</v>
          </cell>
          <cell r="P41">
            <v>0</v>
          </cell>
          <cell r="R41">
            <v>2255.2199999999998</v>
          </cell>
          <cell r="S41">
            <v>645.80999999999995</v>
          </cell>
          <cell r="W41">
            <v>267.95</v>
          </cell>
          <cell r="X41">
            <v>4668.4399999999996</v>
          </cell>
        </row>
        <row r="42">
          <cell r="C42" t="str">
            <v>UPA NOVA DESCOBERTA - CG Nº 008/2022</v>
          </cell>
          <cell r="E42" t="str">
            <v>CAIO HENRIQUE CAVALCANTI DA SILVA</v>
          </cell>
          <cell r="G42" t="str">
            <v>3 - Administrativo</v>
          </cell>
          <cell r="H42" t="str">
            <v>4110-05</v>
          </cell>
          <cell r="I42">
            <v>45383</v>
          </cell>
          <cell r="J42" t="str">
            <v>2 - Diarista</v>
          </cell>
          <cell r="K42">
            <v>22</v>
          </cell>
          <cell r="L42">
            <v>663.4</v>
          </cell>
          <cell r="P42">
            <v>0</v>
          </cell>
          <cell r="R42">
            <v>64.2</v>
          </cell>
          <cell r="S42">
            <v>0</v>
          </cell>
          <cell r="W42">
            <v>94.37</v>
          </cell>
          <cell r="X42">
            <v>633.23</v>
          </cell>
        </row>
        <row r="43">
          <cell r="C43" t="str">
            <v>UPA NOVA DESCOBERTA - CG Nº 008/2022</v>
          </cell>
          <cell r="E43" t="str">
            <v>CARMEM REGINA ALVES SENA</v>
          </cell>
          <cell r="G43" t="str">
            <v>2 - Outros Profissionais da Saúde</v>
          </cell>
          <cell r="H43" t="str">
            <v>2235-05</v>
          </cell>
          <cell r="I43">
            <v>45383</v>
          </cell>
          <cell r="J43" t="str">
            <v>1 - Plantonista</v>
          </cell>
          <cell r="K43">
            <v>30</v>
          </cell>
          <cell r="L43">
            <v>2394.11</v>
          </cell>
          <cell r="P43">
            <v>0</v>
          </cell>
          <cell r="R43">
            <v>2621.1999999999998</v>
          </cell>
          <cell r="S43">
            <v>663.75</v>
          </cell>
          <cell r="W43">
            <v>858.09</v>
          </cell>
          <cell r="X43">
            <v>4820.9699999999993</v>
          </cell>
        </row>
        <row r="44">
          <cell r="X44">
            <v>0</v>
          </cell>
        </row>
        <row r="45">
          <cell r="C45" t="str">
            <v>UPA NOVA DESCOBERTA - CG Nº 008/2022</v>
          </cell>
          <cell r="E45" t="str">
            <v>CLEIDE MARIA DA SILVA BEZERRA</v>
          </cell>
          <cell r="G45" t="str">
            <v>3 - Administrativo</v>
          </cell>
          <cell r="H45" t="str">
            <v>4221-10</v>
          </cell>
          <cell r="I45">
            <v>45383</v>
          </cell>
          <cell r="J45" t="str">
            <v>1 - Plantonista</v>
          </cell>
          <cell r="K45">
            <v>36</v>
          </cell>
          <cell r="L45">
            <v>1412</v>
          </cell>
          <cell r="P45">
            <v>0</v>
          </cell>
          <cell r="R45">
            <v>676.87</v>
          </cell>
          <cell r="S45">
            <v>277.95999999999998</v>
          </cell>
          <cell r="W45">
            <v>283.61</v>
          </cell>
          <cell r="X45">
            <v>2083.2199999999998</v>
          </cell>
        </row>
        <row r="46">
          <cell r="C46" t="str">
            <v>UPA NOVA DESCOBERTA - CG Nº 008/2022</v>
          </cell>
          <cell r="E46" t="str">
            <v>CLEITON TRAJANO PINHEIRO</v>
          </cell>
          <cell r="G46" t="str">
            <v>2 - Outros Profissionais da Saúde</v>
          </cell>
          <cell r="H46" t="str">
            <v>5211-30</v>
          </cell>
          <cell r="I46">
            <v>45383</v>
          </cell>
          <cell r="J46" t="str">
            <v>1 - Plantonista</v>
          </cell>
          <cell r="K46">
            <v>36</v>
          </cell>
          <cell r="L46">
            <v>1412</v>
          </cell>
          <cell r="P46">
            <v>0</v>
          </cell>
          <cell r="R46">
            <v>648.63</v>
          </cell>
          <cell r="S46">
            <v>136.76</v>
          </cell>
          <cell r="W46">
            <v>183.64</v>
          </cell>
          <cell r="X46">
            <v>2013.7500000000005</v>
          </cell>
        </row>
        <row r="47">
          <cell r="C47" t="str">
            <v>UPA NOVA DESCOBERTA - CG Nº 008/2022</v>
          </cell>
          <cell r="E47" t="str">
            <v>CRISTIANE CORREIA LIMA</v>
          </cell>
          <cell r="G47" t="str">
            <v>3 - Administrativo</v>
          </cell>
          <cell r="H47" t="str">
            <v>5174-10</v>
          </cell>
          <cell r="I47">
            <v>45383</v>
          </cell>
          <cell r="J47" t="str">
            <v>1 - Plantonista</v>
          </cell>
          <cell r="K47">
            <v>36</v>
          </cell>
          <cell r="L47">
            <v>1412</v>
          </cell>
          <cell r="P47">
            <v>0</v>
          </cell>
          <cell r="R47">
            <v>665.4</v>
          </cell>
          <cell r="S47">
            <v>220.6</v>
          </cell>
          <cell r="W47">
            <v>296.35000000000002</v>
          </cell>
          <cell r="X47">
            <v>2001.65</v>
          </cell>
        </row>
        <row r="48">
          <cell r="C48" t="str">
            <v>UPA NOVA DESCOBERTA - CG Nº 008/2022</v>
          </cell>
          <cell r="E48" t="str">
            <v>CRISTIANE MARIA DA S OLIVEIRA</v>
          </cell>
          <cell r="G48" t="str">
            <v>2 - Outros Profissionais da Saúde</v>
          </cell>
          <cell r="H48" t="str">
            <v>3222-05</v>
          </cell>
          <cell r="I48">
            <v>45383</v>
          </cell>
          <cell r="J48" t="str">
            <v>1 - Plantonista</v>
          </cell>
          <cell r="K48">
            <v>44</v>
          </cell>
          <cell r="L48">
            <v>1469.98</v>
          </cell>
          <cell r="P48">
            <v>0</v>
          </cell>
          <cell r="R48">
            <v>667.94</v>
          </cell>
          <cell r="S48">
            <v>175.3</v>
          </cell>
          <cell r="W48">
            <v>212.99</v>
          </cell>
          <cell r="X48">
            <v>2100.2300000000005</v>
          </cell>
        </row>
        <row r="49">
          <cell r="C49" t="str">
            <v>UPA NOVA DESCOBERTA - CG Nº 008/2022</v>
          </cell>
          <cell r="E49" t="str">
            <v>CYBELLE SUZELY FONSECA ALHEIROS DIAS</v>
          </cell>
          <cell r="G49" t="str">
            <v>2 - Outros Profissionais da Saúde</v>
          </cell>
          <cell r="H49" t="str">
            <v>2235-05</v>
          </cell>
          <cell r="I49">
            <v>45383</v>
          </cell>
          <cell r="J49" t="str">
            <v>1 - Plantonista</v>
          </cell>
          <cell r="K49">
            <v>30</v>
          </cell>
          <cell r="L49">
            <v>2737.96</v>
          </cell>
          <cell r="P49">
            <v>0</v>
          </cell>
          <cell r="R49">
            <v>1451.92</v>
          </cell>
          <cell r="S49">
            <v>720.7</v>
          </cell>
          <cell r="W49">
            <v>1358.08</v>
          </cell>
          <cell r="X49">
            <v>3552.5</v>
          </cell>
        </row>
        <row r="50">
          <cell r="C50" t="str">
            <v>UPA NOVA DESCOBERTA - CG Nº 008/2022</v>
          </cell>
          <cell r="E50" t="str">
            <v>DANIEL AKEL PEREIRA DE ARAUJO</v>
          </cell>
          <cell r="G50" t="str">
            <v>3 - Administrativo</v>
          </cell>
          <cell r="H50" t="str">
            <v>4101-05</v>
          </cell>
          <cell r="I50">
            <v>45383</v>
          </cell>
          <cell r="J50" t="str">
            <v>2 - Diarista</v>
          </cell>
          <cell r="K50">
            <v>44</v>
          </cell>
          <cell r="L50">
            <v>6602.17</v>
          </cell>
          <cell r="P50">
            <v>19413.23</v>
          </cell>
          <cell r="R50">
            <v>9706.61</v>
          </cell>
          <cell r="S50">
            <v>660.22</v>
          </cell>
          <cell r="W50">
            <v>30072.73</v>
          </cell>
          <cell r="X50">
            <v>6309.5000000000036</v>
          </cell>
        </row>
        <row r="51">
          <cell r="C51" t="str">
            <v>UPA NOVA DESCOBERTA - CG Nº 008/2022</v>
          </cell>
          <cell r="E51" t="str">
            <v xml:space="preserve">DANIEL DE MELO PRAZERES </v>
          </cell>
          <cell r="G51" t="str">
            <v>2 - Outros Profissionais da Saúde</v>
          </cell>
          <cell r="H51" t="str">
            <v>3226-05</v>
          </cell>
          <cell r="I51">
            <v>45383</v>
          </cell>
          <cell r="J51" t="str">
            <v>1 - Plantonista</v>
          </cell>
          <cell r="K51">
            <v>36</v>
          </cell>
          <cell r="L51">
            <v>1412</v>
          </cell>
          <cell r="P51">
            <v>0</v>
          </cell>
          <cell r="R51">
            <v>897.2</v>
          </cell>
          <cell r="S51">
            <v>150</v>
          </cell>
          <cell r="W51">
            <v>207.2</v>
          </cell>
          <cell r="X51">
            <v>2252</v>
          </cell>
        </row>
        <row r="52">
          <cell r="C52" t="str">
            <v>UPA NOVA DESCOBERTA - CG Nº 008/2022</v>
          </cell>
          <cell r="E52" t="str">
            <v>DANIELA JACOB MAYRINCK GOMES DA FONSECA</v>
          </cell>
          <cell r="G52" t="str">
            <v>1 - Médico</v>
          </cell>
          <cell r="H52" t="str">
            <v>2251-25</v>
          </cell>
          <cell r="I52">
            <v>45383</v>
          </cell>
          <cell r="J52" t="str">
            <v>1 - Plantonista</v>
          </cell>
          <cell r="K52">
            <v>24</v>
          </cell>
          <cell r="L52">
            <v>11276.35</v>
          </cell>
          <cell r="P52">
            <v>0</v>
          </cell>
          <cell r="R52">
            <v>5039.41</v>
          </cell>
          <cell r="S52">
            <v>1456.96</v>
          </cell>
          <cell r="W52">
            <v>4657.47</v>
          </cell>
          <cell r="X52">
            <v>13115.25</v>
          </cell>
        </row>
        <row r="53">
          <cell r="C53" t="str">
            <v>UPA NOVA DESCOBERTA - CG Nº 008/2022</v>
          </cell>
          <cell r="E53" t="str">
            <v>DANIELLE MARIA PESSOA VERAS DE QUEIROZ</v>
          </cell>
          <cell r="G53" t="str">
            <v>3 - Administrativo</v>
          </cell>
          <cell r="H53" t="str">
            <v>4101-05</v>
          </cell>
          <cell r="I53">
            <v>45383</v>
          </cell>
          <cell r="J53" t="str">
            <v>2 - Diarista</v>
          </cell>
          <cell r="K53">
            <v>30</v>
          </cell>
          <cell r="L53">
            <v>11809.39</v>
          </cell>
          <cell r="P53">
            <v>0</v>
          </cell>
          <cell r="R53">
            <v>0</v>
          </cell>
          <cell r="S53">
            <v>1180.94</v>
          </cell>
          <cell r="W53">
            <v>3403.8</v>
          </cell>
          <cell r="X53">
            <v>9586.5299999999988</v>
          </cell>
        </row>
        <row r="54">
          <cell r="C54" t="str">
            <v>UPA NOVA DESCOBERTA - CG Nº 008/2022</v>
          </cell>
          <cell r="E54" t="str">
            <v>DANIELLE MOREIRA BRASIL</v>
          </cell>
          <cell r="G54" t="str">
            <v>2 - Outros Profissionais da Saúde</v>
          </cell>
          <cell r="H54" t="str">
            <v>2235-05</v>
          </cell>
          <cell r="I54">
            <v>45383</v>
          </cell>
          <cell r="J54" t="str">
            <v>2 - Diarista</v>
          </cell>
          <cell r="K54">
            <v>20</v>
          </cell>
          <cell r="L54">
            <v>2237.48</v>
          </cell>
          <cell r="P54">
            <v>0</v>
          </cell>
          <cell r="R54">
            <v>2363.1</v>
          </cell>
          <cell r="S54">
            <v>300</v>
          </cell>
          <cell r="W54">
            <v>374.81</v>
          </cell>
          <cell r="X54">
            <v>4525.7699999999995</v>
          </cell>
        </row>
        <row r="55">
          <cell r="C55" t="str">
            <v>UPA NOVA DESCOBERTA - CG Nº 008/2022</v>
          </cell>
          <cell r="E55" t="str">
            <v>DAVI MIGUEL DA SILVA OLIVEIRA</v>
          </cell>
          <cell r="G55" t="str">
            <v>2 - Outros Profissionais da Saúde</v>
          </cell>
          <cell r="H55" t="str">
            <v>5211-30</v>
          </cell>
          <cell r="I55">
            <v>45383</v>
          </cell>
          <cell r="J55" t="str">
            <v>1 - Plantonista</v>
          </cell>
          <cell r="K55">
            <v>36</v>
          </cell>
          <cell r="L55">
            <v>1412</v>
          </cell>
          <cell r="P55">
            <v>0</v>
          </cell>
          <cell r="R55">
            <v>282.39999999999998</v>
          </cell>
          <cell r="S55">
            <v>0</v>
          </cell>
          <cell r="W55">
            <v>138.37</v>
          </cell>
          <cell r="X55">
            <v>1556.0300000000002</v>
          </cell>
        </row>
        <row r="56">
          <cell r="C56" t="str">
            <v>UPA NOVA DESCOBERTA - CG Nº 008/2022</v>
          </cell>
          <cell r="E56" t="str">
            <v>DAYGRID SIMONE BARROS DA SILVA</v>
          </cell>
          <cell r="G56" t="str">
            <v>2 - Outros Profissionais da Saúde</v>
          </cell>
          <cell r="H56" t="str">
            <v>3222-05</v>
          </cell>
          <cell r="I56">
            <v>45383</v>
          </cell>
          <cell r="J56" t="str">
            <v>1 - Plantonista</v>
          </cell>
          <cell r="K56">
            <v>44</v>
          </cell>
          <cell r="L56">
            <v>1469.98</v>
          </cell>
          <cell r="P56">
            <v>0</v>
          </cell>
          <cell r="R56">
            <v>2272.8200000000002</v>
          </cell>
          <cell r="S56">
            <v>248.8</v>
          </cell>
          <cell r="W56">
            <v>641.76</v>
          </cell>
          <cell r="X56">
            <v>3349.84</v>
          </cell>
        </row>
        <row r="57">
          <cell r="C57" t="str">
            <v>UPA NOVA DESCOBERTA - CG Nº 008/2022</v>
          </cell>
          <cell r="E57" t="str">
            <v>DEBORA PEREIRA DA SILVA</v>
          </cell>
          <cell r="G57" t="str">
            <v>2 - Outros Profissionais da Saúde</v>
          </cell>
          <cell r="H57" t="str">
            <v>3222-05</v>
          </cell>
          <cell r="I57">
            <v>45383</v>
          </cell>
          <cell r="J57" t="str">
            <v>1 - Plantonista</v>
          </cell>
          <cell r="K57">
            <v>44</v>
          </cell>
          <cell r="L57">
            <v>1469.98</v>
          </cell>
          <cell r="P57">
            <v>0</v>
          </cell>
          <cell r="R57">
            <v>2429.88</v>
          </cell>
          <cell r="S57">
            <v>101.8</v>
          </cell>
          <cell r="W57">
            <v>182.15</v>
          </cell>
          <cell r="X57">
            <v>3819.51</v>
          </cell>
        </row>
        <row r="58">
          <cell r="C58" t="str">
            <v>UPA NOVA DESCOBERTA - CG Nº 008/2022</v>
          </cell>
          <cell r="E58" t="str">
            <v>DEILSON JOSE FERREIRA</v>
          </cell>
          <cell r="G58" t="str">
            <v>2 - Outros Profissionais da Saúde</v>
          </cell>
          <cell r="H58" t="str">
            <v>3222-05</v>
          </cell>
          <cell r="I58">
            <v>45383</v>
          </cell>
          <cell r="J58" t="str">
            <v>1 - Plantonista</v>
          </cell>
          <cell r="K58">
            <v>44</v>
          </cell>
          <cell r="L58">
            <v>1469.98</v>
          </cell>
          <cell r="P58">
            <v>0</v>
          </cell>
          <cell r="R58">
            <v>2063.92</v>
          </cell>
          <cell r="S58">
            <v>175.3</v>
          </cell>
          <cell r="W58">
            <v>531.83000000000004</v>
          </cell>
          <cell r="X58">
            <v>3177.3700000000003</v>
          </cell>
        </row>
        <row r="59">
          <cell r="C59" t="str">
            <v>UPA NOVA DESCOBERTA - CG Nº 008/2022</v>
          </cell>
          <cell r="E59" t="str">
            <v>DIANA CRISTINA DIDIER SOUZA</v>
          </cell>
          <cell r="G59" t="str">
            <v>2 - Outros Profissionais da Saúde</v>
          </cell>
          <cell r="H59" t="str">
            <v>2235-05</v>
          </cell>
          <cell r="I59">
            <v>45383</v>
          </cell>
          <cell r="J59" t="str">
            <v>1 - Plantonista</v>
          </cell>
          <cell r="K59">
            <v>30</v>
          </cell>
          <cell r="L59">
            <v>2394.11</v>
          </cell>
          <cell r="P59">
            <v>0</v>
          </cell>
          <cell r="R59">
            <v>779.39</v>
          </cell>
          <cell r="S59">
            <v>429.71</v>
          </cell>
          <cell r="W59">
            <v>1310.1500000000001</v>
          </cell>
          <cell r="X59">
            <v>2293.06</v>
          </cell>
        </row>
        <row r="60">
          <cell r="C60" t="str">
            <v>UPA NOVA DESCOBERTA - CG Nº 008/2022</v>
          </cell>
          <cell r="E60" t="str">
            <v>DIEGO DEIVID GOMES  LAGO</v>
          </cell>
          <cell r="G60" t="str">
            <v>3 - Administrativo</v>
          </cell>
          <cell r="H60" t="str">
            <v>5174-10</v>
          </cell>
          <cell r="I60">
            <v>45383</v>
          </cell>
          <cell r="J60" t="str">
            <v>1 - Plantonista</v>
          </cell>
          <cell r="K60">
            <v>36</v>
          </cell>
          <cell r="L60">
            <v>1412</v>
          </cell>
          <cell r="P60">
            <v>0</v>
          </cell>
          <cell r="R60">
            <v>282.39999999999998</v>
          </cell>
          <cell r="S60">
            <v>0</v>
          </cell>
          <cell r="W60">
            <v>223.09</v>
          </cell>
          <cell r="X60">
            <v>1471.3100000000002</v>
          </cell>
        </row>
        <row r="61">
          <cell r="C61" t="str">
            <v>UPA NOVA DESCOBERTA - CG Nº 008/2022</v>
          </cell>
          <cell r="E61" t="str">
            <v>DIRCILENE VENTURA DE MORAES</v>
          </cell>
          <cell r="G61" t="str">
            <v>2 - Outros Profissionais da Saúde</v>
          </cell>
          <cell r="H61" t="str">
            <v>2235-05</v>
          </cell>
          <cell r="I61">
            <v>45383</v>
          </cell>
          <cell r="J61" t="str">
            <v>1 - Plantonista</v>
          </cell>
          <cell r="K61">
            <v>30</v>
          </cell>
          <cell r="L61">
            <v>2909.09</v>
          </cell>
          <cell r="P61">
            <v>0</v>
          </cell>
          <cell r="R61">
            <v>282.39999999999998</v>
          </cell>
          <cell r="S61">
            <v>980.4</v>
          </cell>
          <cell r="W61">
            <v>1539.59</v>
          </cell>
          <cell r="X61">
            <v>2632.3</v>
          </cell>
        </row>
        <row r="62">
          <cell r="C62" t="str">
            <v>UPA NOVA DESCOBERTA - CG Nº 008/2022</v>
          </cell>
          <cell r="E62" t="str">
            <v>DULCE NEUZA ROCHA   CRUZ</v>
          </cell>
          <cell r="G62" t="str">
            <v>4 - Assistência Odontológica</v>
          </cell>
          <cell r="H62" t="str">
            <v>2232-08</v>
          </cell>
          <cell r="I62">
            <v>45383</v>
          </cell>
          <cell r="J62" t="str">
            <v>1 - Plantonista</v>
          </cell>
          <cell r="K62">
            <v>44</v>
          </cell>
          <cell r="L62">
            <v>2386.5</v>
          </cell>
          <cell r="P62">
            <v>0</v>
          </cell>
          <cell r="R62">
            <v>282.39999999999998</v>
          </cell>
          <cell r="S62">
            <v>1297.51</v>
          </cell>
          <cell r="W62">
            <v>510.64</v>
          </cell>
          <cell r="X62">
            <v>3455.77</v>
          </cell>
        </row>
        <row r="63">
          <cell r="C63" t="str">
            <v>UPA NOVA DESCOBERTA - CG Nº 008/2022</v>
          </cell>
          <cell r="E63" t="str">
            <v>EDSON JOSE DA SILVA</v>
          </cell>
          <cell r="G63" t="str">
            <v>2 - Outros Profissionais da Saúde</v>
          </cell>
          <cell r="H63" t="str">
            <v>7664-20</v>
          </cell>
          <cell r="I63">
            <v>45383</v>
          </cell>
          <cell r="J63" t="str">
            <v>1 - Plantonista</v>
          </cell>
          <cell r="K63">
            <v>24</v>
          </cell>
          <cell r="L63">
            <v>470.67</v>
          </cell>
          <cell r="P63">
            <v>1940.52</v>
          </cell>
          <cell r="R63">
            <v>1185.8399999999999</v>
          </cell>
          <cell r="S63">
            <v>23.53</v>
          </cell>
          <cell r="W63">
            <v>2981.73</v>
          </cell>
          <cell r="X63">
            <v>638.82999999999993</v>
          </cell>
        </row>
        <row r="64">
          <cell r="C64" t="str">
            <v>UPA NOVA DESCOBERTA - CG Nº 008/2022</v>
          </cell>
          <cell r="E64" t="str">
            <v>EDSON LUIZ DA SILVA</v>
          </cell>
          <cell r="G64" t="str">
            <v>2 - Outros Profissionais da Saúde</v>
          </cell>
          <cell r="H64" t="str">
            <v>3226-05</v>
          </cell>
          <cell r="I64">
            <v>45383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R64">
            <v>1266.08</v>
          </cell>
          <cell r="S64">
            <v>150</v>
          </cell>
          <cell r="W64">
            <v>245.24</v>
          </cell>
          <cell r="X64">
            <v>2582.84</v>
          </cell>
        </row>
        <row r="65">
          <cell r="C65" t="str">
            <v>UPA NOVA DESCOBERTA - CG Nº 008/2022</v>
          </cell>
          <cell r="E65" t="str">
            <v>EDUARDA FERNANDES DA SILVA</v>
          </cell>
          <cell r="G65" t="str">
            <v>3 - Administrativo</v>
          </cell>
          <cell r="H65" t="str">
            <v>4221-10</v>
          </cell>
          <cell r="I65">
            <v>45383</v>
          </cell>
          <cell r="J65" t="str">
            <v>1 - Plantonista</v>
          </cell>
          <cell r="K65">
            <v>36</v>
          </cell>
          <cell r="L65">
            <v>1412</v>
          </cell>
          <cell r="P65">
            <v>0</v>
          </cell>
          <cell r="R65">
            <v>662.75</v>
          </cell>
          <cell r="S65">
            <v>207.36</v>
          </cell>
          <cell r="W65">
            <v>191.26</v>
          </cell>
          <cell r="X65">
            <v>2090.8500000000004</v>
          </cell>
        </row>
        <row r="66">
          <cell r="C66" t="str">
            <v>UPA NOVA DESCOBERTA - CG Nº 008/2022</v>
          </cell>
          <cell r="E66" t="str">
            <v>ELANE DE BARROS SANTOS</v>
          </cell>
          <cell r="G66" t="str">
            <v>2 - Outros Profissionais da Saúde</v>
          </cell>
          <cell r="H66" t="str">
            <v>3222-05</v>
          </cell>
          <cell r="I66">
            <v>45383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R66">
            <v>2449.46</v>
          </cell>
          <cell r="S66">
            <v>175.3</v>
          </cell>
          <cell r="W66">
            <v>282.26</v>
          </cell>
          <cell r="X66">
            <v>3812.4800000000005</v>
          </cell>
        </row>
        <row r="67">
          <cell r="C67" t="str">
            <v>UPA NOVA DESCOBERTA - CG Nº 008/2022</v>
          </cell>
          <cell r="E67" t="str">
            <v>ELIANE CARLA DE LIMA</v>
          </cell>
          <cell r="G67" t="str">
            <v>2 - Outros Profissionais da Saúde</v>
          </cell>
          <cell r="H67" t="str">
            <v>3222-05</v>
          </cell>
          <cell r="I67">
            <v>45383</v>
          </cell>
          <cell r="J67" t="str">
            <v>1 - Plantonista</v>
          </cell>
          <cell r="K67">
            <v>44</v>
          </cell>
          <cell r="L67">
            <v>1469.98</v>
          </cell>
          <cell r="P67">
            <v>0</v>
          </cell>
          <cell r="R67">
            <v>2390.66</v>
          </cell>
          <cell r="S67">
            <v>248.8</v>
          </cell>
          <cell r="W67">
            <v>600.83000000000004</v>
          </cell>
          <cell r="X67">
            <v>3508.6099999999997</v>
          </cell>
        </row>
        <row r="68">
          <cell r="X68">
            <v>0</v>
          </cell>
        </row>
        <row r="69">
          <cell r="C69" t="str">
            <v>UPA NOVA DESCOBERTA - CG Nº 008/2022</v>
          </cell>
          <cell r="E69" t="str">
            <v>ELIZANGELA IRIS DA SILVA</v>
          </cell>
          <cell r="G69" t="str">
            <v>2 - Outros Profissionais da Saúde</v>
          </cell>
          <cell r="H69" t="str">
            <v>3222-05</v>
          </cell>
          <cell r="I69">
            <v>45383</v>
          </cell>
          <cell r="J69" t="str">
            <v>1 - Plantonista</v>
          </cell>
          <cell r="K69">
            <v>44</v>
          </cell>
          <cell r="L69">
            <v>1469.98</v>
          </cell>
          <cell r="P69">
            <v>0</v>
          </cell>
          <cell r="R69">
            <v>1990.42</v>
          </cell>
          <cell r="S69">
            <v>147</v>
          </cell>
          <cell r="W69">
            <v>1007.78</v>
          </cell>
          <cell r="X69">
            <v>2599.62</v>
          </cell>
        </row>
        <row r="70">
          <cell r="C70" t="str">
            <v>UPA NOVA DESCOBERTA - CG Nº 008/2022</v>
          </cell>
          <cell r="E70" t="str">
            <v>ELOIZA FERNANDA MACIEL DA SILVA</v>
          </cell>
          <cell r="G70" t="str">
            <v>3 - Administrativo</v>
          </cell>
          <cell r="H70" t="str">
            <v>4221-10</v>
          </cell>
          <cell r="I70">
            <v>45383</v>
          </cell>
          <cell r="J70" t="str">
            <v>1 - Plantonista</v>
          </cell>
          <cell r="K70">
            <v>36</v>
          </cell>
          <cell r="L70">
            <v>1412</v>
          </cell>
          <cell r="P70">
            <v>0</v>
          </cell>
          <cell r="R70">
            <v>282.39999999999998</v>
          </cell>
          <cell r="S70">
            <v>136.76</v>
          </cell>
          <cell r="W70">
            <v>546.03</v>
          </cell>
          <cell r="X70">
            <v>1285.1300000000001</v>
          </cell>
        </row>
        <row r="71">
          <cell r="C71" t="str">
            <v>UPA NOVA DESCOBERTA - CG Nº 008/2022</v>
          </cell>
          <cell r="E71" t="str">
            <v>ELVIS ALVES TAVARES</v>
          </cell>
          <cell r="G71" t="str">
            <v>2 - Outros Profissionais da Saúde</v>
          </cell>
          <cell r="H71" t="str">
            <v>2234-05</v>
          </cell>
          <cell r="I71">
            <v>45383</v>
          </cell>
          <cell r="J71" t="str">
            <v>1 - Plantonista</v>
          </cell>
          <cell r="K71">
            <v>30</v>
          </cell>
          <cell r="L71">
            <v>3497.2</v>
          </cell>
          <cell r="P71">
            <v>0</v>
          </cell>
          <cell r="R71">
            <v>0</v>
          </cell>
          <cell r="S71">
            <v>0</v>
          </cell>
          <cell r="W71">
            <v>302.57</v>
          </cell>
          <cell r="X71">
            <v>3194.6299999999997</v>
          </cell>
        </row>
        <row r="72">
          <cell r="C72" t="str">
            <v>UPA NOVA DESCOBERTA - CG Nº 008/2022</v>
          </cell>
          <cell r="E72" t="str">
            <v>ELYANA CELIA FERREIRA DA SILVA</v>
          </cell>
          <cell r="G72" t="str">
            <v>2 - Outros Profissionais da Saúde</v>
          </cell>
          <cell r="H72" t="str">
            <v>7664-20</v>
          </cell>
          <cell r="I72">
            <v>45383</v>
          </cell>
          <cell r="J72" t="str">
            <v>1 - Plantonista</v>
          </cell>
          <cell r="K72">
            <v>24</v>
          </cell>
          <cell r="L72">
            <v>1412</v>
          </cell>
          <cell r="P72">
            <v>0</v>
          </cell>
          <cell r="R72">
            <v>762.48</v>
          </cell>
          <cell r="S72">
            <v>0</v>
          </cell>
          <cell r="W72">
            <v>181.58</v>
          </cell>
          <cell r="X72">
            <v>1992.9</v>
          </cell>
        </row>
        <row r="73">
          <cell r="C73" t="str">
            <v>UPA NOVA DESCOBERTA - CG Nº 008/2022</v>
          </cell>
          <cell r="E73" t="str">
            <v>EMILIA FRANCISCA DA SILVA RAMOS</v>
          </cell>
          <cell r="G73" t="str">
            <v>2 - Outros Profissionais da Saúde</v>
          </cell>
          <cell r="H73" t="str">
            <v>3222-05</v>
          </cell>
          <cell r="I73">
            <v>45383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R73">
            <v>667.94</v>
          </cell>
          <cell r="S73">
            <v>175.3</v>
          </cell>
          <cell r="W73">
            <v>323.39</v>
          </cell>
          <cell r="X73">
            <v>1989.8300000000004</v>
          </cell>
        </row>
        <row r="74">
          <cell r="C74" t="str">
            <v>UPA NOVA DESCOBERTA - CG Nº 008/2022</v>
          </cell>
          <cell r="E74" t="str">
            <v>EMILLY GIOVANA SILVA DO NASCIMENTO</v>
          </cell>
          <cell r="G74" t="str">
            <v>3 - Administrativo</v>
          </cell>
          <cell r="H74" t="str">
            <v>4110-05</v>
          </cell>
          <cell r="I74">
            <v>45383</v>
          </cell>
          <cell r="J74" t="str">
            <v>2 - Diarista</v>
          </cell>
          <cell r="K74">
            <v>20</v>
          </cell>
          <cell r="L74">
            <v>663.4</v>
          </cell>
          <cell r="P74">
            <v>0</v>
          </cell>
          <cell r="R74">
            <v>49.93</v>
          </cell>
          <cell r="S74">
            <v>0</v>
          </cell>
          <cell r="W74">
            <v>93.72</v>
          </cell>
          <cell r="X74">
            <v>619.6099999999999</v>
          </cell>
        </row>
        <row r="75">
          <cell r="C75" t="str">
            <v>UPA NOVA DESCOBERTA - CG Nº 008/2022</v>
          </cell>
          <cell r="E75" t="str">
            <v xml:space="preserve">ENIO VERAS FILHO </v>
          </cell>
          <cell r="G75" t="str">
            <v>1 - Médico</v>
          </cell>
          <cell r="H75" t="str">
            <v>2251-25</v>
          </cell>
          <cell r="I75">
            <v>45383</v>
          </cell>
          <cell r="J75" t="str">
            <v>1 - Plantonista</v>
          </cell>
          <cell r="K75">
            <v>24</v>
          </cell>
          <cell r="L75">
            <v>3490.75</v>
          </cell>
          <cell r="P75">
            <v>0</v>
          </cell>
          <cell r="R75">
            <v>1361.61</v>
          </cell>
          <cell r="S75">
            <v>503.86</v>
          </cell>
          <cell r="W75">
            <v>996.31</v>
          </cell>
          <cell r="X75">
            <v>4359.91</v>
          </cell>
        </row>
        <row r="76">
          <cell r="C76" t="str">
            <v>UPA NOVA DESCOBERTA - CG Nº 008/2022</v>
          </cell>
          <cell r="E76" t="str">
            <v>ERALDA CRISTINA DE LIMA</v>
          </cell>
          <cell r="G76" t="str">
            <v>2 - Outros Profissionais da Saúde</v>
          </cell>
          <cell r="H76" t="str">
            <v>3222-05</v>
          </cell>
          <cell r="I76">
            <v>45383</v>
          </cell>
          <cell r="J76" t="str">
            <v>1 - Plantonista</v>
          </cell>
          <cell r="K76">
            <v>44</v>
          </cell>
          <cell r="L76">
            <v>1469.98</v>
          </cell>
          <cell r="P76">
            <v>0</v>
          </cell>
          <cell r="R76">
            <v>1990.42</v>
          </cell>
          <cell r="S76">
            <v>248.8</v>
          </cell>
          <cell r="W76">
            <v>916.01</v>
          </cell>
          <cell r="X76">
            <v>2793.1900000000005</v>
          </cell>
        </row>
        <row r="77">
          <cell r="C77" t="str">
            <v>UPA NOVA DESCOBERTA - CG Nº 008/2022</v>
          </cell>
          <cell r="E77" t="str">
            <v>ERIKA RAQUELI DE MORAIS BEZERRA SILVA</v>
          </cell>
          <cell r="G77" t="str">
            <v>2 - Outros Profissionais da Saúde</v>
          </cell>
          <cell r="H77" t="str">
            <v>3241-15</v>
          </cell>
          <cell r="I77">
            <v>45383</v>
          </cell>
          <cell r="J77" t="str">
            <v>1 - Plantonista</v>
          </cell>
          <cell r="K77">
            <v>24</v>
          </cell>
          <cell r="L77">
            <v>0</v>
          </cell>
          <cell r="P77">
            <v>5141.99</v>
          </cell>
          <cell r="R77">
            <v>0</v>
          </cell>
          <cell r="S77">
            <v>0</v>
          </cell>
          <cell r="W77">
            <v>5141.99</v>
          </cell>
          <cell r="X77">
            <v>0</v>
          </cell>
        </row>
        <row r="78">
          <cell r="C78" t="str">
            <v>UPA NOVA DESCOBERTA - CG Nº 008/2022</v>
          </cell>
          <cell r="E78" t="str">
            <v>ESEQUIEL BEZERRA DE OLIVEIRA</v>
          </cell>
          <cell r="G78" t="str">
            <v>2 - Outros Profissionais da Saúde</v>
          </cell>
          <cell r="H78" t="str">
            <v>3222-05</v>
          </cell>
          <cell r="I78">
            <v>45383</v>
          </cell>
          <cell r="J78" t="str">
            <v>1 - Plantonista</v>
          </cell>
          <cell r="K78">
            <v>44</v>
          </cell>
          <cell r="L78">
            <v>1469.98</v>
          </cell>
          <cell r="P78">
            <v>0</v>
          </cell>
          <cell r="R78">
            <v>2137.42</v>
          </cell>
          <cell r="S78">
            <v>101.8</v>
          </cell>
          <cell r="W78">
            <v>240.95</v>
          </cell>
          <cell r="X78">
            <v>3468.2500000000005</v>
          </cell>
        </row>
        <row r="79">
          <cell r="C79" t="str">
            <v>UPA NOVA DESCOBERTA - CG Nº 008/2022</v>
          </cell>
          <cell r="E79" t="str">
            <v>EVALDO FRANCA DE FARIAS</v>
          </cell>
          <cell r="G79" t="str">
            <v>2 - Outros Profissionais da Saúde</v>
          </cell>
          <cell r="H79" t="str">
            <v>3222-05</v>
          </cell>
          <cell r="I79">
            <v>45383</v>
          </cell>
          <cell r="J79" t="str">
            <v>1 - Plantonista</v>
          </cell>
          <cell r="K79">
            <v>44</v>
          </cell>
          <cell r="L79">
            <v>1469.98</v>
          </cell>
          <cell r="P79">
            <v>0</v>
          </cell>
          <cell r="R79">
            <v>2508.2600000000002</v>
          </cell>
          <cell r="S79">
            <v>101.8</v>
          </cell>
          <cell r="W79">
            <v>205.06</v>
          </cell>
          <cell r="X79">
            <v>3874.9800000000005</v>
          </cell>
        </row>
        <row r="80">
          <cell r="C80" t="str">
            <v>UPA NOVA DESCOBERTA - CG Nº 008/2022</v>
          </cell>
          <cell r="E80" t="str">
            <v>FABIANA FERREIRA DA SILVA</v>
          </cell>
          <cell r="G80" t="str">
            <v>2 - Outros Profissionais da Saúde</v>
          </cell>
          <cell r="H80" t="str">
            <v>3222-05</v>
          </cell>
          <cell r="I80">
            <v>45383</v>
          </cell>
          <cell r="J80" t="str">
            <v>1 - Plantonista</v>
          </cell>
          <cell r="K80">
            <v>44</v>
          </cell>
          <cell r="L80">
            <v>1469.98</v>
          </cell>
          <cell r="P80">
            <v>0</v>
          </cell>
          <cell r="R80">
            <v>2215.9499999999998</v>
          </cell>
          <cell r="S80">
            <v>175.3</v>
          </cell>
          <cell r="W80">
            <v>285.43</v>
          </cell>
          <cell r="X80">
            <v>3575.8</v>
          </cell>
        </row>
        <row r="81">
          <cell r="C81" t="str">
            <v>UPA NOVA DESCOBERTA - CG Nº 008/2022</v>
          </cell>
          <cell r="E81" t="str">
            <v>FABIANA KELLY DA SILVA ALBUQUERQUE</v>
          </cell>
          <cell r="G81" t="str">
            <v>2 - Outros Profissionais da Saúde</v>
          </cell>
          <cell r="H81" t="str">
            <v>3222-05</v>
          </cell>
          <cell r="I81">
            <v>45383</v>
          </cell>
          <cell r="J81" t="str">
            <v>1 - Plantonista</v>
          </cell>
          <cell r="K81">
            <v>44</v>
          </cell>
          <cell r="L81">
            <v>1469.98</v>
          </cell>
          <cell r="P81">
            <v>0</v>
          </cell>
          <cell r="R81">
            <v>2449.46</v>
          </cell>
          <cell r="S81">
            <v>175.3</v>
          </cell>
          <cell r="W81">
            <v>869.78</v>
          </cell>
          <cell r="X81">
            <v>3224.96</v>
          </cell>
        </row>
        <row r="82">
          <cell r="C82" t="str">
            <v>UPA NOVA DESCOBERTA - CG Nº 008/2022</v>
          </cell>
          <cell r="E82" t="str">
            <v>FERNANDA VARJAL MEDICIS DILETIERI</v>
          </cell>
          <cell r="G82" t="str">
            <v>1 - Médico</v>
          </cell>
          <cell r="H82" t="str">
            <v>2251-24</v>
          </cell>
          <cell r="I82">
            <v>45383</v>
          </cell>
          <cell r="J82" t="str">
            <v>1 - Plantonista</v>
          </cell>
          <cell r="K82">
            <v>24</v>
          </cell>
          <cell r="L82">
            <v>6981.5</v>
          </cell>
          <cell r="P82">
            <v>0</v>
          </cell>
          <cell r="R82">
            <v>1545.3</v>
          </cell>
          <cell r="S82">
            <v>698.15</v>
          </cell>
          <cell r="W82">
            <v>2306.83</v>
          </cell>
          <cell r="X82">
            <v>6918.119999999999</v>
          </cell>
        </row>
        <row r="83">
          <cell r="C83" t="str">
            <v>UPA NOVA DESCOBERTA - CG Nº 008/2022</v>
          </cell>
          <cell r="E83" t="str">
            <v>FRANCISCO LIMEIRA DOS SANTOS NETO</v>
          </cell>
          <cell r="G83" t="str">
            <v>1 - Médico</v>
          </cell>
          <cell r="H83" t="str">
            <v>2252-70</v>
          </cell>
          <cell r="I83">
            <v>45383</v>
          </cell>
          <cell r="J83" t="str">
            <v>1 - Plantonista</v>
          </cell>
          <cell r="K83">
            <v>24</v>
          </cell>
          <cell r="L83">
            <v>6981.5</v>
          </cell>
          <cell r="P83">
            <v>0</v>
          </cell>
          <cell r="R83">
            <v>973.15</v>
          </cell>
          <cell r="S83">
            <v>698.15</v>
          </cell>
          <cell r="W83">
            <v>2142.4299999999998</v>
          </cell>
          <cell r="X83">
            <v>6510.369999999999</v>
          </cell>
        </row>
        <row r="84">
          <cell r="C84" t="str">
            <v>UPA NOVA DESCOBERTA - CG Nº 008/2022</v>
          </cell>
          <cell r="E84" t="str">
            <v>FRANKESLENE DOS SANTOS</v>
          </cell>
          <cell r="G84" t="str">
            <v>2 - Outros Profissionais da Saúde</v>
          </cell>
          <cell r="H84" t="str">
            <v>3222-05</v>
          </cell>
          <cell r="I84">
            <v>45383</v>
          </cell>
          <cell r="J84" t="str">
            <v>1 - Plantonista</v>
          </cell>
          <cell r="K84">
            <v>44</v>
          </cell>
          <cell r="L84">
            <v>1469.98</v>
          </cell>
          <cell r="P84">
            <v>0</v>
          </cell>
          <cell r="R84">
            <v>2137.42</v>
          </cell>
          <cell r="S84">
            <v>101.8</v>
          </cell>
          <cell r="W84">
            <v>152.75</v>
          </cell>
          <cell r="X84">
            <v>3556.4500000000003</v>
          </cell>
        </row>
        <row r="85">
          <cell r="C85" t="str">
            <v>UPA NOVA DESCOBERTA - CG Nº 008/2022</v>
          </cell>
          <cell r="E85" t="str">
            <v>GABRIELA BELO REGO BARROS</v>
          </cell>
          <cell r="G85" t="str">
            <v>2 - Outros Profissionais da Saúde</v>
          </cell>
          <cell r="H85" t="str">
            <v>2235-05</v>
          </cell>
          <cell r="I85">
            <v>45383</v>
          </cell>
          <cell r="J85" t="str">
            <v>1 - Plantonista</v>
          </cell>
          <cell r="K85">
            <v>30</v>
          </cell>
          <cell r="L85">
            <v>2737.96</v>
          </cell>
          <cell r="P85">
            <v>0</v>
          </cell>
          <cell r="R85">
            <v>2417.38</v>
          </cell>
          <cell r="S85">
            <v>446.9</v>
          </cell>
          <cell r="W85">
            <v>1455</v>
          </cell>
          <cell r="X85">
            <v>4147.24</v>
          </cell>
        </row>
        <row r="86">
          <cell r="C86" t="str">
            <v>UPA NOVA DESCOBERTA - CG Nº 008/2022</v>
          </cell>
          <cell r="E86" t="str">
            <v>GABRIELA CAMELO OLIVEIRA</v>
          </cell>
          <cell r="G86" t="str">
            <v>1 - Médico</v>
          </cell>
          <cell r="H86" t="str">
            <v>2251-24</v>
          </cell>
          <cell r="I86">
            <v>45383</v>
          </cell>
          <cell r="J86" t="str">
            <v>1 - Plantonista</v>
          </cell>
          <cell r="K86">
            <v>24</v>
          </cell>
          <cell r="L86">
            <v>0</v>
          </cell>
          <cell r="P86">
            <v>0</v>
          </cell>
          <cell r="R86">
            <v>0</v>
          </cell>
          <cell r="S86">
            <v>0</v>
          </cell>
          <cell r="W86">
            <v>9812.99</v>
          </cell>
          <cell r="X86">
            <v>0</v>
          </cell>
        </row>
        <row r="87">
          <cell r="C87" t="str">
            <v>UPA NOVA DESCOBERTA - CG Nº 008/2022</v>
          </cell>
          <cell r="E87" t="str">
            <v>GEIZA CRISTINA DA SILVA</v>
          </cell>
          <cell r="G87" t="str">
            <v>2 - Outros Profissionais da Saúde</v>
          </cell>
          <cell r="H87" t="str">
            <v>3222-05</v>
          </cell>
          <cell r="I87">
            <v>45383</v>
          </cell>
          <cell r="J87" t="str">
            <v>1 - Plantonista</v>
          </cell>
          <cell r="K87">
            <v>44</v>
          </cell>
          <cell r="L87">
            <v>1469.98</v>
          </cell>
          <cell r="P87">
            <v>0</v>
          </cell>
          <cell r="R87">
            <v>2067.9699999999998</v>
          </cell>
          <cell r="S87">
            <v>248.8</v>
          </cell>
          <cell r="W87">
            <v>787.24</v>
          </cell>
          <cell r="X87">
            <v>2999.51</v>
          </cell>
        </row>
        <row r="88">
          <cell r="C88" t="str">
            <v>UPA NOVA DESCOBERTA - CG Nº 008/2022</v>
          </cell>
          <cell r="E88" t="str">
            <v>GIVANILDA MARIA DA SILVA</v>
          </cell>
          <cell r="G88" t="str">
            <v>2 - Outros Profissionais da Saúde</v>
          </cell>
          <cell r="H88" t="str">
            <v>2235-05</v>
          </cell>
          <cell r="I88">
            <v>45383</v>
          </cell>
          <cell r="J88" t="str">
            <v>1 - Plantonista</v>
          </cell>
          <cell r="K88">
            <v>30</v>
          </cell>
          <cell r="L88">
            <v>2394.11</v>
          </cell>
          <cell r="P88">
            <v>0</v>
          </cell>
          <cell r="R88">
            <v>2137.42</v>
          </cell>
          <cell r="S88">
            <v>310</v>
          </cell>
          <cell r="W88">
            <v>97.04</v>
          </cell>
          <cell r="X88">
            <v>4744.4900000000007</v>
          </cell>
        </row>
        <row r="89">
          <cell r="C89" t="str">
            <v>UPA NOVA DESCOBERTA - CG Nº 008/2022</v>
          </cell>
          <cell r="E89" t="str">
            <v>GLAYBSON DE OLIVEIRA MENDES</v>
          </cell>
          <cell r="G89" t="str">
            <v>2 - Outros Profissionais da Saúde</v>
          </cell>
          <cell r="H89" t="str">
            <v>3222-05</v>
          </cell>
          <cell r="I89">
            <v>45383</v>
          </cell>
          <cell r="J89" t="str">
            <v>1 - Plantonista</v>
          </cell>
          <cell r="K89">
            <v>44</v>
          </cell>
          <cell r="L89">
            <v>1469.98</v>
          </cell>
          <cell r="P89">
            <v>0</v>
          </cell>
          <cell r="R89">
            <v>2522.96</v>
          </cell>
          <cell r="S89">
            <v>175.3</v>
          </cell>
          <cell r="W89">
            <v>194.06</v>
          </cell>
          <cell r="X89">
            <v>3974.18</v>
          </cell>
        </row>
        <row r="90">
          <cell r="C90" t="str">
            <v>UPA NOVA DESCOBERTA - CG Nº 008/2022</v>
          </cell>
          <cell r="E90" t="str">
            <v>GLEICE FREIRE DA SILVA</v>
          </cell>
          <cell r="G90" t="str">
            <v>3 - Administrativo</v>
          </cell>
          <cell r="H90" t="str">
            <v>4221-10</v>
          </cell>
          <cell r="I90">
            <v>45383</v>
          </cell>
          <cell r="J90" t="str">
            <v>1 - Plantonista</v>
          </cell>
          <cell r="K90">
            <v>36</v>
          </cell>
          <cell r="L90">
            <v>1412</v>
          </cell>
          <cell r="P90">
            <v>0</v>
          </cell>
          <cell r="R90">
            <v>282.39999999999998</v>
          </cell>
          <cell r="S90">
            <v>136.76</v>
          </cell>
          <cell r="W90">
            <v>235.4</v>
          </cell>
          <cell r="X90">
            <v>1595.76</v>
          </cell>
        </row>
        <row r="91">
          <cell r="C91" t="str">
            <v>UPA NOVA DESCOBERTA - CG Nº 008/2022</v>
          </cell>
          <cell r="E91" t="str">
            <v>GLEICY - LANE MATIAS DE ARAUJO FONSECA</v>
          </cell>
          <cell r="G91" t="str">
            <v>2 - Outros Profissionais da Saúde</v>
          </cell>
          <cell r="H91" t="str">
            <v>2235-05</v>
          </cell>
          <cell r="I91">
            <v>45383</v>
          </cell>
          <cell r="J91" t="str">
            <v>1 - Plantonista</v>
          </cell>
          <cell r="K91">
            <v>30</v>
          </cell>
          <cell r="L91">
            <v>0</v>
          </cell>
          <cell r="P91">
            <v>5601.12</v>
          </cell>
          <cell r="R91">
            <v>1451.46</v>
          </cell>
          <cell r="S91">
            <v>0</v>
          </cell>
          <cell r="W91">
            <v>5735.16</v>
          </cell>
          <cell r="X91">
            <v>1317.42</v>
          </cell>
        </row>
        <row r="92">
          <cell r="C92" t="str">
            <v>UPA NOVA DESCOBERTA - CG Nº 008/2022</v>
          </cell>
          <cell r="E92" t="str">
            <v>GUSTAVO CAMPELO ELLDORF</v>
          </cell>
          <cell r="G92" t="str">
            <v>4 - Assistência Odontológica</v>
          </cell>
          <cell r="H92" t="str">
            <v>2232-08</v>
          </cell>
          <cell r="I92">
            <v>45383</v>
          </cell>
          <cell r="J92" t="str">
            <v>1 - Plantonista</v>
          </cell>
          <cell r="K92">
            <v>44</v>
          </cell>
          <cell r="L92">
            <v>2386.5</v>
          </cell>
          <cell r="P92">
            <v>0</v>
          </cell>
          <cell r="R92">
            <v>282.39999999999998</v>
          </cell>
          <cell r="S92">
            <v>1297.51</v>
          </cell>
          <cell r="W92">
            <v>510.64</v>
          </cell>
          <cell r="X92">
            <v>3455.77</v>
          </cell>
        </row>
        <row r="93">
          <cell r="C93" t="str">
            <v>UPA NOVA DESCOBERTA - CG Nº 008/2022</v>
          </cell>
          <cell r="E93" t="str">
            <v>HALANA BATISTA NERY</v>
          </cell>
          <cell r="G93" t="str">
            <v>2 - Outros Profissionais da Saúde</v>
          </cell>
          <cell r="H93" t="str">
            <v>3222-05</v>
          </cell>
          <cell r="I93">
            <v>45383</v>
          </cell>
          <cell r="J93" t="str">
            <v>1 - Plantonista</v>
          </cell>
          <cell r="K93">
            <v>44</v>
          </cell>
          <cell r="L93">
            <v>0</v>
          </cell>
          <cell r="P93">
            <v>0</v>
          </cell>
          <cell r="R93">
            <v>1708.02</v>
          </cell>
          <cell r="S93">
            <v>0</v>
          </cell>
          <cell r="W93">
            <v>0</v>
          </cell>
          <cell r="X93">
            <v>1708.02</v>
          </cell>
        </row>
        <row r="94">
          <cell r="C94" t="str">
            <v>UPA NOVA DESCOBERTA - CG Nº 008/2022</v>
          </cell>
          <cell r="E94" t="str">
            <v>HELENA PRISCILLA BARROS SILVA DE LIMA</v>
          </cell>
          <cell r="G94" t="str">
            <v>2 - Outros Profissionais da Saúde</v>
          </cell>
          <cell r="H94" t="str">
            <v>2235-05</v>
          </cell>
          <cell r="I94">
            <v>45383</v>
          </cell>
          <cell r="J94" t="str">
            <v>1 - Plantonista</v>
          </cell>
          <cell r="K94">
            <v>30</v>
          </cell>
          <cell r="L94">
            <v>0</v>
          </cell>
          <cell r="P94">
            <v>4711.97</v>
          </cell>
          <cell r="R94">
            <v>2788.14</v>
          </cell>
          <cell r="S94">
            <v>0</v>
          </cell>
          <cell r="W94">
            <v>5695.75</v>
          </cell>
          <cell r="X94">
            <v>1804.3600000000006</v>
          </cell>
        </row>
        <row r="95">
          <cell r="C95" t="str">
            <v>UPA NOVA DESCOBERTA - CG Nº 008/2022</v>
          </cell>
          <cell r="E95" t="str">
            <v>HERICA SILVA DA HORA</v>
          </cell>
          <cell r="G95" t="str">
            <v>2 - Outros Profissionais da Saúde</v>
          </cell>
          <cell r="H95" t="str">
            <v>3222-05</v>
          </cell>
          <cell r="I95">
            <v>45383</v>
          </cell>
          <cell r="J95" t="str">
            <v>1 - Plantonista</v>
          </cell>
          <cell r="K95">
            <v>44</v>
          </cell>
          <cell r="L95">
            <v>1469.98</v>
          </cell>
          <cell r="P95">
            <v>0</v>
          </cell>
          <cell r="R95">
            <v>1990.42</v>
          </cell>
          <cell r="S95">
            <v>248.8</v>
          </cell>
          <cell r="W95">
            <v>809.65</v>
          </cell>
          <cell r="X95">
            <v>2899.55</v>
          </cell>
        </row>
        <row r="96">
          <cell r="C96" t="str">
            <v>UPA NOVA DESCOBERTA - CG Nº 008/2022</v>
          </cell>
          <cell r="E96" t="str">
            <v>HORACIO ALVES DO NASCIMENTO</v>
          </cell>
          <cell r="G96" t="str">
            <v>2 - Outros Profissionais da Saúde</v>
          </cell>
          <cell r="H96" t="str">
            <v>5151-10</v>
          </cell>
          <cell r="I96">
            <v>45383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R96">
            <v>282.39999999999998</v>
          </cell>
          <cell r="S96">
            <v>291.2</v>
          </cell>
          <cell r="W96">
            <v>732.9</v>
          </cell>
          <cell r="X96">
            <v>1252.7000000000003</v>
          </cell>
        </row>
        <row r="97">
          <cell r="C97" t="str">
            <v>UPA NOVA DESCOBERTA - CG Nº 008/2022</v>
          </cell>
          <cell r="E97" t="str">
            <v>ISA BARROS COSTA DE ARAUJO</v>
          </cell>
          <cell r="G97" t="str">
            <v>2 - Outros Profissionais da Saúde</v>
          </cell>
          <cell r="H97" t="str">
            <v>2516-05</v>
          </cell>
          <cell r="I97">
            <v>45383</v>
          </cell>
          <cell r="J97" t="str">
            <v>1 - Plantonista</v>
          </cell>
          <cell r="K97">
            <v>36</v>
          </cell>
          <cell r="L97">
            <v>2921.45</v>
          </cell>
          <cell r="P97">
            <v>0</v>
          </cell>
          <cell r="R97">
            <v>981.17</v>
          </cell>
          <cell r="S97">
            <v>290</v>
          </cell>
          <cell r="W97">
            <v>575.57000000000005</v>
          </cell>
          <cell r="X97">
            <v>3617.0499999999997</v>
          </cell>
        </row>
        <row r="98">
          <cell r="C98" t="str">
            <v>UPA NOVA DESCOBERTA - CG Nº 008/2022</v>
          </cell>
          <cell r="E98" t="str">
            <v>ISABEL RENATA DE SOUZA TORRES</v>
          </cell>
          <cell r="G98" t="str">
            <v>2 - Outros Profissionais da Saúde</v>
          </cell>
          <cell r="H98" t="str">
            <v>2234-05</v>
          </cell>
          <cell r="I98">
            <v>45383</v>
          </cell>
          <cell r="J98" t="str">
            <v>1 - Plantonista</v>
          </cell>
          <cell r="K98">
            <v>30</v>
          </cell>
          <cell r="L98">
            <v>3885.78</v>
          </cell>
          <cell r="P98">
            <v>0</v>
          </cell>
          <cell r="R98">
            <v>777.15</v>
          </cell>
          <cell r="S98">
            <v>0</v>
          </cell>
          <cell r="W98">
            <v>737.98</v>
          </cell>
          <cell r="X98">
            <v>3924.9500000000003</v>
          </cell>
        </row>
        <row r="99">
          <cell r="C99" t="str">
            <v>UPA NOVA DESCOBERTA - CG Nº 008/2022</v>
          </cell>
          <cell r="E99" t="str">
            <v>ISABELLE FERNANDA DA SILVA FERRAZ</v>
          </cell>
          <cell r="G99" t="str">
            <v>3 - Administrativo</v>
          </cell>
          <cell r="H99" t="str">
            <v>4110-05</v>
          </cell>
          <cell r="I99">
            <v>45383</v>
          </cell>
          <cell r="J99" t="str">
            <v>2 - Diarista</v>
          </cell>
          <cell r="K99">
            <v>20</v>
          </cell>
          <cell r="L99">
            <v>663.4</v>
          </cell>
          <cell r="P99">
            <v>0</v>
          </cell>
          <cell r="R99">
            <v>49.93</v>
          </cell>
          <cell r="S99">
            <v>0</v>
          </cell>
          <cell r="W99">
            <v>100.35</v>
          </cell>
          <cell r="X99">
            <v>612.9799999999999</v>
          </cell>
        </row>
        <row r="100">
          <cell r="C100" t="str">
            <v>UPA NOVA DESCOBERTA - CG Nº 008/2022</v>
          </cell>
          <cell r="E100" t="str">
            <v>ISANDRO GILTON DE OLIVEIRA</v>
          </cell>
          <cell r="G100" t="str">
            <v>2 - Outros Profissionais da Saúde</v>
          </cell>
          <cell r="H100" t="str">
            <v>3241-15</v>
          </cell>
          <cell r="I100">
            <v>45383</v>
          </cell>
          <cell r="J100" t="str">
            <v>1 - Plantonista</v>
          </cell>
          <cell r="K100">
            <v>24</v>
          </cell>
          <cell r="L100">
            <v>2399.46</v>
          </cell>
          <cell r="P100">
            <v>0</v>
          </cell>
          <cell r="R100">
            <v>1214.1199999999999</v>
          </cell>
          <cell r="S100">
            <v>239.95</v>
          </cell>
          <cell r="W100">
            <v>480.16</v>
          </cell>
          <cell r="X100">
            <v>3373.37</v>
          </cell>
        </row>
        <row r="101">
          <cell r="C101" t="str">
            <v>UPA NOVA DESCOBERTA - CG Nº 008/2022</v>
          </cell>
          <cell r="E101" t="str">
            <v>ISRAEL PEREIRA DE OLIVEIRA</v>
          </cell>
          <cell r="G101" t="str">
            <v>2 - Outros Profissionais da Saúde</v>
          </cell>
          <cell r="H101" t="str">
            <v>5151-10</v>
          </cell>
          <cell r="I101">
            <v>45383</v>
          </cell>
          <cell r="J101" t="str">
            <v>1 - Plantonista</v>
          </cell>
          <cell r="K101">
            <v>36</v>
          </cell>
          <cell r="L101">
            <v>0</v>
          </cell>
          <cell r="P101">
            <v>3037.31</v>
          </cell>
          <cell r="R101">
            <v>0</v>
          </cell>
          <cell r="S101">
            <v>0</v>
          </cell>
          <cell r="W101">
            <v>3037.31</v>
          </cell>
          <cell r="X101">
            <v>0</v>
          </cell>
        </row>
        <row r="102">
          <cell r="C102" t="str">
            <v>UPA NOVA DESCOBERTA - CG Nº 008/2022</v>
          </cell>
          <cell r="E102" t="str">
            <v>ITALO JOSE FELIPE FREITAS DA COSTA</v>
          </cell>
          <cell r="G102" t="str">
            <v>3 - Administrativo</v>
          </cell>
          <cell r="H102" t="str">
            <v>4221-10</v>
          </cell>
          <cell r="I102">
            <v>45383</v>
          </cell>
          <cell r="J102" t="str">
            <v>1 - Plantonista</v>
          </cell>
          <cell r="K102">
            <v>36</v>
          </cell>
          <cell r="L102">
            <v>1412</v>
          </cell>
          <cell r="P102">
            <v>0</v>
          </cell>
          <cell r="R102">
            <v>648.63</v>
          </cell>
          <cell r="S102">
            <v>136.76</v>
          </cell>
          <cell r="W102">
            <v>183.64</v>
          </cell>
          <cell r="X102">
            <v>2013.7500000000005</v>
          </cell>
        </row>
        <row r="103">
          <cell r="C103" t="str">
            <v>UPA NOVA DESCOBERTA - CG Nº 008/2022</v>
          </cell>
          <cell r="E103" t="str">
            <v>IVANA PEREIRA DA SILVA</v>
          </cell>
          <cell r="G103" t="str">
            <v>3 - Administrativo</v>
          </cell>
          <cell r="H103" t="str">
            <v>4221-10</v>
          </cell>
          <cell r="I103">
            <v>45383</v>
          </cell>
          <cell r="J103" t="str">
            <v>1 - Plantonista</v>
          </cell>
          <cell r="K103">
            <v>36</v>
          </cell>
          <cell r="L103">
            <v>1412</v>
          </cell>
          <cell r="P103">
            <v>0</v>
          </cell>
          <cell r="R103">
            <v>648.63</v>
          </cell>
          <cell r="S103">
            <v>136.76</v>
          </cell>
          <cell r="W103">
            <v>649.36</v>
          </cell>
          <cell r="X103">
            <v>1548.0300000000002</v>
          </cell>
        </row>
        <row r="104">
          <cell r="C104" t="str">
            <v>UPA NOVA DESCOBERTA - CG Nº 008/2022</v>
          </cell>
          <cell r="E104" t="str">
            <v>IVANILDO GOMES DA SILVA</v>
          </cell>
          <cell r="G104" t="str">
            <v>2 - Outros Profissionais da Saúde</v>
          </cell>
          <cell r="H104" t="str">
            <v>3241-15</v>
          </cell>
          <cell r="I104">
            <v>45383</v>
          </cell>
          <cell r="J104" t="str">
            <v>1 - Plantonista</v>
          </cell>
          <cell r="K104">
            <v>24</v>
          </cell>
          <cell r="L104">
            <v>2399.46</v>
          </cell>
          <cell r="P104">
            <v>0</v>
          </cell>
          <cell r="R104">
            <v>1213.17</v>
          </cell>
          <cell r="S104">
            <v>239.95</v>
          </cell>
          <cell r="W104">
            <v>507.32</v>
          </cell>
          <cell r="X104">
            <v>3345.2599999999998</v>
          </cell>
        </row>
        <row r="105">
          <cell r="C105" t="str">
            <v>UPA NOVA DESCOBERTA - CG Nº 008/2022</v>
          </cell>
          <cell r="E105" t="str">
            <v>IVONETE MARIA DE ARAUJO</v>
          </cell>
          <cell r="G105" t="str">
            <v>3 - Administrativo</v>
          </cell>
          <cell r="H105" t="str">
            <v>4221-10</v>
          </cell>
          <cell r="I105">
            <v>45383</v>
          </cell>
          <cell r="J105" t="str">
            <v>1 - Plantonista</v>
          </cell>
          <cell r="K105">
            <v>36</v>
          </cell>
          <cell r="L105">
            <v>1412</v>
          </cell>
          <cell r="P105">
            <v>0</v>
          </cell>
          <cell r="R105">
            <v>676.87</v>
          </cell>
          <cell r="S105">
            <v>277.95999999999998</v>
          </cell>
          <cell r="W105">
            <v>594.24</v>
          </cell>
          <cell r="X105">
            <v>1772.59</v>
          </cell>
        </row>
        <row r="106">
          <cell r="C106" t="str">
            <v>UPA NOVA DESCOBERTA - CG Nº 008/2022</v>
          </cell>
          <cell r="E106" t="str">
            <v>IVSON GOUVEIA CURSINO</v>
          </cell>
          <cell r="G106" t="str">
            <v>1 - Médico</v>
          </cell>
          <cell r="H106" t="str">
            <v>2251-24</v>
          </cell>
          <cell r="I106">
            <v>45383</v>
          </cell>
          <cell r="J106" t="str">
            <v>1 - Plantonista</v>
          </cell>
          <cell r="K106">
            <v>24</v>
          </cell>
          <cell r="L106">
            <v>6981.5</v>
          </cell>
          <cell r="P106">
            <v>0</v>
          </cell>
          <cell r="R106">
            <v>6705.35</v>
          </cell>
          <cell r="S106">
            <v>698.15</v>
          </cell>
          <cell r="W106">
            <v>2911.61</v>
          </cell>
          <cell r="X106">
            <v>11473.39</v>
          </cell>
        </row>
        <row r="107">
          <cell r="C107" t="str">
            <v>UPA NOVA DESCOBERTA - CG Nº 008/2022</v>
          </cell>
          <cell r="E107" t="str">
            <v>JACIRA MACHADO LIRA</v>
          </cell>
          <cell r="G107" t="str">
            <v>2 - Outros Profissionais da Saúde</v>
          </cell>
          <cell r="H107" t="str">
            <v>2237-10</v>
          </cell>
          <cell r="I107">
            <v>45383</v>
          </cell>
          <cell r="J107" t="str">
            <v>2 - Diarista</v>
          </cell>
          <cell r="K107">
            <v>44</v>
          </cell>
          <cell r="L107">
            <v>3146.93</v>
          </cell>
          <cell r="P107">
            <v>0</v>
          </cell>
          <cell r="R107">
            <v>282.39999999999998</v>
          </cell>
          <cell r="S107">
            <v>314.69</v>
          </cell>
          <cell r="W107">
            <v>443.54</v>
          </cell>
          <cell r="X107">
            <v>3300.48</v>
          </cell>
        </row>
        <row r="108">
          <cell r="C108" t="str">
            <v>UPA NOVA DESCOBERTA - CG Nº 008/2022</v>
          </cell>
          <cell r="E108" t="str">
            <v>JACQUELINE MARIA DE MENEZES SANTOS</v>
          </cell>
          <cell r="G108" t="str">
            <v>2 - Outros Profissionais da Saúde</v>
          </cell>
          <cell r="H108" t="str">
            <v>5211-30</v>
          </cell>
          <cell r="I108">
            <v>45383</v>
          </cell>
          <cell r="J108" t="str">
            <v>1 - Plantonista</v>
          </cell>
          <cell r="K108">
            <v>36</v>
          </cell>
          <cell r="L108">
            <v>1412</v>
          </cell>
          <cell r="P108">
            <v>0</v>
          </cell>
          <cell r="R108">
            <v>719.4</v>
          </cell>
          <cell r="S108">
            <v>143.44</v>
          </cell>
          <cell r="W108">
            <v>269.08</v>
          </cell>
          <cell r="X108">
            <v>2005.7600000000002</v>
          </cell>
        </row>
        <row r="109">
          <cell r="C109" t="str">
            <v>UPA NOVA DESCOBERTA - CG Nº 008/2022</v>
          </cell>
          <cell r="E109" t="str">
            <v>JAIRO JOSE FERREIRA JUNIOR</v>
          </cell>
          <cell r="G109" t="str">
            <v>2 - Outros Profissionais da Saúde</v>
          </cell>
          <cell r="H109" t="str">
            <v>3241-15</v>
          </cell>
          <cell r="I109">
            <v>45383</v>
          </cell>
          <cell r="J109" t="str">
            <v>1 - Plantonista</v>
          </cell>
          <cell r="K109">
            <v>24</v>
          </cell>
          <cell r="L109">
            <v>2399.46</v>
          </cell>
          <cell r="P109">
            <v>0</v>
          </cell>
          <cell r="R109">
            <v>1722.42</v>
          </cell>
          <cell r="S109">
            <v>453.95</v>
          </cell>
          <cell r="W109">
            <v>1365.3</v>
          </cell>
          <cell r="X109">
            <v>3210.5299999999997</v>
          </cell>
        </row>
        <row r="110">
          <cell r="C110" t="str">
            <v>UPA NOVA DESCOBERTA - CG Nº 008/2022</v>
          </cell>
          <cell r="E110" t="str">
            <v>JAQUELINE DANTAS DA SILVA</v>
          </cell>
          <cell r="G110" t="str">
            <v>3 - Administrativo</v>
          </cell>
          <cell r="H110" t="str">
            <v>4131-15</v>
          </cell>
          <cell r="I110">
            <v>45383</v>
          </cell>
          <cell r="J110" t="str">
            <v>2 - Diarista</v>
          </cell>
          <cell r="K110">
            <v>36</v>
          </cell>
          <cell r="L110">
            <v>1279.23</v>
          </cell>
          <cell r="P110">
            <v>0</v>
          </cell>
          <cell r="R110">
            <v>254.16</v>
          </cell>
          <cell r="S110">
            <v>251</v>
          </cell>
          <cell r="W110">
            <v>227.05</v>
          </cell>
          <cell r="X110">
            <v>1557.3400000000001</v>
          </cell>
        </row>
        <row r="111">
          <cell r="C111" t="str">
            <v>UPA NOVA DESCOBERTA - CG Nº 008/2022</v>
          </cell>
          <cell r="E111" t="str">
            <v>JOAO PAULO GOMES</v>
          </cell>
          <cell r="G111" t="str">
            <v>2 - Outros Profissionais da Saúde</v>
          </cell>
          <cell r="H111" t="str">
            <v>3241-15</v>
          </cell>
          <cell r="I111">
            <v>45383</v>
          </cell>
          <cell r="J111" t="str">
            <v>1 - Plantonista</v>
          </cell>
          <cell r="K111">
            <v>24</v>
          </cell>
          <cell r="L111">
            <v>2399.46</v>
          </cell>
          <cell r="P111">
            <v>0</v>
          </cell>
          <cell r="R111">
            <v>1247.72</v>
          </cell>
          <cell r="S111">
            <v>239.95</v>
          </cell>
          <cell r="W111">
            <v>1474.82</v>
          </cell>
          <cell r="X111">
            <v>2412.3100000000004</v>
          </cell>
        </row>
        <row r="112">
          <cell r="C112" t="str">
            <v>UPA NOVA DESCOBERTA - CG Nº 008/2022</v>
          </cell>
          <cell r="E112" t="str">
            <v>JOSE ALVES DE FARIAS</v>
          </cell>
          <cell r="G112" t="str">
            <v>2 - Outros Profissionais da Saúde</v>
          </cell>
          <cell r="H112" t="str">
            <v>3241-15</v>
          </cell>
          <cell r="I112">
            <v>45383</v>
          </cell>
          <cell r="J112" t="str">
            <v>1 - Plantonista</v>
          </cell>
          <cell r="K112">
            <v>24</v>
          </cell>
          <cell r="L112">
            <v>2399.46</v>
          </cell>
          <cell r="P112">
            <v>0</v>
          </cell>
          <cell r="R112">
            <v>1319.7</v>
          </cell>
          <cell r="S112">
            <v>239.95</v>
          </cell>
          <cell r="W112">
            <v>508.67</v>
          </cell>
          <cell r="X112">
            <v>3450.4399999999996</v>
          </cell>
        </row>
        <row r="113">
          <cell r="C113" t="str">
            <v>UPA NOVA DESCOBERTA - CG Nº 008/2022</v>
          </cell>
          <cell r="E113" t="str">
            <v>JOSE DIEGO XAVIER DA CUNHA</v>
          </cell>
          <cell r="G113" t="str">
            <v>2 - Outros Profissionais da Saúde</v>
          </cell>
          <cell r="H113" t="str">
            <v>3222-05</v>
          </cell>
          <cell r="I113">
            <v>45383</v>
          </cell>
          <cell r="J113" t="str">
            <v>1 - Plantonista</v>
          </cell>
          <cell r="K113">
            <v>44</v>
          </cell>
          <cell r="L113">
            <v>1469.98</v>
          </cell>
          <cell r="P113">
            <v>0</v>
          </cell>
          <cell r="R113">
            <v>2272.8200000000002</v>
          </cell>
          <cell r="S113">
            <v>248.8</v>
          </cell>
          <cell r="W113">
            <v>229.26</v>
          </cell>
          <cell r="X113">
            <v>3762.34</v>
          </cell>
        </row>
        <row r="114">
          <cell r="C114" t="str">
            <v>UPA NOVA DESCOBERTA - CG Nº 008/2022</v>
          </cell>
          <cell r="E114" t="str">
            <v>JOSE LEONARDO LIMA DE SOUSA</v>
          </cell>
          <cell r="G114" t="str">
            <v>3 - Administrativo</v>
          </cell>
          <cell r="H114" t="str">
            <v>5174-10</v>
          </cell>
          <cell r="I114">
            <v>45383</v>
          </cell>
          <cell r="J114" t="str">
            <v>1 - Plantonista</v>
          </cell>
          <cell r="K114">
            <v>36</v>
          </cell>
          <cell r="L114">
            <v>1412</v>
          </cell>
          <cell r="P114">
            <v>0</v>
          </cell>
          <cell r="R114">
            <v>651.28</v>
          </cell>
          <cell r="S114">
            <v>150</v>
          </cell>
          <cell r="W114">
            <v>446.38</v>
          </cell>
          <cell r="X114">
            <v>1766.8999999999996</v>
          </cell>
        </row>
        <row r="115">
          <cell r="C115" t="str">
            <v>UPA NOVA DESCOBERTA - CG Nº 008/2022</v>
          </cell>
          <cell r="E115" t="str">
            <v>JOSE OTAMIR DE ANDRADE JUNIOR</v>
          </cell>
          <cell r="G115" t="str">
            <v>1 - Médico</v>
          </cell>
          <cell r="H115" t="str">
            <v>2251-25</v>
          </cell>
          <cell r="I115">
            <v>45383</v>
          </cell>
          <cell r="J115" t="str">
            <v>1 - Plantonista</v>
          </cell>
          <cell r="K115">
            <v>20</v>
          </cell>
          <cell r="L115">
            <v>3490.75</v>
          </cell>
          <cell r="P115">
            <v>0</v>
          </cell>
          <cell r="R115">
            <v>1259.8</v>
          </cell>
          <cell r="S115">
            <v>174.54</v>
          </cell>
          <cell r="W115">
            <v>833.67</v>
          </cell>
          <cell r="X115">
            <v>4091.42</v>
          </cell>
        </row>
        <row r="116">
          <cell r="C116" t="str">
            <v>UPA NOVA DESCOBERTA - CG Nº 008/2022</v>
          </cell>
          <cell r="E116" t="str">
            <v>JOSE SEVERINO DE ARAUJO</v>
          </cell>
          <cell r="G116" t="str">
            <v>2 - Outros Profissionais da Saúde</v>
          </cell>
          <cell r="H116" t="str">
            <v>3226-05</v>
          </cell>
          <cell r="I116">
            <v>45383</v>
          </cell>
          <cell r="J116" t="str">
            <v>1 - Plantonista</v>
          </cell>
          <cell r="K116">
            <v>36</v>
          </cell>
          <cell r="L116">
            <v>47.07</v>
          </cell>
          <cell r="P116">
            <v>2583.0500000000002</v>
          </cell>
          <cell r="R116">
            <v>9.41</v>
          </cell>
          <cell r="S116">
            <v>4.71</v>
          </cell>
          <cell r="W116">
            <v>2599.6999999999998</v>
          </cell>
          <cell r="X116">
            <v>44.540000000000418</v>
          </cell>
        </row>
        <row r="117">
          <cell r="C117" t="str">
            <v>UPA NOVA DESCOBERTA - CG Nº 008/2022</v>
          </cell>
          <cell r="E117" t="str">
            <v>JOSEANNA MARINHO MORAES</v>
          </cell>
          <cell r="G117" t="str">
            <v>2 - Outros Profissionais da Saúde</v>
          </cell>
          <cell r="H117" t="str">
            <v>2235-05</v>
          </cell>
          <cell r="I117">
            <v>45383</v>
          </cell>
          <cell r="J117" t="str">
            <v>1 - Plantonista</v>
          </cell>
          <cell r="K117">
            <v>30</v>
          </cell>
          <cell r="L117">
            <v>2394.11</v>
          </cell>
          <cell r="P117">
            <v>0</v>
          </cell>
          <cell r="R117">
            <v>1967.05</v>
          </cell>
          <cell r="S117">
            <v>549.41999999999996</v>
          </cell>
          <cell r="W117">
            <v>418.06</v>
          </cell>
          <cell r="X117">
            <v>4492.5199999999995</v>
          </cell>
        </row>
        <row r="118">
          <cell r="C118" t="str">
            <v>UPA NOVA DESCOBERTA - CG Nº 008/2022</v>
          </cell>
          <cell r="E118" t="str">
            <v>JOSEFA MARGARIDA DA SILVA</v>
          </cell>
          <cell r="G118" t="str">
            <v>2 - Outros Profissionais da Saúde</v>
          </cell>
          <cell r="H118" t="str">
            <v>3222-05</v>
          </cell>
          <cell r="I118">
            <v>45383</v>
          </cell>
          <cell r="J118" t="str">
            <v>1 - Plantonista</v>
          </cell>
          <cell r="K118">
            <v>44</v>
          </cell>
          <cell r="L118">
            <v>1469.98</v>
          </cell>
          <cell r="P118">
            <v>0</v>
          </cell>
          <cell r="R118">
            <v>2390.66</v>
          </cell>
          <cell r="S118">
            <v>248.8</v>
          </cell>
          <cell r="W118">
            <v>698.44</v>
          </cell>
          <cell r="X118">
            <v>3410.9999999999995</v>
          </cell>
        </row>
        <row r="119">
          <cell r="C119" t="str">
            <v>UPA NOVA DESCOBERTA - CG Nº 008/2022</v>
          </cell>
          <cell r="E119" t="str">
            <v>JOSEMIRO DANIEL DA SILVA</v>
          </cell>
          <cell r="G119" t="str">
            <v>3 - Administrativo</v>
          </cell>
          <cell r="H119" t="str">
            <v>7823-20</v>
          </cell>
          <cell r="I119">
            <v>45383</v>
          </cell>
          <cell r="J119" t="str">
            <v>1 - Plantonista</v>
          </cell>
          <cell r="K119">
            <v>36</v>
          </cell>
          <cell r="L119">
            <v>1564.6</v>
          </cell>
          <cell r="P119">
            <v>0</v>
          </cell>
          <cell r="R119">
            <v>282.39999999999998</v>
          </cell>
          <cell r="S119">
            <v>456.46</v>
          </cell>
          <cell r="W119">
            <v>193.19</v>
          </cell>
          <cell r="X119">
            <v>2110.27</v>
          </cell>
        </row>
        <row r="120">
          <cell r="C120" t="str">
            <v>UPA NOVA DESCOBERTA - CG Nº 008/2022</v>
          </cell>
          <cell r="E120" t="str">
            <v>JOYCE VASCONCELOS DOS SANTOS</v>
          </cell>
          <cell r="G120" t="str">
            <v>2 - Outros Profissionais da Saúde</v>
          </cell>
          <cell r="H120" t="str">
            <v>2516-05</v>
          </cell>
          <cell r="I120">
            <v>45383</v>
          </cell>
          <cell r="J120" t="str">
            <v>1 - Plantonista</v>
          </cell>
          <cell r="K120">
            <v>24</v>
          </cell>
          <cell r="L120">
            <v>2921.45</v>
          </cell>
          <cell r="P120">
            <v>0</v>
          </cell>
          <cell r="R120">
            <v>282.39999999999998</v>
          </cell>
          <cell r="S120">
            <v>582.15</v>
          </cell>
          <cell r="W120">
            <v>2023.15</v>
          </cell>
          <cell r="X120">
            <v>1762.85</v>
          </cell>
        </row>
        <row r="121">
          <cell r="C121" t="str">
            <v>UPA NOVA DESCOBERTA - CG Nº 008/2022</v>
          </cell>
          <cell r="E121" t="str">
            <v>JULIANA ASFURA PINTO RIBEIRO</v>
          </cell>
          <cell r="G121" t="str">
            <v>1 - Médico</v>
          </cell>
          <cell r="H121" t="str">
            <v>2251-24</v>
          </cell>
          <cell r="I121">
            <v>45383</v>
          </cell>
          <cell r="J121" t="str">
            <v>1 - Plantonista</v>
          </cell>
          <cell r="K121">
            <v>24</v>
          </cell>
          <cell r="L121">
            <v>0</v>
          </cell>
          <cell r="P121">
            <v>5951.73</v>
          </cell>
          <cell r="R121">
            <v>222.32</v>
          </cell>
          <cell r="S121">
            <v>0</v>
          </cell>
          <cell r="W121">
            <v>5982.86</v>
          </cell>
          <cell r="X121">
            <v>191.1899999999996</v>
          </cell>
        </row>
        <row r="122">
          <cell r="C122" t="str">
            <v>UPA NOVA DESCOBERTA - CG Nº 008/2022</v>
          </cell>
          <cell r="E122" t="str">
            <v>JULIANA MARIA OLINDA PARAGUASSU SANTANA</v>
          </cell>
          <cell r="G122" t="str">
            <v>1 - Médico</v>
          </cell>
          <cell r="H122" t="str">
            <v>2251-25</v>
          </cell>
          <cell r="I122">
            <v>45383</v>
          </cell>
          <cell r="J122" t="str">
            <v>1 - Plantonista</v>
          </cell>
          <cell r="K122">
            <v>24</v>
          </cell>
          <cell r="L122">
            <v>6981.5</v>
          </cell>
          <cell r="P122">
            <v>0</v>
          </cell>
          <cell r="R122">
            <v>3236.55</v>
          </cell>
          <cell r="S122">
            <v>349.08</v>
          </cell>
          <cell r="W122">
            <v>2668.87</v>
          </cell>
          <cell r="X122">
            <v>7898.2599999999993</v>
          </cell>
        </row>
        <row r="123">
          <cell r="C123" t="str">
            <v>UPA NOVA DESCOBERTA - CG Nº 008/2022</v>
          </cell>
          <cell r="E123" t="str">
            <v>KARINA MONTENEGRO BRAYNER DE MORAES</v>
          </cell>
          <cell r="G123" t="str">
            <v>4 - Assistência Odontológica</v>
          </cell>
          <cell r="H123" t="str">
            <v>2232-08</v>
          </cell>
          <cell r="I123">
            <v>45383</v>
          </cell>
          <cell r="J123" t="str">
            <v>1 - Plantonista</v>
          </cell>
          <cell r="K123">
            <v>44</v>
          </cell>
          <cell r="L123">
            <v>2386.5</v>
          </cell>
          <cell r="P123">
            <v>0</v>
          </cell>
          <cell r="R123">
            <v>282.39999999999998</v>
          </cell>
          <cell r="S123">
            <v>1297.51</v>
          </cell>
          <cell r="W123">
            <v>510.64</v>
          </cell>
          <cell r="X123">
            <v>3455.77</v>
          </cell>
        </row>
        <row r="124">
          <cell r="C124" t="str">
            <v>UPA NOVA DESCOBERTA - CG Nº 008/2022</v>
          </cell>
          <cell r="E124" t="str">
            <v>KARINA VIEIRA VASCONCELOS BARROS</v>
          </cell>
          <cell r="G124" t="str">
            <v>2 - Outros Profissionais da Saúde</v>
          </cell>
          <cell r="H124" t="str">
            <v>3222-05</v>
          </cell>
          <cell r="I124">
            <v>45383</v>
          </cell>
          <cell r="J124" t="str">
            <v>1 - Plantonista</v>
          </cell>
          <cell r="K124">
            <v>44</v>
          </cell>
          <cell r="L124">
            <v>1469.98</v>
          </cell>
          <cell r="P124">
            <v>0</v>
          </cell>
          <cell r="R124">
            <v>2508.2600000000002</v>
          </cell>
          <cell r="S124">
            <v>101.8</v>
          </cell>
          <cell r="W124">
            <v>848.04</v>
          </cell>
          <cell r="X124">
            <v>3232.0000000000005</v>
          </cell>
        </row>
        <row r="125">
          <cell r="C125" t="str">
            <v>UPA NOVA DESCOBERTA - CG Nº 008/2022</v>
          </cell>
          <cell r="E125" t="str">
            <v>KARLA KARINA SIMPLICIO DE ARAUJO</v>
          </cell>
          <cell r="G125" t="str">
            <v>1 - Médico</v>
          </cell>
          <cell r="H125" t="str">
            <v>2251-24</v>
          </cell>
          <cell r="I125">
            <v>45383</v>
          </cell>
          <cell r="J125" t="str">
            <v>1 - Plantonista</v>
          </cell>
          <cell r="K125">
            <v>20</v>
          </cell>
          <cell r="L125">
            <v>3490.75</v>
          </cell>
          <cell r="P125">
            <v>0</v>
          </cell>
          <cell r="R125">
            <v>519.21</v>
          </cell>
          <cell r="S125">
            <v>174.54</v>
          </cell>
          <cell r="W125">
            <v>1420.3</v>
          </cell>
          <cell r="X125">
            <v>2764.2</v>
          </cell>
        </row>
        <row r="126">
          <cell r="X126">
            <v>0</v>
          </cell>
        </row>
        <row r="127">
          <cell r="C127" t="str">
            <v>UPA NOVA DESCOBERTA - CG Nº 008/2022</v>
          </cell>
          <cell r="E127" t="str">
            <v>KELRILAYNNY FRANCISCA DE SANTANA</v>
          </cell>
          <cell r="G127" t="str">
            <v>2 - Outros Profissionais da Saúde</v>
          </cell>
          <cell r="H127" t="str">
            <v>3222-05</v>
          </cell>
          <cell r="I127">
            <v>45383</v>
          </cell>
          <cell r="J127" t="str">
            <v>1 - Plantonista</v>
          </cell>
          <cell r="K127">
            <v>44</v>
          </cell>
          <cell r="L127">
            <v>1469.98</v>
          </cell>
          <cell r="P127">
            <v>0</v>
          </cell>
          <cell r="R127">
            <v>2468.21</v>
          </cell>
          <cell r="S127">
            <v>248.8</v>
          </cell>
          <cell r="W127">
            <v>823.26</v>
          </cell>
          <cell r="X127">
            <v>3363.7299999999996</v>
          </cell>
        </row>
        <row r="128">
          <cell r="C128" t="str">
            <v>UPA NOVA DESCOBERTA - CG Nº 008/2022</v>
          </cell>
          <cell r="E128" t="str">
            <v>KLEBER HYLBER PRAZERES PYRRHO</v>
          </cell>
          <cell r="G128" t="str">
            <v>2 - Outros Profissionais da Saúde</v>
          </cell>
          <cell r="H128" t="str">
            <v>7664-20</v>
          </cell>
          <cell r="I128">
            <v>45383</v>
          </cell>
          <cell r="J128" t="str">
            <v>1 - Plantonista</v>
          </cell>
          <cell r="K128">
            <v>24</v>
          </cell>
          <cell r="L128">
            <v>1412</v>
          </cell>
          <cell r="P128">
            <v>0</v>
          </cell>
          <cell r="R128">
            <v>713.9</v>
          </cell>
          <cell r="S128">
            <v>141.19999999999999</v>
          </cell>
          <cell r="W128">
            <v>1432.01</v>
          </cell>
          <cell r="X128">
            <v>835.08999999999992</v>
          </cell>
        </row>
        <row r="129">
          <cell r="C129" t="str">
            <v>UPA NOVA DESCOBERTA - CG Nº 008/2022</v>
          </cell>
          <cell r="E129" t="str">
            <v>LADLENE CARNEIRO DA SILVA</v>
          </cell>
          <cell r="G129" t="str">
            <v>2 - Outros Profissionais da Saúde</v>
          </cell>
          <cell r="H129" t="str">
            <v>3222-05</v>
          </cell>
          <cell r="I129">
            <v>45383</v>
          </cell>
          <cell r="J129" t="str">
            <v>1 - Plantonista</v>
          </cell>
          <cell r="K129">
            <v>44</v>
          </cell>
          <cell r="L129">
            <v>1469.98</v>
          </cell>
          <cell r="P129">
            <v>0</v>
          </cell>
          <cell r="R129">
            <v>2063.92</v>
          </cell>
          <cell r="S129">
            <v>73.5</v>
          </cell>
          <cell r="W129">
            <v>235.46</v>
          </cell>
          <cell r="X129">
            <v>3371.94</v>
          </cell>
        </row>
        <row r="130">
          <cell r="C130" t="str">
            <v>UPA NOVA DESCOBERTA - CG Nº 008/2022</v>
          </cell>
          <cell r="E130" t="str">
            <v>LARISSE MENEZES PARENTE</v>
          </cell>
          <cell r="G130" t="str">
            <v>1 - Médico</v>
          </cell>
          <cell r="H130" t="str">
            <v>2251-24</v>
          </cell>
          <cell r="I130">
            <v>45383</v>
          </cell>
          <cell r="J130" t="str">
            <v>1 - Plantonista</v>
          </cell>
          <cell r="K130">
            <v>24</v>
          </cell>
          <cell r="L130">
            <v>3490.75</v>
          </cell>
          <cell r="P130">
            <v>0</v>
          </cell>
          <cell r="R130">
            <v>1624.66</v>
          </cell>
          <cell r="S130">
            <v>174.54</v>
          </cell>
          <cell r="W130">
            <v>1008.31</v>
          </cell>
          <cell r="X130">
            <v>4281.6399999999994</v>
          </cell>
        </row>
        <row r="131">
          <cell r="C131" t="str">
            <v>UPA NOVA DESCOBERTA - CG Nº 008/2022</v>
          </cell>
          <cell r="E131" t="str">
            <v>LENACI HELENO ELOY</v>
          </cell>
          <cell r="G131" t="str">
            <v>2 - Outros Profissionais da Saúde</v>
          </cell>
          <cell r="H131" t="str">
            <v>2234-05</v>
          </cell>
          <cell r="I131">
            <v>45383</v>
          </cell>
          <cell r="J131" t="str">
            <v>1 - Plantonista</v>
          </cell>
          <cell r="K131">
            <v>24</v>
          </cell>
          <cell r="L131">
            <v>3885.78</v>
          </cell>
          <cell r="P131">
            <v>0</v>
          </cell>
          <cell r="R131">
            <v>816.02</v>
          </cell>
          <cell r="S131">
            <v>194.29</v>
          </cell>
          <cell r="W131">
            <v>823.09</v>
          </cell>
          <cell r="X131">
            <v>4073</v>
          </cell>
        </row>
        <row r="132">
          <cell r="C132" t="str">
            <v>UPA NOVA DESCOBERTA - CG Nº 008/2022</v>
          </cell>
          <cell r="E132" t="str">
            <v xml:space="preserve">LETICIA GOES BEZERRA </v>
          </cell>
          <cell r="G132" t="str">
            <v>1 - Médico</v>
          </cell>
          <cell r="H132" t="str">
            <v>2251-24</v>
          </cell>
          <cell r="I132">
            <v>45383</v>
          </cell>
          <cell r="J132" t="str">
            <v>1 - Plantonista</v>
          </cell>
          <cell r="K132">
            <v>24</v>
          </cell>
          <cell r="L132">
            <v>0</v>
          </cell>
          <cell r="P132">
            <v>6156.51</v>
          </cell>
          <cell r="R132">
            <v>106.62</v>
          </cell>
          <cell r="S132">
            <v>0</v>
          </cell>
          <cell r="W132">
            <v>6156.51</v>
          </cell>
          <cell r="X132">
            <v>106.61999999999989</v>
          </cell>
        </row>
        <row r="133">
          <cell r="C133" t="str">
            <v>UPA NOVA DESCOBERTA - CG Nº 008/2022</v>
          </cell>
          <cell r="E133" t="str">
            <v>LIDIANE MATA DE SOUZA</v>
          </cell>
          <cell r="G133" t="str">
            <v>2 - Outros Profissionais da Saúde</v>
          </cell>
          <cell r="H133" t="str">
            <v>3222-05</v>
          </cell>
          <cell r="I133">
            <v>45383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R133">
            <v>282.39999999999998</v>
          </cell>
          <cell r="S133">
            <v>175.3</v>
          </cell>
          <cell r="W133">
            <v>592.03</v>
          </cell>
          <cell r="X133">
            <v>1335.65</v>
          </cell>
        </row>
        <row r="134">
          <cell r="C134" t="str">
            <v>UPA NOVA DESCOBERTA - CG Nº 008/2022</v>
          </cell>
          <cell r="E134" t="str">
            <v>LIHEGE DA CRUZ SILVA</v>
          </cell>
          <cell r="G134" t="str">
            <v>2 - Outros Profissionais da Saúde</v>
          </cell>
          <cell r="H134" t="str">
            <v>7664-20</v>
          </cell>
          <cell r="I134">
            <v>45383</v>
          </cell>
          <cell r="J134" t="str">
            <v>1 - Plantonista</v>
          </cell>
          <cell r="K134">
            <v>24</v>
          </cell>
          <cell r="L134">
            <v>1412</v>
          </cell>
          <cell r="P134">
            <v>0</v>
          </cell>
          <cell r="R134">
            <v>722.94</v>
          </cell>
          <cell r="S134">
            <v>0</v>
          </cell>
          <cell r="W134">
            <v>782.07</v>
          </cell>
          <cell r="X134">
            <v>1352.87</v>
          </cell>
        </row>
        <row r="135">
          <cell r="C135" t="str">
            <v>UPA NOVA DESCOBERTA - CG Nº 008/2022</v>
          </cell>
          <cell r="E135" t="str">
            <v>LUANA DE MORAIS VALADARES</v>
          </cell>
          <cell r="G135" t="str">
            <v>2 - Outros Profissionais da Saúde</v>
          </cell>
          <cell r="H135" t="str">
            <v>2235-05</v>
          </cell>
          <cell r="I135">
            <v>45383</v>
          </cell>
          <cell r="J135" t="str">
            <v>2 - Diarista</v>
          </cell>
          <cell r="K135">
            <v>30</v>
          </cell>
          <cell r="L135">
            <v>8733.61</v>
          </cell>
          <cell r="P135">
            <v>0</v>
          </cell>
          <cell r="R135">
            <v>282.39999999999998</v>
          </cell>
          <cell r="S135">
            <v>1353.71</v>
          </cell>
          <cell r="W135">
            <v>3668.8</v>
          </cell>
          <cell r="X135">
            <v>6700.920000000001</v>
          </cell>
        </row>
        <row r="136">
          <cell r="C136" t="str">
            <v>UPA NOVA DESCOBERTA - CG Nº 008/2022</v>
          </cell>
          <cell r="E136" t="str">
            <v>LUANA VANESSA SILVA DOS SANTOS</v>
          </cell>
          <cell r="G136" t="str">
            <v>3 - Administrativo</v>
          </cell>
          <cell r="H136" t="str">
            <v>4221-10</v>
          </cell>
          <cell r="I136">
            <v>45383</v>
          </cell>
          <cell r="J136" t="str">
            <v>1 - Plantonista</v>
          </cell>
          <cell r="K136">
            <v>36</v>
          </cell>
          <cell r="L136">
            <v>1412</v>
          </cell>
          <cell r="P136">
            <v>0</v>
          </cell>
          <cell r="R136">
            <v>282.39999999999998</v>
          </cell>
          <cell r="S136">
            <v>207.36</v>
          </cell>
          <cell r="W136">
            <v>241.75</v>
          </cell>
          <cell r="X136">
            <v>1660.0100000000002</v>
          </cell>
        </row>
        <row r="137">
          <cell r="C137" t="str">
            <v>UPA NOVA DESCOBERTA - CG Nº 008/2022</v>
          </cell>
          <cell r="E137" t="str">
            <v>LUCIA DE FATIMA MEDEIROS DE OLIVEIRA</v>
          </cell>
          <cell r="G137" t="str">
            <v>2 - Outros Profissionais da Saúde</v>
          </cell>
          <cell r="H137" t="str">
            <v>3222-05</v>
          </cell>
          <cell r="I137">
            <v>45383</v>
          </cell>
          <cell r="J137" t="str">
            <v>1 - Plantonista</v>
          </cell>
          <cell r="K137">
            <v>44</v>
          </cell>
          <cell r="L137">
            <v>1469.98</v>
          </cell>
          <cell r="P137">
            <v>0</v>
          </cell>
          <cell r="R137">
            <v>2063.92</v>
          </cell>
          <cell r="S137">
            <v>73.5</v>
          </cell>
          <cell r="W137">
            <v>197.24</v>
          </cell>
          <cell r="X137">
            <v>3410.16</v>
          </cell>
        </row>
        <row r="138">
          <cell r="C138" t="str">
            <v>UPA NOVA DESCOBERTA - CG Nº 008/2022</v>
          </cell>
          <cell r="E138" t="str">
            <v>LUCIANA MARIA DE SOUZA</v>
          </cell>
          <cell r="G138" t="str">
            <v>2 - Outros Profissionais da Saúde</v>
          </cell>
          <cell r="H138" t="str">
            <v>3222-05</v>
          </cell>
          <cell r="I138">
            <v>45383</v>
          </cell>
          <cell r="J138" t="str">
            <v>1 - Plantonista</v>
          </cell>
          <cell r="K138">
            <v>44</v>
          </cell>
          <cell r="L138">
            <v>49</v>
          </cell>
          <cell r="P138">
            <v>2706.64</v>
          </cell>
          <cell r="R138">
            <v>1717.43</v>
          </cell>
          <cell r="S138">
            <v>4.9000000000000004</v>
          </cell>
          <cell r="W138">
            <v>2731.83</v>
          </cell>
          <cell r="X138">
            <v>1746.1399999999994</v>
          </cell>
        </row>
        <row r="139">
          <cell r="C139" t="str">
            <v>UPA NOVA DESCOBERTA - CG Nº 008/2022</v>
          </cell>
          <cell r="E139" t="str">
            <v>LUCILENE FERREIRA DA SILVA</v>
          </cell>
          <cell r="G139" t="str">
            <v>2 - Outros Profissionais da Saúde</v>
          </cell>
          <cell r="H139" t="str">
            <v>3242-05</v>
          </cell>
          <cell r="I139">
            <v>45383</v>
          </cell>
          <cell r="J139" t="str">
            <v>1 - Plantonista</v>
          </cell>
          <cell r="K139">
            <v>36</v>
          </cell>
          <cell r="L139">
            <v>1483.41</v>
          </cell>
          <cell r="P139">
            <v>0</v>
          </cell>
          <cell r="R139">
            <v>692.58</v>
          </cell>
          <cell r="S139">
            <v>285.10000000000002</v>
          </cell>
          <cell r="W139">
            <v>296.37</v>
          </cell>
          <cell r="X139">
            <v>2164.7200000000003</v>
          </cell>
        </row>
        <row r="140">
          <cell r="C140" t="str">
            <v>UPA NOVA DESCOBERTA - CG Nº 008/2022</v>
          </cell>
          <cell r="E140" t="str">
            <v>LUCIO JORGE DA SILVA REGO</v>
          </cell>
          <cell r="G140" t="str">
            <v>4 - Assistência Odontológica</v>
          </cell>
          <cell r="H140" t="str">
            <v>2232-08</v>
          </cell>
          <cell r="I140">
            <v>45383</v>
          </cell>
          <cell r="J140" t="str">
            <v>1 - Plantonista</v>
          </cell>
          <cell r="K140">
            <v>24</v>
          </cell>
          <cell r="L140">
            <v>2386.5</v>
          </cell>
          <cell r="P140">
            <v>0</v>
          </cell>
          <cell r="R140">
            <v>282.39999999999998</v>
          </cell>
          <cell r="S140">
            <v>1058.8599999999999</v>
          </cell>
          <cell r="W140">
            <v>100.06</v>
          </cell>
          <cell r="X140">
            <v>3627.7000000000003</v>
          </cell>
        </row>
        <row r="141">
          <cell r="C141" t="str">
            <v>UPA NOVA DESCOBERTA - CG Nº 008/2022</v>
          </cell>
          <cell r="E141" t="str">
            <v>LUIZ FERNANDO VIEIRA</v>
          </cell>
          <cell r="G141" t="str">
            <v>2 - Outros Profissionais da Saúde</v>
          </cell>
          <cell r="H141" t="str">
            <v>3242-05</v>
          </cell>
          <cell r="I141">
            <v>45383</v>
          </cell>
          <cell r="J141" t="str">
            <v>1 - Plantonista</v>
          </cell>
          <cell r="K141">
            <v>36</v>
          </cell>
          <cell r="L141">
            <v>1483.41</v>
          </cell>
          <cell r="P141">
            <v>0</v>
          </cell>
          <cell r="R141">
            <v>282.39999999999998</v>
          </cell>
          <cell r="S141">
            <v>285.10000000000002</v>
          </cell>
          <cell r="W141">
            <v>259.45999999999998</v>
          </cell>
          <cell r="X141">
            <v>1791.4499999999998</v>
          </cell>
        </row>
        <row r="142">
          <cell r="C142" t="str">
            <v>UPA NOVA DESCOBERTA - CG Nº 008/2022</v>
          </cell>
          <cell r="E142" t="str">
            <v>LUIZ LUCENA DE ALMEIDA JUNIOR</v>
          </cell>
          <cell r="G142" t="str">
            <v>2 - Outros Profissionais da Saúde</v>
          </cell>
          <cell r="H142" t="str">
            <v>3222-05</v>
          </cell>
          <cell r="I142">
            <v>45383</v>
          </cell>
          <cell r="J142" t="str">
            <v>1 - Plantonista</v>
          </cell>
          <cell r="K142">
            <v>44</v>
          </cell>
          <cell r="L142">
            <v>1469.98</v>
          </cell>
          <cell r="P142">
            <v>0</v>
          </cell>
          <cell r="R142">
            <v>2449.46</v>
          </cell>
          <cell r="S142">
            <v>175.3</v>
          </cell>
          <cell r="W142">
            <v>194.06</v>
          </cell>
          <cell r="X142">
            <v>3900.6800000000003</v>
          </cell>
        </row>
        <row r="143">
          <cell r="C143" t="str">
            <v>UPA NOVA DESCOBERTA - CG Nº 008/2022</v>
          </cell>
          <cell r="E143" t="str">
            <v>LUIZA MARIA XAVIER NUNES</v>
          </cell>
          <cell r="G143" t="str">
            <v>2 - Outros Profissionais da Saúde</v>
          </cell>
          <cell r="H143" t="str">
            <v>3222-05</v>
          </cell>
          <cell r="I143">
            <v>45383</v>
          </cell>
          <cell r="J143" t="str">
            <v>1 - Plantonista</v>
          </cell>
          <cell r="K143">
            <v>44</v>
          </cell>
          <cell r="L143">
            <v>1469.98</v>
          </cell>
          <cell r="P143">
            <v>0</v>
          </cell>
          <cell r="R143">
            <v>2449.46</v>
          </cell>
          <cell r="S143">
            <v>175.3</v>
          </cell>
          <cell r="W143">
            <v>592.89</v>
          </cell>
          <cell r="X143">
            <v>3501.8500000000004</v>
          </cell>
        </row>
        <row r="144">
          <cell r="C144" t="str">
            <v>UPA NOVA DESCOBERTA - CG Nº 008/2022</v>
          </cell>
          <cell r="E144" t="str">
            <v>MAELI VANDESLANE DOS SANTOS FARIAS</v>
          </cell>
          <cell r="G144" t="str">
            <v>2 - Outros Profissionais da Saúde</v>
          </cell>
          <cell r="H144" t="str">
            <v>3222-05</v>
          </cell>
          <cell r="I144">
            <v>45383</v>
          </cell>
          <cell r="J144" t="str">
            <v>1 - Plantonista</v>
          </cell>
          <cell r="K144">
            <v>44</v>
          </cell>
          <cell r="L144">
            <v>1469.98</v>
          </cell>
          <cell r="P144">
            <v>0</v>
          </cell>
          <cell r="R144">
            <v>1990.42</v>
          </cell>
          <cell r="S144">
            <v>248.8</v>
          </cell>
          <cell r="W144">
            <v>517.74</v>
          </cell>
          <cell r="X144">
            <v>3191.46</v>
          </cell>
        </row>
        <row r="145">
          <cell r="C145" t="str">
            <v>UPA NOVA DESCOBERTA - CG Nº 008/2022</v>
          </cell>
          <cell r="E145" t="str">
            <v>MAISA VANESSA DOS SANTOS CORREIA</v>
          </cell>
          <cell r="G145" t="str">
            <v>2 - Outros Profissionais da Saúde</v>
          </cell>
          <cell r="H145" t="str">
            <v>3222-05</v>
          </cell>
          <cell r="I145">
            <v>45383</v>
          </cell>
          <cell r="J145" t="str">
            <v>1 - Plantonista</v>
          </cell>
          <cell r="K145">
            <v>44</v>
          </cell>
          <cell r="L145">
            <v>1469.98</v>
          </cell>
          <cell r="P145">
            <v>0</v>
          </cell>
          <cell r="R145">
            <v>2483</v>
          </cell>
          <cell r="S145">
            <v>73.5</v>
          </cell>
          <cell r="W145">
            <v>311</v>
          </cell>
          <cell r="X145">
            <v>3715.48</v>
          </cell>
        </row>
        <row r="146">
          <cell r="C146" t="str">
            <v>UPA NOVA DESCOBERTA - CG Nº 008/2022</v>
          </cell>
          <cell r="E146" t="str">
            <v xml:space="preserve">MANOEL MESSIAS PEREIRA DE ALBUQUERQUE </v>
          </cell>
          <cell r="G146" t="str">
            <v>2 - Outros Profissionais da Saúde</v>
          </cell>
          <cell r="H146" t="str">
            <v>3222-05</v>
          </cell>
          <cell r="I146">
            <v>45383</v>
          </cell>
          <cell r="J146" t="str">
            <v>1 - Plantonista</v>
          </cell>
          <cell r="K146">
            <v>44</v>
          </cell>
          <cell r="L146">
            <v>1469.98</v>
          </cell>
          <cell r="P146">
            <v>0</v>
          </cell>
          <cell r="R146">
            <v>2458.5</v>
          </cell>
          <cell r="S146">
            <v>0</v>
          </cell>
          <cell r="W146">
            <v>172.49</v>
          </cell>
          <cell r="X146">
            <v>3755.99</v>
          </cell>
        </row>
        <row r="147">
          <cell r="C147" t="str">
            <v>UPA NOVA DESCOBERTA - CG Nº 008/2022</v>
          </cell>
          <cell r="E147" t="str">
            <v>MANUELA DE MELO RIBEIRO PARANHOS AGRA</v>
          </cell>
          <cell r="G147" t="str">
            <v>1 - Médico</v>
          </cell>
          <cell r="H147" t="str">
            <v>2251-25</v>
          </cell>
          <cell r="I147">
            <v>45383</v>
          </cell>
          <cell r="J147" t="str">
            <v>1 - Plantonista</v>
          </cell>
          <cell r="K147">
            <v>24</v>
          </cell>
          <cell r="L147">
            <v>3490.75</v>
          </cell>
          <cell r="P147">
            <v>0</v>
          </cell>
          <cell r="R147">
            <v>1454.33</v>
          </cell>
          <cell r="S147">
            <v>174.54</v>
          </cell>
          <cell r="W147">
            <v>369.12</v>
          </cell>
          <cell r="X147">
            <v>4750.5</v>
          </cell>
        </row>
        <row r="148">
          <cell r="C148" t="str">
            <v>UPA NOVA DESCOBERTA - CG Nº 008/2022</v>
          </cell>
          <cell r="E148" t="str">
            <v>MARCELINO JOSE DA SILVA</v>
          </cell>
          <cell r="G148" t="str">
            <v>2 - Outros Profissionais da Saúde</v>
          </cell>
          <cell r="H148" t="str">
            <v>3222-05</v>
          </cell>
          <cell r="I148">
            <v>45383</v>
          </cell>
          <cell r="J148" t="str">
            <v>1 - Plantonista</v>
          </cell>
          <cell r="K148">
            <v>44</v>
          </cell>
          <cell r="L148">
            <v>1469.98</v>
          </cell>
          <cell r="P148">
            <v>0</v>
          </cell>
          <cell r="R148">
            <v>1990.42</v>
          </cell>
          <cell r="S148">
            <v>248.8</v>
          </cell>
          <cell r="W148">
            <v>564.80999999999995</v>
          </cell>
          <cell r="X148">
            <v>3144.3900000000003</v>
          </cell>
        </row>
        <row r="149">
          <cell r="C149" t="str">
            <v>UPA NOVA DESCOBERTA - CG Nº 008/2022</v>
          </cell>
          <cell r="E149" t="str">
            <v>MARCELO ANDRADE DE OLIVEIRA</v>
          </cell>
          <cell r="G149" t="str">
            <v>1 - Médico</v>
          </cell>
          <cell r="H149" t="str">
            <v>2251-24</v>
          </cell>
          <cell r="I149">
            <v>45383</v>
          </cell>
          <cell r="J149" t="str">
            <v>1 - Plantonista</v>
          </cell>
          <cell r="K149">
            <v>20</v>
          </cell>
          <cell r="L149">
            <v>6981.5</v>
          </cell>
          <cell r="P149">
            <v>0</v>
          </cell>
          <cell r="R149">
            <v>3584.05</v>
          </cell>
          <cell r="S149">
            <v>1027.47</v>
          </cell>
          <cell r="W149">
            <v>2734.6</v>
          </cell>
          <cell r="X149">
            <v>8858.4199999999983</v>
          </cell>
        </row>
        <row r="150">
          <cell r="C150" t="str">
            <v>UPA NOVA DESCOBERTA - CG Nº 008/2022</v>
          </cell>
          <cell r="E150" t="str">
            <v>MARCOS ANTONIO PIRES VALADARES LUSTOSA</v>
          </cell>
          <cell r="G150" t="str">
            <v>1 - Médico</v>
          </cell>
          <cell r="H150" t="str">
            <v>2251-25</v>
          </cell>
          <cell r="I150">
            <v>45383</v>
          </cell>
          <cell r="J150" t="str">
            <v>1 - Plantonista</v>
          </cell>
          <cell r="K150">
            <v>24</v>
          </cell>
          <cell r="L150">
            <v>6981.5</v>
          </cell>
          <cell r="P150">
            <v>0</v>
          </cell>
          <cell r="R150">
            <v>1384.59</v>
          </cell>
          <cell r="S150">
            <v>698.15</v>
          </cell>
          <cell r="W150">
            <v>1448.4</v>
          </cell>
          <cell r="X150">
            <v>7615.84</v>
          </cell>
        </row>
        <row r="151">
          <cell r="C151" t="str">
            <v>UPA NOVA DESCOBERTA - CG Nº 008/2022</v>
          </cell>
          <cell r="E151" t="str">
            <v>MARCOS SOARES PEREIRA</v>
          </cell>
          <cell r="G151" t="str">
            <v>3 - Administrativo</v>
          </cell>
          <cell r="H151" t="str">
            <v>7823-20</v>
          </cell>
          <cell r="I151">
            <v>45383</v>
          </cell>
          <cell r="J151" t="str">
            <v>1 - Plantonista</v>
          </cell>
          <cell r="K151">
            <v>36</v>
          </cell>
          <cell r="L151">
            <v>1564.6</v>
          </cell>
          <cell r="P151">
            <v>0</v>
          </cell>
          <cell r="R151">
            <v>727.45</v>
          </cell>
          <cell r="S151">
            <v>378.23</v>
          </cell>
          <cell r="W151">
            <v>504.37</v>
          </cell>
          <cell r="X151">
            <v>2165.9100000000003</v>
          </cell>
        </row>
        <row r="152">
          <cell r="C152" t="str">
            <v>UPA NOVA DESCOBERTA - CG Nº 008/2022</v>
          </cell>
          <cell r="E152" t="str">
            <v>MARIA CAROLINA  AGRA DE OLIVEIRA</v>
          </cell>
          <cell r="G152" t="str">
            <v>2 - Outros Profissionais da Saúde</v>
          </cell>
          <cell r="H152" t="str">
            <v>2235-05</v>
          </cell>
          <cell r="I152">
            <v>45383</v>
          </cell>
          <cell r="J152" t="str">
            <v>1 - Plantonista</v>
          </cell>
          <cell r="K152">
            <v>60</v>
          </cell>
          <cell r="L152">
            <v>1859.03</v>
          </cell>
          <cell r="P152">
            <v>0</v>
          </cell>
          <cell r="R152">
            <v>2741.55</v>
          </cell>
          <cell r="S152">
            <v>234.04</v>
          </cell>
          <cell r="W152">
            <v>195.4</v>
          </cell>
          <cell r="X152">
            <v>4639.22</v>
          </cell>
        </row>
        <row r="153">
          <cell r="C153" t="str">
            <v>UPA NOVA DESCOBERTA - CG Nº 008/2022</v>
          </cell>
          <cell r="E153" t="str">
            <v>MARIA CLAUDIA FERREIRA CAVALCANTI SANTOS</v>
          </cell>
          <cell r="G153" t="str">
            <v>4 - Assistência Odontológica</v>
          </cell>
          <cell r="H153" t="str">
            <v>2232-08</v>
          </cell>
          <cell r="I153">
            <v>45383</v>
          </cell>
          <cell r="J153" t="str">
            <v>1 - Plantonista</v>
          </cell>
          <cell r="K153">
            <v>44</v>
          </cell>
          <cell r="L153">
            <v>2386.5</v>
          </cell>
          <cell r="P153">
            <v>0</v>
          </cell>
          <cell r="R153">
            <v>282.39999999999998</v>
          </cell>
          <cell r="S153">
            <v>1297.51</v>
          </cell>
          <cell r="W153">
            <v>1467.64</v>
          </cell>
          <cell r="X153">
            <v>2498.7699999999995</v>
          </cell>
        </row>
        <row r="154">
          <cell r="C154" t="str">
            <v>UPA NOVA DESCOBERTA - CG Nº 008/2022</v>
          </cell>
          <cell r="E154" t="str">
            <v>MARIA DANIELLE DE SENA LORENA</v>
          </cell>
          <cell r="G154" t="str">
            <v>4 - Assistência Odontológica</v>
          </cell>
          <cell r="H154" t="str">
            <v>2232-08</v>
          </cell>
          <cell r="I154">
            <v>45383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5221.08</v>
          </cell>
          <cell r="R154">
            <v>0</v>
          </cell>
          <cell r="S154">
            <v>0</v>
          </cell>
          <cell r="W154">
            <v>5221.08</v>
          </cell>
          <cell r="X154">
            <v>0</v>
          </cell>
        </row>
        <row r="155">
          <cell r="C155" t="str">
            <v>UPA NOVA DESCOBERTA - CG Nº 008/2022</v>
          </cell>
          <cell r="E155" t="str">
            <v>MARIA DAS NEVES DA SILVA BARROS</v>
          </cell>
          <cell r="G155" t="str">
            <v>2 - Outros Profissionais da Saúde</v>
          </cell>
          <cell r="H155" t="str">
            <v>3222-05</v>
          </cell>
          <cell r="I155">
            <v>45383</v>
          </cell>
          <cell r="J155" t="str">
            <v>1 - Plantonista</v>
          </cell>
          <cell r="K155">
            <v>44</v>
          </cell>
          <cell r="L155">
            <v>1469.98</v>
          </cell>
          <cell r="P155">
            <v>0</v>
          </cell>
          <cell r="R155">
            <v>2449.46</v>
          </cell>
          <cell r="S155">
            <v>175.3</v>
          </cell>
          <cell r="W155">
            <v>1119.98</v>
          </cell>
          <cell r="X155">
            <v>2974.76</v>
          </cell>
        </row>
        <row r="156">
          <cell r="C156" t="str">
            <v>UPA NOVA DESCOBERTA - CG Nº 008/2022</v>
          </cell>
          <cell r="E156" t="str">
            <v>MARIA DE LOURDES DA SILVA</v>
          </cell>
          <cell r="G156" t="str">
            <v>2 - Outros Profissionais da Saúde</v>
          </cell>
          <cell r="H156" t="str">
            <v>3222-05</v>
          </cell>
          <cell r="I156">
            <v>45383</v>
          </cell>
          <cell r="J156" t="str">
            <v>1 - Plantonista</v>
          </cell>
          <cell r="K156">
            <v>44</v>
          </cell>
          <cell r="L156">
            <v>1469.98</v>
          </cell>
          <cell r="P156">
            <v>0</v>
          </cell>
          <cell r="R156">
            <v>1990.42</v>
          </cell>
          <cell r="S156">
            <v>248.8</v>
          </cell>
          <cell r="W156">
            <v>741.55</v>
          </cell>
          <cell r="X156">
            <v>2967.6500000000005</v>
          </cell>
        </row>
        <row r="157">
          <cell r="C157" t="str">
            <v>UPA NOVA DESCOBERTA - CG Nº 008/2022</v>
          </cell>
          <cell r="E157" t="str">
            <v>MARIA DO CARMO DA SILVA MELO JERONIMO</v>
          </cell>
          <cell r="G157" t="str">
            <v>2 - Outros Profissionais da Saúde</v>
          </cell>
          <cell r="H157" t="str">
            <v>3222-05</v>
          </cell>
          <cell r="I157">
            <v>45383</v>
          </cell>
          <cell r="J157" t="str">
            <v>1 - Plantonista</v>
          </cell>
          <cell r="K157">
            <v>44</v>
          </cell>
          <cell r="L157">
            <v>1469.98</v>
          </cell>
          <cell r="P157">
            <v>0</v>
          </cell>
          <cell r="R157">
            <v>2390.66</v>
          </cell>
          <cell r="S157">
            <v>248.8</v>
          </cell>
          <cell r="W157">
            <v>317.62</v>
          </cell>
          <cell r="X157">
            <v>3791.8199999999997</v>
          </cell>
        </row>
        <row r="158">
          <cell r="C158" t="str">
            <v>UPA NOVA DESCOBERTA - CG Nº 008/2022</v>
          </cell>
          <cell r="E158" t="str">
            <v>MARIA DO CARMO SOUZA DO NASCIMENTO FILHA</v>
          </cell>
          <cell r="G158" t="str">
            <v>2 - Outros Profissionais da Saúde</v>
          </cell>
          <cell r="H158" t="str">
            <v>3222-05</v>
          </cell>
          <cell r="I158">
            <v>45383</v>
          </cell>
          <cell r="J158" t="str">
            <v>1 - Plantonista</v>
          </cell>
          <cell r="K158">
            <v>44</v>
          </cell>
          <cell r="L158">
            <v>1469.98</v>
          </cell>
          <cell r="P158">
            <v>0</v>
          </cell>
          <cell r="R158">
            <v>1990.42</v>
          </cell>
          <cell r="S158">
            <v>248.8</v>
          </cell>
          <cell r="W158">
            <v>564.80999999999995</v>
          </cell>
          <cell r="X158">
            <v>3144.3900000000003</v>
          </cell>
        </row>
        <row r="159">
          <cell r="C159" t="str">
            <v>UPA NOVA DESCOBERTA - CG Nº 008/2022</v>
          </cell>
          <cell r="E159" t="str">
            <v>MARIA EDUARDA MONTARROYOS SANTOS</v>
          </cell>
          <cell r="G159" t="str">
            <v>2 - Outros Profissionais da Saúde</v>
          </cell>
          <cell r="H159" t="str">
            <v>2235-05</v>
          </cell>
          <cell r="I159">
            <v>45383</v>
          </cell>
          <cell r="J159" t="str">
            <v>1 - Plantonista</v>
          </cell>
          <cell r="K159">
            <v>30</v>
          </cell>
          <cell r="L159">
            <v>2394.11</v>
          </cell>
          <cell r="P159">
            <v>0</v>
          </cell>
          <cell r="R159">
            <v>2022.44</v>
          </cell>
          <cell r="S159">
            <v>441.68</v>
          </cell>
          <cell r="W159">
            <v>298.64999999999998</v>
          </cell>
          <cell r="X159">
            <v>4559.5800000000008</v>
          </cell>
        </row>
        <row r="160">
          <cell r="C160" t="str">
            <v>UPA NOVA DESCOBERTA - CG Nº 008/2022</v>
          </cell>
          <cell r="E160" t="str">
            <v>MARIA EDUARDA SANTOS DA SILVA</v>
          </cell>
          <cell r="G160" t="str">
            <v>3 - Administrativo</v>
          </cell>
          <cell r="H160" t="str">
            <v>4110-05</v>
          </cell>
          <cell r="I160">
            <v>45383</v>
          </cell>
          <cell r="J160" t="str">
            <v>1 - Plantonista</v>
          </cell>
          <cell r="K160">
            <v>20</v>
          </cell>
          <cell r="L160">
            <v>663.4</v>
          </cell>
          <cell r="P160">
            <v>0</v>
          </cell>
          <cell r="R160">
            <v>64.2</v>
          </cell>
          <cell r="S160">
            <v>0</v>
          </cell>
          <cell r="W160">
            <v>94.37</v>
          </cell>
          <cell r="X160">
            <v>633.23</v>
          </cell>
        </row>
        <row r="161">
          <cell r="C161" t="str">
            <v>UPA NOVA DESCOBERTA - CG Nº 008/2022</v>
          </cell>
          <cell r="E161" t="str">
            <v>MARIA LAURA ROCHA DE LIMA</v>
          </cell>
          <cell r="G161" t="str">
            <v>3 - Administrativo</v>
          </cell>
          <cell r="H161" t="str">
            <v>4221-10</v>
          </cell>
          <cell r="I161">
            <v>45383</v>
          </cell>
          <cell r="J161" t="str">
            <v>1 - Plantonista</v>
          </cell>
          <cell r="K161">
            <v>36</v>
          </cell>
          <cell r="L161">
            <v>1412</v>
          </cell>
          <cell r="P161">
            <v>0</v>
          </cell>
          <cell r="R161">
            <v>648.63</v>
          </cell>
          <cell r="S161">
            <v>136.76</v>
          </cell>
          <cell r="W161">
            <v>268.36</v>
          </cell>
          <cell r="X161">
            <v>1929.0300000000002</v>
          </cell>
        </row>
        <row r="162">
          <cell r="C162" t="str">
            <v>UPA NOVA DESCOBERTA - CG Nº 008/2022</v>
          </cell>
          <cell r="E162" t="str">
            <v>MARIA LUIZA FERREIRA DE SOUZA</v>
          </cell>
          <cell r="G162" t="str">
            <v>2 - Outros Profissionais da Saúde</v>
          </cell>
          <cell r="H162" t="str">
            <v>2516-05</v>
          </cell>
          <cell r="I162">
            <v>45383</v>
          </cell>
          <cell r="J162" t="str">
            <v>1 - Plantonista</v>
          </cell>
          <cell r="K162">
            <v>24</v>
          </cell>
          <cell r="L162">
            <v>2883.38</v>
          </cell>
          <cell r="P162">
            <v>0</v>
          </cell>
          <cell r="R162">
            <v>1100.6500000000001</v>
          </cell>
          <cell r="S162">
            <v>578.34</v>
          </cell>
          <cell r="W162">
            <v>675.94</v>
          </cell>
          <cell r="X162">
            <v>3886.43</v>
          </cell>
        </row>
        <row r="163">
          <cell r="C163" t="str">
            <v>UPA NOVA DESCOBERTA - CG Nº 008/2022</v>
          </cell>
          <cell r="E163" t="str">
            <v>MARIANA MAGALHAES MONTEIRO</v>
          </cell>
          <cell r="G163" t="str">
            <v>2 - Outros Profissionais da Saúde</v>
          </cell>
          <cell r="H163" t="str">
            <v>2235-05</v>
          </cell>
          <cell r="I163">
            <v>45383</v>
          </cell>
          <cell r="J163" t="str">
            <v>1 - Plantonista</v>
          </cell>
          <cell r="K163">
            <v>30</v>
          </cell>
          <cell r="L163">
            <v>2394.11</v>
          </cell>
          <cell r="P163">
            <v>0</v>
          </cell>
          <cell r="R163">
            <v>2483.1999999999998</v>
          </cell>
          <cell r="S163">
            <v>549.41999999999996</v>
          </cell>
          <cell r="W163">
            <v>590.25</v>
          </cell>
          <cell r="X163">
            <v>4836.4799999999996</v>
          </cell>
        </row>
        <row r="164">
          <cell r="C164" t="str">
            <v>UPA NOVA DESCOBERTA - CG Nº 008/2022</v>
          </cell>
          <cell r="E164" t="str">
            <v>MARIANA TAVARES DE OLIVEIRA</v>
          </cell>
          <cell r="G164" t="str">
            <v>1 - Médico</v>
          </cell>
          <cell r="H164" t="str">
            <v>2251-24</v>
          </cell>
          <cell r="I164">
            <v>45383</v>
          </cell>
          <cell r="J164" t="str">
            <v>1 - Plantonista</v>
          </cell>
          <cell r="K164">
            <v>24</v>
          </cell>
          <cell r="L164">
            <v>6981.5</v>
          </cell>
          <cell r="P164">
            <v>0</v>
          </cell>
          <cell r="R164">
            <v>389.02</v>
          </cell>
          <cell r="S164">
            <v>698.15</v>
          </cell>
          <cell r="W164">
            <v>1936.72</v>
          </cell>
          <cell r="X164">
            <v>6131.95</v>
          </cell>
        </row>
        <row r="165">
          <cell r="C165" t="str">
            <v>UPA NOVA DESCOBERTA - CG Nº 008/2022</v>
          </cell>
          <cell r="E165" t="str">
            <v>MAURICIO BERNARDINO DE SENA JUNIOR</v>
          </cell>
          <cell r="G165" t="str">
            <v>2 - Outros Profissionais da Saúde</v>
          </cell>
          <cell r="H165" t="str">
            <v>3222-05</v>
          </cell>
          <cell r="I165">
            <v>45383</v>
          </cell>
          <cell r="J165" t="str">
            <v>1 - Plantonista</v>
          </cell>
          <cell r="K165">
            <v>44</v>
          </cell>
          <cell r="L165">
            <v>1469.98</v>
          </cell>
          <cell r="P165">
            <v>0</v>
          </cell>
          <cell r="R165">
            <v>2137.42</v>
          </cell>
          <cell r="S165">
            <v>101.8</v>
          </cell>
          <cell r="W165">
            <v>270.35000000000002</v>
          </cell>
          <cell r="X165">
            <v>3438.8500000000004</v>
          </cell>
        </row>
        <row r="166">
          <cell r="C166" t="str">
            <v>UPA NOVA DESCOBERTA - CG Nº 008/2022</v>
          </cell>
          <cell r="E166" t="str">
            <v>MELQUIADES PEDRO MARTINS NETO</v>
          </cell>
          <cell r="G166" t="str">
            <v>2 - Outros Profissionais da Saúde</v>
          </cell>
          <cell r="H166" t="str">
            <v>7664-20</v>
          </cell>
          <cell r="I166">
            <v>45383</v>
          </cell>
          <cell r="J166" t="str">
            <v>1 - Plantonista</v>
          </cell>
          <cell r="K166">
            <v>24</v>
          </cell>
          <cell r="L166">
            <v>1412</v>
          </cell>
          <cell r="P166">
            <v>0</v>
          </cell>
          <cell r="R166">
            <v>734.24</v>
          </cell>
          <cell r="S166">
            <v>141.19999999999999</v>
          </cell>
          <cell r="W166">
            <v>985.83</v>
          </cell>
          <cell r="X166">
            <v>1301.6099999999997</v>
          </cell>
        </row>
        <row r="167">
          <cell r="C167" t="str">
            <v>UPA NOVA DESCOBERTA - CG Nº 008/2022</v>
          </cell>
          <cell r="E167" t="str">
            <v>MERCIA MONTEIRO DA SILVA</v>
          </cell>
          <cell r="G167" t="str">
            <v>2 - Outros Profissionais da Saúde</v>
          </cell>
          <cell r="H167" t="str">
            <v>2516-05</v>
          </cell>
          <cell r="I167">
            <v>45383</v>
          </cell>
          <cell r="J167" t="str">
            <v>1 - Plantonista</v>
          </cell>
          <cell r="K167">
            <v>30</v>
          </cell>
          <cell r="L167">
            <v>2921.45</v>
          </cell>
          <cell r="P167">
            <v>0</v>
          </cell>
          <cell r="R167">
            <v>981.17</v>
          </cell>
          <cell r="S167">
            <v>290</v>
          </cell>
          <cell r="W167">
            <v>575.57000000000005</v>
          </cell>
          <cell r="X167">
            <v>3617.0499999999997</v>
          </cell>
        </row>
        <row r="168">
          <cell r="C168" t="str">
            <v>UPA NOVA DESCOBERTA - CG Nº 008/2022</v>
          </cell>
          <cell r="E168" t="str">
            <v>MICHELY LINS EZEQUIEL</v>
          </cell>
          <cell r="G168" t="str">
            <v>2 - Outros Profissionais da Saúde</v>
          </cell>
          <cell r="H168" t="str">
            <v>3222-05</v>
          </cell>
          <cell r="I168">
            <v>45383</v>
          </cell>
          <cell r="J168" t="str">
            <v>1 - Plantonista</v>
          </cell>
          <cell r="K168">
            <v>44</v>
          </cell>
          <cell r="L168">
            <v>49</v>
          </cell>
          <cell r="P168">
            <v>2530.5500000000002</v>
          </cell>
          <cell r="R168">
            <v>1717.43</v>
          </cell>
          <cell r="S168">
            <v>4.9000000000000004</v>
          </cell>
          <cell r="W168">
            <v>2539.19</v>
          </cell>
          <cell r="X168">
            <v>1762.69</v>
          </cell>
        </row>
        <row r="169">
          <cell r="C169" t="str">
            <v>UPA NOVA DESCOBERTA - CG Nº 008/2022</v>
          </cell>
          <cell r="E169" t="str">
            <v>MIKAEL LUCAS DA SILVA MANOEL</v>
          </cell>
          <cell r="G169" t="str">
            <v>3 - Administrativo</v>
          </cell>
          <cell r="H169" t="str">
            <v>2521-05</v>
          </cell>
          <cell r="I169">
            <v>45383</v>
          </cell>
          <cell r="J169" t="str">
            <v>2 - Diarista</v>
          </cell>
          <cell r="K169">
            <v>44</v>
          </cell>
          <cell r="L169">
            <v>2332.0300000000002</v>
          </cell>
          <cell r="P169">
            <v>0</v>
          </cell>
          <cell r="R169">
            <v>0</v>
          </cell>
          <cell r="S169">
            <v>143.44</v>
          </cell>
          <cell r="W169">
            <v>208.67</v>
          </cell>
          <cell r="X169">
            <v>2266.8000000000002</v>
          </cell>
        </row>
        <row r="170">
          <cell r="C170" t="str">
            <v>UPA NOVA DESCOBERTA - CG Nº 008/2022</v>
          </cell>
          <cell r="E170" t="str">
            <v>MILCA VIVIANE DOS SANTOS  CORREIA</v>
          </cell>
          <cell r="G170" t="str">
            <v>3 - Administrativo</v>
          </cell>
          <cell r="H170" t="str">
            <v>4110-05</v>
          </cell>
          <cell r="I170">
            <v>45383</v>
          </cell>
          <cell r="J170" t="str">
            <v>2 - Diarista</v>
          </cell>
          <cell r="K170">
            <v>44</v>
          </cell>
          <cell r="L170">
            <v>2332.0300000000002</v>
          </cell>
          <cell r="P170">
            <v>0</v>
          </cell>
          <cell r="R170">
            <v>0</v>
          </cell>
          <cell r="S170">
            <v>143.44</v>
          </cell>
          <cell r="W170">
            <v>474.1</v>
          </cell>
          <cell r="X170">
            <v>2001.3700000000003</v>
          </cell>
        </row>
        <row r="171">
          <cell r="C171" t="str">
            <v>UPA NOVA DESCOBERTA - CG Nº 008/2022</v>
          </cell>
          <cell r="E171" t="str">
            <v>MIQUEAS PEREIRA DE LIMA</v>
          </cell>
          <cell r="G171" t="str">
            <v>2 - Outros Profissionais da Saúde</v>
          </cell>
          <cell r="H171" t="str">
            <v>3222-05</v>
          </cell>
          <cell r="I171">
            <v>45383</v>
          </cell>
          <cell r="J171" t="str">
            <v>1 - Plantonista</v>
          </cell>
          <cell r="K171">
            <v>44</v>
          </cell>
          <cell r="L171">
            <v>1469.98</v>
          </cell>
          <cell r="P171">
            <v>0</v>
          </cell>
          <cell r="R171">
            <v>2370.3000000000002</v>
          </cell>
          <cell r="S171">
            <v>147</v>
          </cell>
          <cell r="W171">
            <v>232.14</v>
          </cell>
          <cell r="X171">
            <v>3755.1400000000003</v>
          </cell>
        </row>
        <row r="172">
          <cell r="C172" t="str">
            <v>UPA NOVA DESCOBERTA - CG Nº 008/2022</v>
          </cell>
          <cell r="E172" t="str">
            <v>MIQUELINE MOREIRA DE LIMA</v>
          </cell>
          <cell r="G172" t="str">
            <v>2 - Outros Profissionais da Saúde</v>
          </cell>
          <cell r="H172" t="str">
            <v>3222-05</v>
          </cell>
          <cell r="I172">
            <v>45383</v>
          </cell>
          <cell r="J172" t="str">
            <v>1 - Plantonista</v>
          </cell>
          <cell r="K172">
            <v>44</v>
          </cell>
          <cell r="L172">
            <v>1469.98</v>
          </cell>
          <cell r="P172">
            <v>0</v>
          </cell>
          <cell r="R172">
            <v>2449.46</v>
          </cell>
          <cell r="S172">
            <v>175.3</v>
          </cell>
          <cell r="W172">
            <v>221.48</v>
          </cell>
          <cell r="X172">
            <v>3873.26</v>
          </cell>
        </row>
        <row r="173">
          <cell r="C173" t="str">
            <v>UPA NOVA DESCOBERTA - CG Nº 008/2022</v>
          </cell>
          <cell r="E173" t="str">
            <v>MOISES ALEX OLIMPIO DE MOURA</v>
          </cell>
          <cell r="G173" t="str">
            <v>2 - Outros Profissionais da Saúde</v>
          </cell>
          <cell r="H173" t="str">
            <v>3222-05</v>
          </cell>
          <cell r="I173">
            <v>45383</v>
          </cell>
          <cell r="J173" t="str">
            <v>1 - Plantonista</v>
          </cell>
          <cell r="K173">
            <v>44</v>
          </cell>
          <cell r="L173">
            <v>1469.98</v>
          </cell>
          <cell r="P173">
            <v>0</v>
          </cell>
          <cell r="R173">
            <v>1990.42</v>
          </cell>
          <cell r="S173">
            <v>248.8</v>
          </cell>
          <cell r="W173">
            <v>254.18</v>
          </cell>
          <cell r="X173">
            <v>3455.0200000000004</v>
          </cell>
        </row>
        <row r="174">
          <cell r="C174" t="str">
            <v>UPA NOVA DESCOBERTA - CG Nº 008/2022</v>
          </cell>
          <cell r="E174" t="str">
            <v>NATALY BEZERRA DE MELO SILVA</v>
          </cell>
          <cell r="G174" t="str">
            <v>2 - Outros Profissionais da Saúde</v>
          </cell>
          <cell r="H174" t="str">
            <v>3222-05</v>
          </cell>
          <cell r="I174">
            <v>45383</v>
          </cell>
          <cell r="J174" t="str">
            <v>1 - Plantonista</v>
          </cell>
          <cell r="K174">
            <v>44</v>
          </cell>
          <cell r="L174">
            <v>1469.98</v>
          </cell>
          <cell r="P174">
            <v>0</v>
          </cell>
          <cell r="R174">
            <v>2390.66</v>
          </cell>
          <cell r="S174">
            <v>248.8</v>
          </cell>
          <cell r="W174">
            <v>346.99</v>
          </cell>
          <cell r="X174">
            <v>3762.45</v>
          </cell>
        </row>
        <row r="175">
          <cell r="C175" t="str">
            <v>UPA NOVA DESCOBERTA - CG Nº 008/2022</v>
          </cell>
          <cell r="E175" t="str">
            <v>NATHALIA CHAGAS DE SOUZA</v>
          </cell>
          <cell r="G175" t="str">
            <v>3 - Administrativo</v>
          </cell>
          <cell r="H175" t="str">
            <v>4221-10</v>
          </cell>
          <cell r="I175">
            <v>45383</v>
          </cell>
          <cell r="J175" t="str">
            <v>1 - Plantonista</v>
          </cell>
          <cell r="K175">
            <v>36</v>
          </cell>
          <cell r="L175">
            <v>1412</v>
          </cell>
          <cell r="P175">
            <v>0</v>
          </cell>
          <cell r="R175">
            <v>526.54999999999995</v>
          </cell>
          <cell r="S175">
            <v>136.76</v>
          </cell>
          <cell r="W175">
            <v>257.37</v>
          </cell>
          <cell r="X175">
            <v>1817.94</v>
          </cell>
        </row>
        <row r="176">
          <cell r="C176" t="str">
            <v>UPA NOVA DESCOBERTA - CG Nº 008/2022</v>
          </cell>
          <cell r="E176" t="str">
            <v>NATHALLY FAUSTINO DE ALBUQUERQUE</v>
          </cell>
          <cell r="G176" t="str">
            <v>3 - Administrativo</v>
          </cell>
          <cell r="H176" t="str">
            <v>3516-05</v>
          </cell>
          <cell r="I176">
            <v>45383</v>
          </cell>
          <cell r="J176" t="str">
            <v>2 - Diarista</v>
          </cell>
          <cell r="K176">
            <v>36</v>
          </cell>
          <cell r="L176">
            <v>1865.62</v>
          </cell>
          <cell r="P176">
            <v>0</v>
          </cell>
          <cell r="R176">
            <v>0</v>
          </cell>
          <cell r="S176">
            <v>236.72</v>
          </cell>
          <cell r="W176">
            <v>212.95</v>
          </cell>
          <cell r="X176">
            <v>1889.3899999999996</v>
          </cell>
        </row>
        <row r="177">
          <cell r="C177" t="str">
            <v>UPA NOVA DESCOBERTA - CG Nº 008/2022</v>
          </cell>
          <cell r="E177" t="str">
            <v>NEIRES FERREIRA DE LIMA</v>
          </cell>
          <cell r="G177" t="str">
            <v>2 - Outros Profissionais da Saúde</v>
          </cell>
          <cell r="H177" t="str">
            <v>3222-05</v>
          </cell>
          <cell r="I177">
            <v>45383</v>
          </cell>
          <cell r="J177" t="str">
            <v>1 - Plantonista</v>
          </cell>
          <cell r="K177">
            <v>44</v>
          </cell>
          <cell r="L177">
            <v>1469.98</v>
          </cell>
          <cell r="P177">
            <v>0</v>
          </cell>
          <cell r="R177">
            <v>1990.42</v>
          </cell>
          <cell r="S177">
            <v>248.8</v>
          </cell>
          <cell r="W177">
            <v>283.58</v>
          </cell>
          <cell r="X177">
            <v>3425.6200000000003</v>
          </cell>
        </row>
        <row r="178">
          <cell r="X178">
            <v>0</v>
          </cell>
        </row>
        <row r="179">
          <cell r="C179" t="str">
            <v>UPA NOVA DESCOBERTA - CG Nº 008/2022</v>
          </cell>
          <cell r="E179" t="str">
            <v>OSVALDO JOSE MACEDO COIMBRA JUNIOR</v>
          </cell>
          <cell r="G179" t="str">
            <v>1 - Médico</v>
          </cell>
          <cell r="H179" t="str">
            <v>2252-70</v>
          </cell>
          <cell r="I179">
            <v>45383</v>
          </cell>
          <cell r="J179" t="str">
            <v>1 - Plantonista</v>
          </cell>
          <cell r="K179">
            <v>44</v>
          </cell>
          <cell r="L179">
            <v>3491</v>
          </cell>
          <cell r="P179">
            <v>0</v>
          </cell>
          <cell r="R179">
            <v>1681.31</v>
          </cell>
          <cell r="S179">
            <v>349.1</v>
          </cell>
          <cell r="W179">
            <v>474.12</v>
          </cell>
          <cell r="X179">
            <v>5047.29</v>
          </cell>
        </row>
        <row r="180">
          <cell r="C180" t="str">
            <v>UPA NOVA DESCOBERTA - CG Nº 008/2022</v>
          </cell>
          <cell r="E180" t="str">
            <v>PAULA DANIELLY GOMES DE MORAIS OLIVEIRA</v>
          </cell>
          <cell r="G180" t="str">
            <v>2 - Outros Profissionais da Saúde</v>
          </cell>
          <cell r="H180" t="str">
            <v>2234-05</v>
          </cell>
          <cell r="I180">
            <v>45383</v>
          </cell>
          <cell r="J180" t="str">
            <v>1 - Plantonista</v>
          </cell>
          <cell r="K180">
            <v>24</v>
          </cell>
          <cell r="L180">
            <v>3885.78</v>
          </cell>
          <cell r="P180">
            <v>0</v>
          </cell>
          <cell r="R180">
            <v>408.01</v>
          </cell>
          <cell r="S180">
            <v>194.29</v>
          </cell>
          <cell r="W180">
            <v>674.16</v>
          </cell>
          <cell r="X180">
            <v>3813.92</v>
          </cell>
        </row>
        <row r="181">
          <cell r="C181" t="str">
            <v>UPA NOVA DESCOBERTA - CG Nº 008/2022</v>
          </cell>
          <cell r="E181" t="str">
            <v>PAULO LUCAS DA SILVA</v>
          </cell>
          <cell r="G181" t="str">
            <v>2 - Outros Profissionais da Saúde</v>
          </cell>
          <cell r="H181" t="str">
            <v>7664-20</v>
          </cell>
          <cell r="I181">
            <v>45383</v>
          </cell>
          <cell r="J181" t="str">
            <v>1 - Plantonista</v>
          </cell>
          <cell r="K181">
            <v>24</v>
          </cell>
          <cell r="L181">
            <v>1412</v>
          </cell>
          <cell r="P181">
            <v>0</v>
          </cell>
          <cell r="R181">
            <v>769.54</v>
          </cell>
          <cell r="S181">
            <v>70.599999999999994</v>
          </cell>
          <cell r="W181">
            <v>188.57</v>
          </cell>
          <cell r="X181">
            <v>2063.5699999999997</v>
          </cell>
        </row>
        <row r="182">
          <cell r="C182" t="str">
            <v>UPA NOVA DESCOBERTA - CG Nº 008/2022</v>
          </cell>
          <cell r="E182" t="str">
            <v>PAULO RODRIGO DA SILVA</v>
          </cell>
          <cell r="G182" t="str">
            <v>2 - Outros Profissionais da Saúde</v>
          </cell>
          <cell r="H182" t="str">
            <v>3222-05</v>
          </cell>
          <cell r="I182">
            <v>45383</v>
          </cell>
          <cell r="J182" t="str">
            <v>1 - Plantonista</v>
          </cell>
          <cell r="K182">
            <v>44</v>
          </cell>
          <cell r="L182">
            <v>1469.98</v>
          </cell>
          <cell r="P182">
            <v>0</v>
          </cell>
          <cell r="R182">
            <v>2199.46</v>
          </cell>
          <cell r="S182">
            <v>0</v>
          </cell>
          <cell r="W182">
            <v>202.39</v>
          </cell>
          <cell r="X182">
            <v>3467.05</v>
          </cell>
        </row>
        <row r="183">
          <cell r="C183" t="str">
            <v>UPA NOVA DESCOBERTA - CG Nº 008/2022</v>
          </cell>
          <cell r="E183" t="str">
            <v>PRISCILLA KARINE NASCIMENTO DE CARVALHO</v>
          </cell>
          <cell r="G183" t="str">
            <v>2 - Outros Profissionais da Saúde</v>
          </cell>
          <cell r="H183" t="str">
            <v>2234-05</v>
          </cell>
          <cell r="I183">
            <v>45383</v>
          </cell>
          <cell r="J183" t="str">
            <v>1 - Plantonista</v>
          </cell>
          <cell r="K183">
            <v>24</v>
          </cell>
          <cell r="L183">
            <v>3885.78</v>
          </cell>
          <cell r="P183">
            <v>0</v>
          </cell>
          <cell r="R183">
            <v>816.02</v>
          </cell>
          <cell r="S183">
            <v>194.29</v>
          </cell>
          <cell r="W183">
            <v>1133.72</v>
          </cell>
          <cell r="X183">
            <v>3762.37</v>
          </cell>
        </row>
        <row r="184">
          <cell r="C184" t="str">
            <v>UPA NOVA DESCOBERTA - CG Nº 008/2022</v>
          </cell>
          <cell r="E184" t="str">
            <v>RAIMUNDO HENRIQUE DAS NEVES FILHO</v>
          </cell>
          <cell r="G184" t="str">
            <v>3 - Administrativo</v>
          </cell>
          <cell r="H184" t="str">
            <v>7823-20</v>
          </cell>
          <cell r="I184">
            <v>45383</v>
          </cell>
          <cell r="J184" t="str">
            <v>1 - Plantonista</v>
          </cell>
          <cell r="K184">
            <v>36</v>
          </cell>
          <cell r="L184">
            <v>1564.6</v>
          </cell>
          <cell r="P184">
            <v>0</v>
          </cell>
          <cell r="R184">
            <v>743.09</v>
          </cell>
          <cell r="S184">
            <v>456.46</v>
          </cell>
          <cell r="W184">
            <v>237.57</v>
          </cell>
          <cell r="X184">
            <v>2526.58</v>
          </cell>
        </row>
        <row r="185">
          <cell r="C185" t="str">
            <v>UPA NOVA DESCOBERTA - CG Nº 008/2022</v>
          </cell>
          <cell r="E185" t="str">
            <v>RAYANE CARLOS DOS SANTOS</v>
          </cell>
          <cell r="G185" t="str">
            <v>2 - Outros Profissionais da Saúde</v>
          </cell>
          <cell r="H185" t="str">
            <v>3222-05</v>
          </cell>
          <cell r="I185">
            <v>45383</v>
          </cell>
          <cell r="J185" t="str">
            <v>1 - Plantonista</v>
          </cell>
          <cell r="K185">
            <v>44</v>
          </cell>
          <cell r="L185">
            <v>1469.98</v>
          </cell>
          <cell r="P185">
            <v>0</v>
          </cell>
          <cell r="R185">
            <v>2125.96</v>
          </cell>
          <cell r="S185">
            <v>73.5</v>
          </cell>
          <cell r="W185">
            <v>343.29</v>
          </cell>
          <cell r="X185">
            <v>3326.15</v>
          </cell>
        </row>
        <row r="186">
          <cell r="C186" t="str">
            <v>UPA NOVA DESCOBERTA - CG Nº 008/2022</v>
          </cell>
          <cell r="E186" t="str">
            <v>RENAN ELIEL DA SILVA</v>
          </cell>
          <cell r="G186" t="str">
            <v>2 - Outros Profissionais da Saúde</v>
          </cell>
          <cell r="H186" t="str">
            <v>5211-30</v>
          </cell>
          <cell r="I186">
            <v>45383</v>
          </cell>
          <cell r="J186" t="str">
            <v>2 - Diarista</v>
          </cell>
          <cell r="K186">
            <v>44</v>
          </cell>
          <cell r="L186">
            <v>1412</v>
          </cell>
          <cell r="P186">
            <v>0</v>
          </cell>
          <cell r="R186">
            <v>282.39999999999998</v>
          </cell>
          <cell r="S186">
            <v>143.44</v>
          </cell>
          <cell r="W186">
            <v>151.28</v>
          </cell>
          <cell r="X186">
            <v>1686.5600000000002</v>
          </cell>
        </row>
        <row r="187">
          <cell r="C187" t="str">
            <v>UPA NOVA DESCOBERTA - CG Nº 008/2022</v>
          </cell>
          <cell r="E187" t="str">
            <v>RENATA SATIRO DOS SANTOS</v>
          </cell>
          <cell r="G187" t="str">
            <v>4 - Assistência Odontológica</v>
          </cell>
          <cell r="H187" t="str">
            <v>3224-15</v>
          </cell>
          <cell r="I187">
            <v>45383</v>
          </cell>
          <cell r="J187" t="str">
            <v>1 - Plantonista</v>
          </cell>
          <cell r="K187">
            <v>36</v>
          </cell>
          <cell r="L187">
            <v>1562.52</v>
          </cell>
          <cell r="P187">
            <v>0</v>
          </cell>
          <cell r="R187">
            <v>282.39999999999998</v>
          </cell>
          <cell r="S187">
            <v>271.32</v>
          </cell>
          <cell r="W187">
            <v>176.34</v>
          </cell>
          <cell r="X187">
            <v>1939.9000000000003</v>
          </cell>
        </row>
        <row r="188">
          <cell r="C188" t="str">
            <v>UPA NOVA DESCOBERTA - CG Nº 008/2022</v>
          </cell>
          <cell r="E188" t="str">
            <v>RENATO HENRIQUE PONTES DE CARVALHO</v>
          </cell>
          <cell r="G188" t="str">
            <v>1 - Médico</v>
          </cell>
          <cell r="H188" t="str">
            <v>2251-25</v>
          </cell>
          <cell r="I188">
            <v>45383</v>
          </cell>
          <cell r="J188" t="str">
            <v>1 - Plantonista</v>
          </cell>
          <cell r="K188">
            <v>24</v>
          </cell>
          <cell r="L188">
            <v>6981.5</v>
          </cell>
          <cell r="P188">
            <v>0</v>
          </cell>
          <cell r="R188">
            <v>3205.7</v>
          </cell>
          <cell r="S188">
            <v>349.08</v>
          </cell>
          <cell r="W188">
            <v>4512.3599999999997</v>
          </cell>
          <cell r="X188">
            <v>6023.920000000001</v>
          </cell>
        </row>
        <row r="189">
          <cell r="C189" t="str">
            <v>UPA NOVA DESCOBERTA - CG Nº 008/2022</v>
          </cell>
          <cell r="E189" t="str">
            <v>RENATO RICARTER FELIX DOS SANTOS</v>
          </cell>
          <cell r="G189" t="str">
            <v>3 - Administrativo</v>
          </cell>
          <cell r="H189" t="str">
            <v>5143-10</v>
          </cell>
          <cell r="I189">
            <v>45383</v>
          </cell>
          <cell r="J189" t="str">
            <v>1 - Plantonista</v>
          </cell>
          <cell r="K189">
            <v>36</v>
          </cell>
          <cell r="L189">
            <v>1412</v>
          </cell>
          <cell r="P189">
            <v>0</v>
          </cell>
          <cell r="R189">
            <v>1693.76</v>
          </cell>
          <cell r="S189">
            <v>140</v>
          </cell>
          <cell r="W189">
            <v>411.71</v>
          </cell>
          <cell r="X189">
            <v>2834.05</v>
          </cell>
        </row>
        <row r="190">
          <cell r="C190" t="str">
            <v>UPA NOVA DESCOBERTA - CG Nº 008/2022</v>
          </cell>
          <cell r="E190" t="str">
            <v>RIVALDO ALVES DE SOUZA</v>
          </cell>
          <cell r="G190" t="str">
            <v>2 - Outros Profissionais da Saúde</v>
          </cell>
          <cell r="H190" t="str">
            <v>5151-10</v>
          </cell>
          <cell r="I190">
            <v>45383</v>
          </cell>
          <cell r="J190" t="str">
            <v>1 - Plantonista</v>
          </cell>
          <cell r="K190">
            <v>36</v>
          </cell>
          <cell r="L190">
            <v>1412</v>
          </cell>
          <cell r="P190">
            <v>0</v>
          </cell>
          <cell r="R190">
            <v>282.39999999999998</v>
          </cell>
          <cell r="S190">
            <v>291.2</v>
          </cell>
          <cell r="W190">
            <v>304.14</v>
          </cell>
          <cell r="X190">
            <v>1681.46</v>
          </cell>
        </row>
        <row r="191">
          <cell r="C191" t="str">
            <v>UPA NOVA DESCOBERTA - CG Nº 008/2022</v>
          </cell>
          <cell r="E191" t="str">
            <v>RIVANILDO GUSMAO DA SILVA</v>
          </cell>
          <cell r="G191" t="str">
            <v>3 - Administrativo</v>
          </cell>
          <cell r="H191" t="str">
            <v>4101-05</v>
          </cell>
          <cell r="I191">
            <v>45383</v>
          </cell>
          <cell r="J191" t="str">
            <v>2 - Diarista</v>
          </cell>
          <cell r="K191">
            <v>44</v>
          </cell>
          <cell r="L191">
            <v>4033.83</v>
          </cell>
          <cell r="P191">
            <v>0</v>
          </cell>
          <cell r="R191">
            <v>0</v>
          </cell>
          <cell r="S191">
            <v>403.38</v>
          </cell>
          <cell r="W191">
            <v>2358.0300000000002</v>
          </cell>
          <cell r="X191">
            <v>2079.1799999999998</v>
          </cell>
        </row>
        <row r="192">
          <cell r="C192" t="str">
            <v>UPA NOVA DESCOBERTA - CG Nº 008/2022</v>
          </cell>
          <cell r="E192" t="str">
            <v>ROBSON FERREIRA DE SANTANA</v>
          </cell>
          <cell r="G192" t="str">
            <v>3 - Administrativo</v>
          </cell>
          <cell r="H192" t="str">
            <v>7823-20</v>
          </cell>
          <cell r="I192">
            <v>45383</v>
          </cell>
          <cell r="J192" t="str">
            <v>1 - Plantonista</v>
          </cell>
          <cell r="K192">
            <v>36</v>
          </cell>
          <cell r="L192">
            <v>1564.6</v>
          </cell>
          <cell r="P192">
            <v>0</v>
          </cell>
          <cell r="R192">
            <v>282.39999999999998</v>
          </cell>
          <cell r="S192">
            <v>300</v>
          </cell>
          <cell r="W192">
            <v>645.07000000000005</v>
          </cell>
          <cell r="X192">
            <v>1501.9299999999998</v>
          </cell>
        </row>
        <row r="193">
          <cell r="C193" t="str">
            <v>UPA NOVA DESCOBERTA - CG Nº 008/2022</v>
          </cell>
          <cell r="E193" t="str">
            <v>ROBSON SOARES DE SOUZA</v>
          </cell>
          <cell r="G193" t="str">
            <v>2 - Outros Profissionais da Saúde</v>
          </cell>
          <cell r="H193" t="str">
            <v>3226-05</v>
          </cell>
          <cell r="I193">
            <v>45383</v>
          </cell>
          <cell r="J193" t="str">
            <v>1 - Plantonista</v>
          </cell>
          <cell r="K193">
            <v>36</v>
          </cell>
          <cell r="L193">
            <v>1412</v>
          </cell>
          <cell r="P193">
            <v>0</v>
          </cell>
          <cell r="R193">
            <v>1341.39</v>
          </cell>
          <cell r="S193">
            <v>291.2</v>
          </cell>
          <cell r="W193">
            <v>1091.47</v>
          </cell>
          <cell r="X193">
            <v>1953.1200000000001</v>
          </cell>
        </row>
        <row r="194">
          <cell r="C194" t="str">
            <v>UPA NOVA DESCOBERTA - CG Nº 008/2022</v>
          </cell>
          <cell r="E194" t="str">
            <v>RODRIGO LUIZ DA SILVA</v>
          </cell>
          <cell r="G194" t="str">
            <v>3 - Administrativo</v>
          </cell>
          <cell r="H194" t="str">
            <v>4221-10</v>
          </cell>
          <cell r="I194">
            <v>45383</v>
          </cell>
          <cell r="J194" t="str">
            <v>1 - Plantonista</v>
          </cell>
          <cell r="K194">
            <v>36</v>
          </cell>
          <cell r="L194">
            <v>0</v>
          </cell>
          <cell r="P194">
            <v>2820.81</v>
          </cell>
          <cell r="R194">
            <v>0</v>
          </cell>
          <cell r="S194">
            <v>0</v>
          </cell>
          <cell r="W194">
            <v>2815.66</v>
          </cell>
          <cell r="X194">
            <v>5.1500000000000909</v>
          </cell>
        </row>
        <row r="195">
          <cell r="C195" t="str">
            <v>UPA NOVA DESCOBERTA - CG Nº 008/2022</v>
          </cell>
          <cell r="E195" t="str">
            <v>ROGERIO MONTEIRO DA SILVA</v>
          </cell>
          <cell r="G195" t="str">
            <v>3 - Administrativo</v>
          </cell>
          <cell r="H195" t="str">
            <v>5143-10</v>
          </cell>
          <cell r="I195">
            <v>45383</v>
          </cell>
          <cell r="J195" t="str">
            <v>1 - Plantonista</v>
          </cell>
          <cell r="K195">
            <v>36</v>
          </cell>
          <cell r="L195">
            <v>1412</v>
          </cell>
          <cell r="P195">
            <v>0</v>
          </cell>
          <cell r="R195">
            <v>2117.12</v>
          </cell>
          <cell r="S195">
            <v>140</v>
          </cell>
          <cell r="W195">
            <v>923.69</v>
          </cell>
          <cell r="X195">
            <v>2745.43</v>
          </cell>
        </row>
        <row r="196">
          <cell r="C196" t="str">
            <v>UPA NOVA DESCOBERTA - CG Nº 008/2022</v>
          </cell>
          <cell r="E196" t="str">
            <v>ROMERO FERNANDES DA SILVA</v>
          </cell>
          <cell r="G196" t="str">
            <v>3 - Administrativo</v>
          </cell>
          <cell r="H196" t="str">
            <v>4131-05</v>
          </cell>
          <cell r="I196">
            <v>45383</v>
          </cell>
          <cell r="J196" t="str">
            <v>2 - Diarista</v>
          </cell>
          <cell r="K196">
            <v>44</v>
          </cell>
          <cell r="L196">
            <v>2436.2199999999998</v>
          </cell>
          <cell r="P196">
            <v>0</v>
          </cell>
          <cell r="R196">
            <v>0</v>
          </cell>
          <cell r="S196">
            <v>550.9</v>
          </cell>
          <cell r="W196">
            <v>753.06</v>
          </cell>
          <cell r="X196">
            <v>2234.06</v>
          </cell>
        </row>
        <row r="197">
          <cell r="C197" t="str">
            <v>UPA NOVA DESCOBERTA - CG Nº 008/2022</v>
          </cell>
          <cell r="E197" t="str">
            <v>ROSANA FLORENCIO DA SILVA SANTOS</v>
          </cell>
          <cell r="G197" t="str">
            <v>3 - Administrativo</v>
          </cell>
          <cell r="H197" t="str">
            <v>4110-05</v>
          </cell>
          <cell r="I197">
            <v>45383</v>
          </cell>
          <cell r="J197" t="str">
            <v>2 - Diarista</v>
          </cell>
          <cell r="K197">
            <v>44</v>
          </cell>
          <cell r="L197">
            <v>1861.65</v>
          </cell>
          <cell r="P197">
            <v>0</v>
          </cell>
          <cell r="R197">
            <v>254.16</v>
          </cell>
          <cell r="S197">
            <v>315.26</v>
          </cell>
          <cell r="W197">
            <v>1058.76</v>
          </cell>
          <cell r="X197">
            <v>1372.3099999999997</v>
          </cell>
        </row>
        <row r="198">
          <cell r="C198" t="str">
            <v>UPA NOVA DESCOBERTA - CG Nº 008/2022</v>
          </cell>
          <cell r="E198" t="str">
            <v>ROSANA MAGALHAES DO NASCIMENTO</v>
          </cell>
          <cell r="G198" t="str">
            <v>2 - Outros Profissionais da Saúde</v>
          </cell>
          <cell r="H198" t="str">
            <v>3222-05</v>
          </cell>
          <cell r="I198">
            <v>45383</v>
          </cell>
          <cell r="J198" t="str">
            <v>1 - Plantonista</v>
          </cell>
          <cell r="K198">
            <v>44</v>
          </cell>
          <cell r="L198">
            <v>1469.98</v>
          </cell>
          <cell r="P198">
            <v>0</v>
          </cell>
          <cell r="R198">
            <v>2063.92</v>
          </cell>
          <cell r="S198">
            <v>175.3</v>
          </cell>
          <cell r="W198">
            <v>470</v>
          </cell>
          <cell r="X198">
            <v>3239.2000000000003</v>
          </cell>
        </row>
        <row r="199">
          <cell r="C199" t="str">
            <v>UPA NOVA DESCOBERTA - CG Nº 008/2022</v>
          </cell>
          <cell r="E199" t="str">
            <v>RUBIA HENRIQUE DE OLIVEIRA</v>
          </cell>
          <cell r="G199" t="str">
            <v>2 - Outros Profissionais da Saúde</v>
          </cell>
          <cell r="H199" t="str">
            <v>3222-05</v>
          </cell>
          <cell r="I199">
            <v>45383</v>
          </cell>
          <cell r="J199" t="str">
            <v>1 - Plantonista</v>
          </cell>
          <cell r="K199">
            <v>44</v>
          </cell>
          <cell r="L199">
            <v>1469.98</v>
          </cell>
          <cell r="P199">
            <v>0</v>
          </cell>
          <cell r="R199">
            <v>2282.1</v>
          </cell>
          <cell r="S199">
            <v>147</v>
          </cell>
          <cell r="W199">
            <v>1017.79</v>
          </cell>
          <cell r="X199">
            <v>2881.29</v>
          </cell>
        </row>
        <row r="200">
          <cell r="C200" t="str">
            <v>UPA NOVA DESCOBERTA - CG Nº 008/2022</v>
          </cell>
          <cell r="E200" t="str">
            <v>RYAN FERNANDES LOPES DA SILVA</v>
          </cell>
          <cell r="G200" t="str">
            <v>3 - Administrativo</v>
          </cell>
          <cell r="H200" t="str">
            <v>4131-15</v>
          </cell>
          <cell r="I200">
            <v>45383</v>
          </cell>
          <cell r="J200" t="str">
            <v>2 - Diarista</v>
          </cell>
          <cell r="K200">
            <v>44</v>
          </cell>
          <cell r="L200">
            <v>1421.37</v>
          </cell>
          <cell r="P200">
            <v>0</v>
          </cell>
          <cell r="R200">
            <v>282.39999999999998</v>
          </cell>
          <cell r="S200">
            <v>136.76</v>
          </cell>
          <cell r="W200">
            <v>547.42999999999995</v>
          </cell>
          <cell r="X200">
            <v>1293.0999999999999</v>
          </cell>
        </row>
        <row r="201">
          <cell r="C201" t="str">
            <v>UPA NOVA DESCOBERTA - CG Nº 008/2022</v>
          </cell>
          <cell r="E201" t="str">
            <v>SABRINE DO NASCIMENTO SILVA COSTA</v>
          </cell>
          <cell r="G201" t="str">
            <v>2 - Outros Profissionais da Saúde</v>
          </cell>
          <cell r="H201" t="str">
            <v>3222-05</v>
          </cell>
          <cell r="I201">
            <v>45383</v>
          </cell>
          <cell r="J201" t="str">
            <v>1 - Plantonista</v>
          </cell>
          <cell r="K201">
            <v>44</v>
          </cell>
          <cell r="L201">
            <v>1469.98</v>
          </cell>
          <cell r="P201">
            <v>0</v>
          </cell>
          <cell r="R201">
            <v>2380.1</v>
          </cell>
          <cell r="S201">
            <v>73.5</v>
          </cell>
          <cell r="W201">
            <v>742.52</v>
          </cell>
          <cell r="X201">
            <v>3181.06</v>
          </cell>
        </row>
        <row r="202">
          <cell r="C202" t="str">
            <v>UPA NOVA DESCOBERTA - CG Nº 008/2022</v>
          </cell>
          <cell r="E202" t="str">
            <v>SANDRA FELISMINA BARBOSA</v>
          </cell>
          <cell r="G202" t="str">
            <v>4 - Assistência Odontológica</v>
          </cell>
          <cell r="H202" t="str">
            <v>3224-15</v>
          </cell>
          <cell r="I202">
            <v>45383</v>
          </cell>
          <cell r="J202" t="str">
            <v>1 - Plantonista</v>
          </cell>
          <cell r="K202">
            <v>36</v>
          </cell>
          <cell r="L202">
            <v>1562.52</v>
          </cell>
          <cell r="P202">
            <v>0</v>
          </cell>
          <cell r="R202">
            <v>282.39999999999998</v>
          </cell>
          <cell r="S202">
            <v>349.44</v>
          </cell>
          <cell r="W202">
            <v>277.12</v>
          </cell>
          <cell r="X202">
            <v>1917.2400000000002</v>
          </cell>
        </row>
        <row r="203">
          <cell r="C203" t="str">
            <v>UPA NOVA DESCOBERTA - CG Nº 008/2022</v>
          </cell>
          <cell r="E203" t="str">
            <v>SERGIO JOSE GOMES DUARTE</v>
          </cell>
          <cell r="G203" t="str">
            <v>2 - Outros Profissionais da Saúde</v>
          </cell>
          <cell r="H203" t="str">
            <v>3242-05</v>
          </cell>
          <cell r="I203">
            <v>45383</v>
          </cell>
          <cell r="J203" t="str">
            <v>1 - Plantonista</v>
          </cell>
          <cell r="K203">
            <v>36</v>
          </cell>
          <cell r="L203">
            <v>1483.41</v>
          </cell>
          <cell r="P203">
            <v>0</v>
          </cell>
          <cell r="R203">
            <v>662.91</v>
          </cell>
          <cell r="S203">
            <v>136.76</v>
          </cell>
          <cell r="W203">
            <v>501.98</v>
          </cell>
          <cell r="X203">
            <v>1781.1</v>
          </cell>
        </row>
        <row r="204">
          <cell r="C204" t="str">
            <v>UPA NOVA DESCOBERTA - CG Nº 008/2022</v>
          </cell>
          <cell r="E204" t="str">
            <v>SEVERINO BATISTA DA SILVA JUNIOR</v>
          </cell>
          <cell r="G204" t="str">
            <v>2 - Outros Profissionais da Saúde</v>
          </cell>
          <cell r="H204" t="str">
            <v>5151-10</v>
          </cell>
          <cell r="I204">
            <v>45383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R204">
            <v>1314.9</v>
          </cell>
          <cell r="S204">
            <v>291.2</v>
          </cell>
          <cell r="W204">
            <v>582.79999999999995</v>
          </cell>
          <cell r="X204">
            <v>2435.3000000000002</v>
          </cell>
        </row>
        <row r="205">
          <cell r="C205" t="str">
            <v>UPA NOVA DESCOBERTA - CG Nº 008/2022</v>
          </cell>
          <cell r="E205" t="str">
            <v>SHEILA MARIA DUARTE</v>
          </cell>
          <cell r="G205" t="str">
            <v>2 - Outros Profissionais da Saúde</v>
          </cell>
          <cell r="H205" t="str">
            <v>3222-05</v>
          </cell>
          <cell r="I205">
            <v>45383</v>
          </cell>
          <cell r="J205" t="str">
            <v>1 - Plantonista</v>
          </cell>
          <cell r="K205">
            <v>44</v>
          </cell>
          <cell r="L205">
            <v>1469.98</v>
          </cell>
          <cell r="P205">
            <v>0</v>
          </cell>
          <cell r="R205">
            <v>2390.66</v>
          </cell>
          <cell r="S205">
            <v>248.8</v>
          </cell>
          <cell r="W205">
            <v>290.2</v>
          </cell>
          <cell r="X205">
            <v>3819.24</v>
          </cell>
        </row>
        <row r="206">
          <cell r="X206">
            <v>0</v>
          </cell>
        </row>
        <row r="207">
          <cell r="C207" t="str">
            <v>UPA NOVA DESCOBERTA - CG Nº 008/2022</v>
          </cell>
          <cell r="E207" t="str">
            <v>SINDOALA  LIUSKA VIEIRA SOUZA CAVALCANTI</v>
          </cell>
          <cell r="G207" t="str">
            <v>3 - Administrativo</v>
          </cell>
          <cell r="H207" t="str">
            <v>4110-05</v>
          </cell>
          <cell r="I207">
            <v>45383</v>
          </cell>
          <cell r="J207" t="str">
            <v>2 - Diarista</v>
          </cell>
          <cell r="K207">
            <v>44</v>
          </cell>
          <cell r="L207">
            <v>2068.5</v>
          </cell>
          <cell r="P207">
            <v>0</v>
          </cell>
          <cell r="R207">
            <v>69.430000000000007</v>
          </cell>
          <cell r="S207">
            <v>143.44</v>
          </cell>
          <cell r="W207">
            <v>184.95</v>
          </cell>
          <cell r="X207">
            <v>2096.42</v>
          </cell>
        </row>
        <row r="208">
          <cell r="C208" t="str">
            <v>UPA NOVA DESCOBERTA - CG Nº 008/2022</v>
          </cell>
          <cell r="E208" t="str">
            <v>SOFIA GOMES DA SILVA</v>
          </cell>
          <cell r="G208" t="str">
            <v>2 - Outros Profissionais da Saúde</v>
          </cell>
          <cell r="H208" t="str">
            <v>2235-05</v>
          </cell>
          <cell r="I208">
            <v>45383</v>
          </cell>
          <cell r="J208" t="str">
            <v>1 - Plantonista</v>
          </cell>
          <cell r="K208">
            <v>30</v>
          </cell>
          <cell r="L208">
            <v>2909.09</v>
          </cell>
          <cell r="P208">
            <v>0</v>
          </cell>
          <cell r="R208">
            <v>2350.67</v>
          </cell>
          <cell r="S208">
            <v>994.95</v>
          </cell>
          <cell r="W208">
            <v>1077.95</v>
          </cell>
          <cell r="X208">
            <v>5176.76</v>
          </cell>
        </row>
        <row r="209">
          <cell r="C209" t="str">
            <v>UPA NOVA DESCOBERTA - CG Nº 008/2022</v>
          </cell>
          <cell r="E209" t="str">
            <v>SONIA ANTONIA DO NASCIMENTO VERCOSA</v>
          </cell>
          <cell r="G209" t="str">
            <v>3 - Administrativo</v>
          </cell>
          <cell r="H209" t="str">
            <v>5134-30</v>
          </cell>
          <cell r="I209">
            <v>45383</v>
          </cell>
          <cell r="J209" t="str">
            <v>1 - Plantonista</v>
          </cell>
          <cell r="K209">
            <v>36</v>
          </cell>
          <cell r="L209">
            <v>1412</v>
          </cell>
          <cell r="P209">
            <v>0</v>
          </cell>
          <cell r="R209">
            <v>282.39999999999998</v>
          </cell>
          <cell r="S209">
            <v>170.6</v>
          </cell>
          <cell r="W209">
            <v>238.45</v>
          </cell>
          <cell r="X209">
            <v>1626.55</v>
          </cell>
        </row>
        <row r="210">
          <cell r="C210" t="str">
            <v>UPA NOVA DESCOBERTA - CG Nº 008/2022</v>
          </cell>
          <cell r="E210" t="str">
            <v>SUELANY DE SOUZA WANDERLEY</v>
          </cell>
          <cell r="G210" t="str">
            <v>1 - Médico</v>
          </cell>
          <cell r="H210" t="str">
            <v>2251-24</v>
          </cell>
          <cell r="I210">
            <v>45383</v>
          </cell>
          <cell r="J210" t="str">
            <v>1 - Plantonista</v>
          </cell>
          <cell r="K210">
            <v>20</v>
          </cell>
          <cell r="L210">
            <v>3490.75</v>
          </cell>
          <cell r="P210">
            <v>0</v>
          </cell>
          <cell r="R210">
            <v>1306.03</v>
          </cell>
          <cell r="S210">
            <v>349.08</v>
          </cell>
          <cell r="W210">
            <v>886.69</v>
          </cell>
          <cell r="X210">
            <v>4259.17</v>
          </cell>
        </row>
        <row r="211">
          <cell r="C211" t="str">
            <v>UPA NOVA DESCOBERTA - CG Nº 008/2022</v>
          </cell>
          <cell r="E211" t="str">
            <v>SUELDES BEZERRA DE ANDRADE</v>
          </cell>
          <cell r="G211" t="str">
            <v>2 - Outros Profissionais da Saúde</v>
          </cell>
          <cell r="H211" t="str">
            <v>7664-20</v>
          </cell>
          <cell r="I211">
            <v>45383</v>
          </cell>
          <cell r="J211" t="str">
            <v>1 - Plantonista</v>
          </cell>
          <cell r="K211">
            <v>24</v>
          </cell>
          <cell r="L211">
            <v>1412</v>
          </cell>
          <cell r="P211">
            <v>0</v>
          </cell>
          <cell r="R211">
            <v>769.54</v>
          </cell>
          <cell r="S211">
            <v>70.599999999999994</v>
          </cell>
          <cell r="W211">
            <v>555.99</v>
          </cell>
          <cell r="X211">
            <v>1696.1499999999999</v>
          </cell>
        </row>
        <row r="212">
          <cell r="C212" t="str">
            <v>UPA NOVA DESCOBERTA - CG Nº 008/2022</v>
          </cell>
          <cell r="E212" t="str">
            <v>SUELY BEZERRA DOS ANJOS</v>
          </cell>
          <cell r="G212" t="str">
            <v>3 - Administrativo</v>
          </cell>
          <cell r="H212" t="str">
            <v>5134-30</v>
          </cell>
          <cell r="I212">
            <v>45383</v>
          </cell>
          <cell r="J212" t="str">
            <v>1 - Plantonista</v>
          </cell>
          <cell r="K212">
            <v>36</v>
          </cell>
          <cell r="L212">
            <v>1412</v>
          </cell>
          <cell r="P212">
            <v>0</v>
          </cell>
          <cell r="R212">
            <v>282.39999999999998</v>
          </cell>
          <cell r="S212">
            <v>241.2</v>
          </cell>
          <cell r="W212">
            <v>244.8</v>
          </cell>
          <cell r="X212">
            <v>1690.8000000000002</v>
          </cell>
        </row>
        <row r="213">
          <cell r="C213" t="str">
            <v>UPA NOVA DESCOBERTA - CG Nº 008/2022</v>
          </cell>
          <cell r="E213" t="str">
            <v>SUZAYNE MARIA DOS ANJOS PAIXAO</v>
          </cell>
          <cell r="G213" t="str">
            <v>2 - Outros Profissionais da Saúde</v>
          </cell>
          <cell r="H213" t="str">
            <v>2235-05</v>
          </cell>
          <cell r="I213">
            <v>45383</v>
          </cell>
          <cell r="J213" t="str">
            <v>1 - Plantonista</v>
          </cell>
          <cell r="K213">
            <v>30</v>
          </cell>
          <cell r="L213">
            <v>2394.11</v>
          </cell>
          <cell r="P213">
            <v>0</v>
          </cell>
          <cell r="R213">
            <v>1847.35</v>
          </cell>
          <cell r="S213">
            <v>669.12</v>
          </cell>
          <cell r="W213">
            <v>1556.23</v>
          </cell>
          <cell r="X213">
            <v>3354.35</v>
          </cell>
        </row>
        <row r="214">
          <cell r="C214" t="str">
            <v>UPA NOVA DESCOBERTA - CG Nº 008/2022</v>
          </cell>
          <cell r="E214" t="str">
            <v>TELMA LUCIA DOS SANTOS</v>
          </cell>
          <cell r="G214" t="str">
            <v>2 - Outros Profissionais da Saúde</v>
          </cell>
          <cell r="H214" t="str">
            <v>3222-05</v>
          </cell>
          <cell r="I214">
            <v>45383</v>
          </cell>
          <cell r="J214" t="str">
            <v>1 - Plantonista</v>
          </cell>
          <cell r="K214">
            <v>44</v>
          </cell>
          <cell r="L214">
            <v>1469.98</v>
          </cell>
          <cell r="P214">
            <v>0</v>
          </cell>
          <cell r="R214">
            <v>2390.66</v>
          </cell>
          <cell r="S214">
            <v>248.8</v>
          </cell>
          <cell r="W214">
            <v>565.91</v>
          </cell>
          <cell r="X214">
            <v>3543.5299999999997</v>
          </cell>
        </row>
        <row r="215">
          <cell r="C215" t="str">
            <v>UPA NOVA DESCOBERTA - CG Nº 008/2022</v>
          </cell>
          <cell r="E215" t="str">
            <v>VANESSA GOMES DA SILVA FERREIRA</v>
          </cell>
          <cell r="G215" t="str">
            <v>2 - Outros Profissionais da Saúde</v>
          </cell>
          <cell r="H215" t="str">
            <v>3222-05</v>
          </cell>
          <cell r="I215">
            <v>45383</v>
          </cell>
          <cell r="J215" t="str">
            <v>1 - Plantonista</v>
          </cell>
          <cell r="K215">
            <v>44</v>
          </cell>
          <cell r="L215">
            <v>1469.98</v>
          </cell>
          <cell r="P215">
            <v>0</v>
          </cell>
          <cell r="R215">
            <v>1990.42</v>
          </cell>
          <cell r="S215">
            <v>248.8</v>
          </cell>
          <cell r="W215">
            <v>563.78</v>
          </cell>
          <cell r="X215">
            <v>3145.42</v>
          </cell>
        </row>
        <row r="216">
          <cell r="C216" t="str">
            <v>UPA NOVA DESCOBERTA - CG Nº 008/2022</v>
          </cell>
          <cell r="E216" t="str">
            <v>VANESSA PAULINA DOS PASSOS</v>
          </cell>
          <cell r="G216" t="str">
            <v>2 - Outros Profissionais da Saúde</v>
          </cell>
          <cell r="H216" t="str">
            <v>5211-30</v>
          </cell>
          <cell r="I216">
            <v>45383</v>
          </cell>
          <cell r="J216" t="str">
            <v>1 - Plantonista</v>
          </cell>
          <cell r="K216">
            <v>36</v>
          </cell>
          <cell r="L216">
            <v>1412</v>
          </cell>
          <cell r="P216">
            <v>0</v>
          </cell>
          <cell r="R216">
            <v>282.39999999999998</v>
          </cell>
          <cell r="S216">
            <v>284.64</v>
          </cell>
          <cell r="W216">
            <v>248.71</v>
          </cell>
          <cell r="X216">
            <v>1730.33</v>
          </cell>
        </row>
        <row r="217">
          <cell r="C217" t="str">
            <v>UPA NOVA DESCOBERTA - CG Nº 008/2022</v>
          </cell>
          <cell r="E217" t="str">
            <v>VINICIUS DE LIRA NUNES</v>
          </cell>
          <cell r="G217" t="str">
            <v>2 - Outros Profissionais da Saúde</v>
          </cell>
          <cell r="H217" t="str">
            <v>2235-05</v>
          </cell>
          <cell r="I217">
            <v>45383</v>
          </cell>
          <cell r="J217" t="str">
            <v>1 - Plantonista</v>
          </cell>
          <cell r="K217">
            <v>60</v>
          </cell>
          <cell r="L217">
            <v>1859.03</v>
          </cell>
          <cell r="P217">
            <v>0</v>
          </cell>
          <cell r="R217">
            <v>3027.07</v>
          </cell>
          <cell r="S217">
            <v>0</v>
          </cell>
          <cell r="W217">
            <v>200.03</v>
          </cell>
          <cell r="X217">
            <v>4686.0700000000006</v>
          </cell>
        </row>
        <row r="218">
          <cell r="C218" t="str">
            <v>UPA NOVA DESCOBERTA - CG Nº 008/2022</v>
          </cell>
          <cell r="E218" t="str">
            <v>VITOR ESTENIO ALVES CORDEIRO</v>
          </cell>
          <cell r="G218" t="str">
            <v>1 - Médico</v>
          </cell>
          <cell r="H218" t="str">
            <v>2251-25</v>
          </cell>
          <cell r="I218">
            <v>45383</v>
          </cell>
          <cell r="J218" t="str">
            <v>1 - Plantonista</v>
          </cell>
          <cell r="K218">
            <v>20</v>
          </cell>
          <cell r="L218">
            <v>3490.75</v>
          </cell>
          <cell r="P218">
            <v>0</v>
          </cell>
          <cell r="R218">
            <v>1497.35</v>
          </cell>
          <cell r="S218">
            <v>174.54</v>
          </cell>
          <cell r="W218">
            <v>978.92</v>
          </cell>
          <cell r="X218">
            <v>4183.72</v>
          </cell>
        </row>
        <row r="219">
          <cell r="C219" t="str">
            <v>UPA NOVA DESCOBERTA - CG Nº 008/2022</v>
          </cell>
          <cell r="E219" t="str">
            <v>VIVIANE CANDIDO DA SILVA</v>
          </cell>
          <cell r="G219" t="str">
            <v>3 - Administrativo</v>
          </cell>
          <cell r="H219" t="str">
            <v>4110-05</v>
          </cell>
          <cell r="I219">
            <v>45383</v>
          </cell>
          <cell r="J219" t="str">
            <v>2 - Diarista</v>
          </cell>
          <cell r="K219">
            <v>44</v>
          </cell>
          <cell r="L219">
            <v>1861.66</v>
          </cell>
          <cell r="P219">
            <v>0</v>
          </cell>
          <cell r="R219">
            <v>0</v>
          </cell>
          <cell r="S219">
            <v>295.26</v>
          </cell>
          <cell r="W219">
            <v>842.76</v>
          </cell>
          <cell r="X219">
            <v>1314.16</v>
          </cell>
        </row>
        <row r="220">
          <cell r="C220" t="str">
            <v>UPA NOVA DESCOBERTA - CG Nº 008/2022</v>
          </cell>
          <cell r="E220" t="str">
            <v>WAGNER PEREIRA SEABRA</v>
          </cell>
          <cell r="G220" t="str">
            <v>3 - Administrativo</v>
          </cell>
          <cell r="H220" t="str">
            <v>5174-10</v>
          </cell>
          <cell r="I220">
            <v>45383</v>
          </cell>
          <cell r="J220" t="str">
            <v>1 - Plantonista</v>
          </cell>
          <cell r="K220">
            <v>36</v>
          </cell>
          <cell r="L220">
            <v>1412</v>
          </cell>
          <cell r="P220">
            <v>0</v>
          </cell>
          <cell r="R220">
            <v>282.39999999999998</v>
          </cell>
          <cell r="S220">
            <v>150</v>
          </cell>
          <cell r="W220">
            <v>640.21</v>
          </cell>
          <cell r="X220">
            <v>1204.19</v>
          </cell>
        </row>
        <row r="221">
          <cell r="C221" t="str">
            <v>UPA NOVA DESCOBERTA - CG Nº 008/2022</v>
          </cell>
          <cell r="E221" t="str">
            <v>WELHINGTON JOSE DA SILVA</v>
          </cell>
          <cell r="G221" t="str">
            <v>2 - Outros Profissionais da Saúde</v>
          </cell>
          <cell r="H221" t="str">
            <v>3222-05</v>
          </cell>
          <cell r="I221">
            <v>45383</v>
          </cell>
          <cell r="J221" t="str">
            <v>1 - Plantonista</v>
          </cell>
          <cell r="K221">
            <v>44</v>
          </cell>
          <cell r="L221">
            <v>1469.98</v>
          </cell>
          <cell r="P221">
            <v>0</v>
          </cell>
          <cell r="R221">
            <v>1990.42</v>
          </cell>
          <cell r="S221">
            <v>248.8</v>
          </cell>
          <cell r="W221">
            <v>254.18</v>
          </cell>
          <cell r="X221">
            <v>3455.0200000000004</v>
          </cell>
        </row>
        <row r="222">
          <cell r="C222" t="str">
            <v>UPA NOVA DESCOBERTA - CG Nº 008/2022</v>
          </cell>
          <cell r="E222" t="str">
            <v>WILLANY SILVERIO COSTA</v>
          </cell>
          <cell r="G222" t="str">
            <v>1 - Médico</v>
          </cell>
          <cell r="H222" t="str">
            <v>2251-25</v>
          </cell>
          <cell r="I222">
            <v>45383</v>
          </cell>
          <cell r="J222" t="str">
            <v>1 - Plantonista</v>
          </cell>
          <cell r="K222">
            <v>24</v>
          </cell>
          <cell r="L222">
            <v>3490.75</v>
          </cell>
          <cell r="P222">
            <v>0</v>
          </cell>
          <cell r="R222">
            <v>1259.8</v>
          </cell>
          <cell r="S222">
            <v>174.54</v>
          </cell>
          <cell r="W222">
            <v>833.67</v>
          </cell>
          <cell r="X222">
            <v>4091.42</v>
          </cell>
        </row>
        <row r="223">
          <cell r="C223" t="str">
            <v>UPA NOVA DESCOBERTA - CG Nº 008/2022</v>
          </cell>
          <cell r="E223" t="str">
            <v>WILLYANNE MARIA DA CONCEICAO</v>
          </cell>
          <cell r="G223" t="str">
            <v>1 - Médico</v>
          </cell>
          <cell r="H223" t="str">
            <v>2251-25</v>
          </cell>
          <cell r="I223">
            <v>45383</v>
          </cell>
          <cell r="J223" t="str">
            <v>1 - Plantonista</v>
          </cell>
          <cell r="K223">
            <v>44</v>
          </cell>
          <cell r="L223">
            <v>3490.75</v>
          </cell>
          <cell r="P223">
            <v>0</v>
          </cell>
          <cell r="R223">
            <v>1506.02</v>
          </cell>
          <cell r="S223">
            <v>174.54</v>
          </cell>
          <cell r="W223">
            <v>923.54</v>
          </cell>
          <cell r="X223">
            <v>4247.7700000000004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9616-90F6-46A9-9F75-C9B3A0C8C37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45383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2921.45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582.15</v>
      </c>
      <c r="O2" s="17">
        <f>'[1]TCE - ANEXO II - Preencher'!W11</f>
        <v>461.93</v>
      </c>
      <c r="P2" s="18">
        <f>'[1]TCE - ANEXO II - Preencher'!X11</f>
        <v>3324.07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2232-08</v>
      </c>
      <c r="G3" s="14">
        <f>'[1]TCE - ANEXO II - Preencher'!I12</f>
        <v>45383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282.39999999999998</v>
      </c>
      <c r="N3" s="16">
        <f>'[1]TCE - ANEXO II - Preencher'!S12</f>
        <v>1797.51</v>
      </c>
      <c r="O3" s="17">
        <f>'[1]TCE - ANEXO II - Preencher'!W12</f>
        <v>222.15</v>
      </c>
      <c r="P3" s="18">
        <f>'[1]TCE - ANEXO II - Preencher'!X12</f>
        <v>4244.26</v>
      </c>
      <c r="R3" s="20"/>
      <c r="S3" s="21" t="s">
        <v>6</v>
      </c>
    </row>
    <row r="4" spans="1:19" x14ac:dyDescent="0.2">
      <c r="A4" s="8" t="str">
        <f>IFERROR(VLOOKUP(B4,'[1]DADOS (OCULTAR)'!$Q$3:$S$136,3,0),"")</f>
        <v/>
      </c>
      <c r="B4" s="9">
        <f>'[1]TCE - ANEXO II - Preencher'!C13</f>
        <v>0</v>
      </c>
      <c r="C4" s="10"/>
      <c r="D4" s="11">
        <f>'[1]TCE - ANEXO II - Preencher'!E13</f>
        <v>0</v>
      </c>
      <c r="E4" s="12">
        <f>IF('[1]TCE - ANEXO II - Preencher'!G13="4 - Assistência Odontológica","2 - Outros Profissionais da saúde",'[1]TCE - ANEXO II - Preencher'!G13)</f>
        <v>0</v>
      </c>
      <c r="F4" s="13">
        <f>'[1]TCE - ANEXO II - Preencher'!H13</f>
        <v>0</v>
      </c>
      <c r="G4" s="14">
        <f>'[1]TCE - ANEXO II - Preencher'!I13</f>
        <v>0</v>
      </c>
      <c r="H4" s="13">
        <f>'[1]TCE - ANEXO II - Preencher'!J13</f>
        <v>0</v>
      </c>
      <c r="I4" s="13">
        <f>'[1]TCE - ANEXO II - Preencher'!K13</f>
        <v>0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ALANA FERNANDA DA SILVA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2234-05</v>
      </c>
      <c r="G5" s="14">
        <f>'[1]TCE - ANEXO II - Preencher'!I14</f>
        <v>45383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3885.78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481.81</v>
      </c>
      <c r="P5" s="18">
        <f>'[1]TCE - ANEXO II - Preencher'!X14</f>
        <v>3403.9700000000003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ALANA SAMYRA DE SENA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45383</v>
      </c>
      <c r="H6" s="13" t="str">
        <f>'[1]TCE - ANEXO II - Preencher'!J15</f>
        <v>2 - Diarista</v>
      </c>
      <c r="I6" s="13">
        <f>'[1]TCE - ANEXO II - Preencher'!K15</f>
        <v>20</v>
      </c>
      <c r="J6" s="15">
        <f>'[1]TCE - ANEXO II - Preencher'!L15</f>
        <v>663.4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64.2</v>
      </c>
      <c r="N6" s="16">
        <f>'[1]TCE - ANEXO II - Preencher'!S15</f>
        <v>0</v>
      </c>
      <c r="O6" s="17">
        <f>'[1]TCE - ANEXO II - Preencher'!W15</f>
        <v>94.37</v>
      </c>
      <c r="P6" s="18">
        <f>'[1]TCE - ANEXO II - Preencher'!X15</f>
        <v>633.23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ALCILENE DA CONCEICÃO PEREIRA CASTOR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45383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1469.98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2137.42</v>
      </c>
      <c r="N7" s="16">
        <f>'[1]TCE - ANEXO II - Preencher'!S16</f>
        <v>101.8</v>
      </c>
      <c r="O7" s="17">
        <f>'[1]TCE - ANEXO II - Preencher'!W16</f>
        <v>774.01</v>
      </c>
      <c r="P7" s="18">
        <f>'[1]TCE - ANEXO II - Preencher'!X16</f>
        <v>2935.1900000000005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ALDERY VITORIANO BEZERRA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2251-25</v>
      </c>
      <c r="G8" s="14">
        <f>'[1]TCE - ANEXO II - Preencher'!I17</f>
        <v>45383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3490.75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2248.61</v>
      </c>
      <c r="N8" s="16">
        <f>'[1]TCE - ANEXO II - Preencher'!S17</f>
        <v>174.54</v>
      </c>
      <c r="O8" s="17">
        <f>'[1]TCE - ANEXO II - Preencher'!W17</f>
        <v>582.05999999999995</v>
      </c>
      <c r="P8" s="18">
        <f>'[1]TCE - ANEXO II - Preencher'!X17</f>
        <v>5331.84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>ALEXANDRA DAMASCENA DA COSTA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45383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1469.98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2137.42</v>
      </c>
      <c r="N9" s="16">
        <f>'[1]TCE - ANEXO II - Preencher'!S18</f>
        <v>101.8</v>
      </c>
      <c r="O9" s="17">
        <f>'[1]TCE - ANEXO II - Preencher'!W18</f>
        <v>240.95</v>
      </c>
      <c r="P9" s="18">
        <f>'[1]TCE - ANEXO II - Preencher'!X18</f>
        <v>3468.2500000000005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>ALINE LIVIA DO NASCIMENTO SILVA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>
        <f>'[1]TCE - ANEXO II - Preencher'!I19</f>
        <v>45383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3490.75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374.86</v>
      </c>
      <c r="N10" s="16">
        <f>'[1]TCE - ANEXO II - Preencher'!S19</f>
        <v>0</v>
      </c>
      <c r="O10" s="17">
        <f>'[1]TCE - ANEXO II - Preencher'!W19</f>
        <v>483.43</v>
      </c>
      <c r="P10" s="18">
        <f>'[1]TCE - ANEXO II - Preencher'!X19</f>
        <v>3382.1800000000003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ALLISON LEONARDO BARBOZA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3132-20</v>
      </c>
      <c r="G11" s="14">
        <f>'[1]TCE - ANEXO II - Preencher'!I20</f>
        <v>45383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2455.02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1466.45</v>
      </c>
      <c r="N11" s="16">
        <f>'[1]TCE - ANEXO II - Preencher'!S20</f>
        <v>245.5</v>
      </c>
      <c r="O11" s="17">
        <f>'[1]TCE - ANEXO II - Preencher'!W20</f>
        <v>1482.27</v>
      </c>
      <c r="P11" s="18">
        <f>'[1]TCE - ANEXO II - Preencher'!X20</f>
        <v>2684.7000000000003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ALRINEIDE ALBIDACIO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4151-05</v>
      </c>
      <c r="G12" s="14">
        <f>'[1]TCE - ANEXO II - Preencher'!I21</f>
        <v>45383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241.2</v>
      </c>
      <c r="O12" s="17">
        <f>'[1]TCE - ANEXO II - Preencher'!W21</f>
        <v>244.8</v>
      </c>
      <c r="P12" s="18">
        <f>'[1]TCE - ANEXO II - Preencher'!X21</f>
        <v>1690.8000000000002</v>
      </c>
      <c r="R12" s="20"/>
      <c r="S12" s="22">
        <v>44075</v>
      </c>
    </row>
    <row r="13" spans="1:19" x14ac:dyDescent="0.2">
      <c r="A13" s="8" t="str">
        <f>IFERROR(VLOOKUP(B13,'[1]DADOS (OCULTAR)'!$Q$3:$S$136,3,0),"")</f>
        <v/>
      </c>
      <c r="B13" s="9">
        <f>'[1]TCE - ANEXO II - Preencher'!C22</f>
        <v>0</v>
      </c>
      <c r="C13" s="10"/>
      <c r="D13" s="11">
        <f>'[1]TCE - ANEXO II - Preencher'!E22</f>
        <v>0</v>
      </c>
      <c r="E13" s="12">
        <f>IF('[1]TCE - ANEXO II - Preencher'!G22="4 - Assistência Odontológica","2 - Outros Profissionais da saúde",'[1]TCE - ANEXO II - Preencher'!G22)</f>
        <v>0</v>
      </c>
      <c r="F13" s="13">
        <f>'[1]TCE - ANEXO II - Preencher'!H22</f>
        <v>0</v>
      </c>
      <c r="G13" s="14">
        <f>'[1]TCE - ANEXO II - Preencher'!I22</f>
        <v>0</v>
      </c>
      <c r="H13" s="13">
        <f>'[1]TCE - ANEXO II - Preencher'!J22</f>
        <v>0</v>
      </c>
      <c r="I13" s="13">
        <f>'[1]TCE - ANEXO II - Preencher'!K22</f>
        <v>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AMANDA DACAL NEVES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>
        <f>'[1]TCE - ANEXO II - Preencher'!I23</f>
        <v>45383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2394.11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2776.88</v>
      </c>
      <c r="N14" s="16">
        <f>'[1]TCE - ANEXO II - Preencher'!S23</f>
        <v>310</v>
      </c>
      <c r="O14" s="17">
        <f>'[1]TCE - ANEXO II - Preencher'!W23</f>
        <v>350.62</v>
      </c>
      <c r="P14" s="18">
        <f>'[1]TCE - ANEXO II - Preencher'!X23</f>
        <v>5130.37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AMARA ANA ALVES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45383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1469.98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2390.66</v>
      </c>
      <c r="N15" s="16">
        <f>'[1]TCE - ANEXO II - Preencher'!S24</f>
        <v>248.8</v>
      </c>
      <c r="O15" s="17">
        <f>'[1]TCE - ANEXO II - Preencher'!W24</f>
        <v>614.54</v>
      </c>
      <c r="P15" s="18">
        <f>'[1]TCE - ANEXO II - Preencher'!X24</f>
        <v>3494.8999999999996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ANA CLAUDIA REGO DA SILVA RODRIGUES BRASIL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4221-10</v>
      </c>
      <c r="G16" s="14">
        <f>'[1]TCE - ANEXO II - Preencher'!I25</f>
        <v>45383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282.39999999999998</v>
      </c>
      <c r="N16" s="16">
        <f>'[1]TCE - ANEXO II - Preencher'!S25</f>
        <v>0</v>
      </c>
      <c r="O16" s="17">
        <f>'[1]TCE - ANEXO II - Preencher'!W25</f>
        <v>223.09</v>
      </c>
      <c r="P16" s="18">
        <f>'[1]TCE - ANEXO II - Preencher'!X25</f>
        <v>1471.3100000000002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ANA LUCIA SOLANO DE OLIVEIRA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>
        <f>'[1]TCE - ANEXO II - Preencher'!I26</f>
        <v>45383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2909.09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2042.89</v>
      </c>
      <c r="N17" s="16">
        <f>'[1]TCE - ANEXO II - Preencher'!S26</f>
        <v>980.4</v>
      </c>
      <c r="O17" s="17">
        <f>'[1]TCE - ANEXO II - Preencher'!W26</f>
        <v>799.7</v>
      </c>
      <c r="P17" s="18">
        <f>'[1]TCE - ANEXO II - Preencher'!X26</f>
        <v>5132.68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ANA MARIA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>
        <f>'[1]TCE - ANEXO II - Preencher'!I27</f>
        <v>45383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2399.46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1247.72</v>
      </c>
      <c r="N18" s="16">
        <f>'[1]TCE - ANEXO II - Preencher'!S27</f>
        <v>239.95</v>
      </c>
      <c r="O18" s="17">
        <f>'[1]TCE - ANEXO II - Preencher'!W27</f>
        <v>592.69000000000005</v>
      </c>
      <c r="P18" s="18">
        <f>'[1]TCE - ANEXO II - Preencher'!X27</f>
        <v>3294.44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>ANA NERY SANTOS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45383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49</v>
      </c>
      <c r="K19" s="15">
        <f>'[1]TCE - ANEXO II - Preencher'!P28</f>
        <v>2949.99</v>
      </c>
      <c r="L19" s="15">
        <f>'[1]TCE - ANEXO II - Preencher'!Q28</f>
        <v>0</v>
      </c>
      <c r="M19" s="15">
        <f>'[1]TCE - ANEXO II - Preencher'!R28</f>
        <v>1717.43</v>
      </c>
      <c r="N19" s="16">
        <f>'[1]TCE - ANEXO II - Preencher'!S28</f>
        <v>4.9000000000000004</v>
      </c>
      <c r="O19" s="17">
        <f>'[1]TCE - ANEXO II - Preencher'!W28</f>
        <v>2926.69</v>
      </c>
      <c r="P19" s="18">
        <f>'[1]TCE - ANEXO II - Preencher'!X28</f>
        <v>1794.6299999999997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ANA PAULA MARIA DE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45383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2390.66</v>
      </c>
      <c r="N20" s="16">
        <f>'[1]TCE - ANEXO II - Preencher'!S29</f>
        <v>248.8</v>
      </c>
      <c r="O20" s="17">
        <f>'[1]TCE - ANEXO II - Preencher'!W29</f>
        <v>328.06</v>
      </c>
      <c r="P20" s="18">
        <f>'[1]TCE - ANEXO II - Preencher'!X29</f>
        <v>3781.3799999999997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 xml:space="preserve">ANDREA CORREIA DE MELO 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5163-45</v>
      </c>
      <c r="G21" s="14">
        <f>'[1]TCE - ANEXO II - Preencher'!I30</f>
        <v>45383</v>
      </c>
      <c r="H21" s="13" t="str">
        <f>'[1]TCE - ANEXO II - Preencher'!J30</f>
        <v>1 - Plantonista</v>
      </c>
      <c r="I21" s="13">
        <f>'[1]TCE - ANEXO II - Preencher'!K30</f>
        <v>36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536.86</v>
      </c>
      <c r="N21" s="16">
        <f>'[1]TCE - ANEXO II - Preencher'!S30</f>
        <v>214.04</v>
      </c>
      <c r="O21" s="17">
        <f>'[1]TCE - ANEXO II - Preencher'!W30</f>
        <v>1234.28</v>
      </c>
      <c r="P21" s="18">
        <f>'[1]TCE - ANEXO II - Preencher'!X30</f>
        <v>928.62000000000012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>ANDREA PAULA LIRA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45383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1990.42</v>
      </c>
      <c r="N22" s="16">
        <f>'[1]TCE - ANEXO II - Preencher'!S31</f>
        <v>248.8</v>
      </c>
      <c r="O22" s="17">
        <f>'[1]TCE - ANEXO II - Preencher'!W31</f>
        <v>1090.5899999999999</v>
      </c>
      <c r="P22" s="18">
        <f>'[1]TCE - ANEXO II - Preencher'!X31</f>
        <v>2618.6100000000006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ANDRESSA ANDRADE DO AMARAL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45383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1990.42</v>
      </c>
      <c r="N23" s="16">
        <f>'[1]TCE - ANEXO II - Preencher'!S32</f>
        <v>248.8</v>
      </c>
      <c r="O23" s="17">
        <f>'[1]TCE - ANEXO II - Preencher'!W32</f>
        <v>254.18</v>
      </c>
      <c r="P23" s="18">
        <f>'[1]TCE - ANEXO II - Preencher'!X32</f>
        <v>3455.0200000000004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ANDREZZA HEVELLYN OLIVEIRA DO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45383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2449.46</v>
      </c>
      <c r="N24" s="16">
        <f>'[1]TCE - ANEXO II - Preencher'!S33</f>
        <v>175.3</v>
      </c>
      <c r="O24" s="17">
        <f>'[1]TCE - ANEXO II - Preencher'!W33</f>
        <v>194.06</v>
      </c>
      <c r="P24" s="18">
        <f>'[1]TCE - ANEXO II - Preencher'!X33</f>
        <v>3900.6800000000003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>ANGELA BELO CABRAL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45383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1469.98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2390.66</v>
      </c>
      <c r="N25" s="16">
        <f>'[1]TCE - ANEXO II - Preencher'!S34</f>
        <v>248.8</v>
      </c>
      <c r="O25" s="17">
        <f>'[1]TCE - ANEXO II - Preencher'!W34</f>
        <v>806.67</v>
      </c>
      <c r="P25" s="18">
        <f>'[1]TCE - ANEXO II - Preencher'!X34</f>
        <v>3302.7699999999995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ANGELA VANESSA DO NASCIMENTO VERCOSA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5163-45</v>
      </c>
      <c r="G26" s="14">
        <f>'[1]TCE - ANEXO II - Preencher'!I35</f>
        <v>45383</v>
      </c>
      <c r="H26" s="13" t="str">
        <f>'[1]TCE - ANEXO II - Preencher'!J35</f>
        <v>1 - Plantonista</v>
      </c>
      <c r="I26" s="13">
        <f>'[1]TCE - ANEXO II - Preencher'!K35</f>
        <v>36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569.80999999999995</v>
      </c>
      <c r="N26" s="16">
        <f>'[1]TCE - ANEXO II - Preencher'!S35</f>
        <v>77.260000000000005</v>
      </c>
      <c r="O26" s="17">
        <f>'[1]TCE - ANEXO II - Preencher'!W35</f>
        <v>2059.0700000000002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ANNA CLAUDIA DA SILVA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45383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1990.42</v>
      </c>
      <c r="N27" s="16">
        <f>'[1]TCE - ANEXO II - Preencher'!S36</f>
        <v>147</v>
      </c>
      <c r="O27" s="17">
        <f>'[1]TCE - ANEXO II - Preencher'!W36</f>
        <v>156.82</v>
      </c>
      <c r="P27" s="18">
        <f>'[1]TCE - ANEXO II - Preencher'!X36</f>
        <v>3450.58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ANNE CATARINA TAVARES DE ARAUJO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>
        <f>'[1]TCE - ANEXO II - Preencher'!I37</f>
        <v>45383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2921.45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866.26</v>
      </c>
      <c r="O28" s="17">
        <f>'[1]TCE - ANEXO II - Preencher'!W37</f>
        <v>577.9</v>
      </c>
      <c r="P28" s="18">
        <f>'[1]TCE - ANEXO II - Preencher'!X37</f>
        <v>3492.2099999999996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AURELANE CRISTINA LIRA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3242-05</v>
      </c>
      <c r="G29" s="14">
        <f>'[1]TCE - ANEXO II - Preencher'!I38</f>
        <v>45383</v>
      </c>
      <c r="H29" s="13" t="str">
        <f>'[1]TCE - ANEXO II - Preencher'!J38</f>
        <v>1 - Plantonista</v>
      </c>
      <c r="I29" s="13">
        <f>'[1]TCE - ANEXO II - Preencher'!K38</f>
        <v>36</v>
      </c>
      <c r="J29" s="15">
        <f>'[1]TCE - ANEXO II - Preencher'!L38</f>
        <v>1483.41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610.6</v>
      </c>
      <c r="N29" s="16">
        <f>'[1]TCE - ANEXO II - Preencher'!S38</f>
        <v>285.10000000000002</v>
      </c>
      <c r="O29" s="17">
        <f>'[1]TCE - ANEXO II - Preencher'!W38</f>
        <v>199.99</v>
      </c>
      <c r="P29" s="18">
        <f>'[1]TCE - ANEXO II - Preencher'!X38</f>
        <v>2179.12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AURINEIDE FRANCISCA ELIAS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45383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2909.09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1956.57</v>
      </c>
      <c r="N30" s="16">
        <f>'[1]TCE - ANEXO II - Preencher'!S39</f>
        <v>804.55</v>
      </c>
      <c r="O30" s="17">
        <f>'[1]TCE - ANEXO II - Preencher'!W39</f>
        <v>725.24</v>
      </c>
      <c r="P30" s="18">
        <f>'[1]TCE - ANEXO II - Preencher'!X39</f>
        <v>4944.97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BRUNA  GONCALVES DE AZEVEDO MONTEIRO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>
        <f>'[1]TCE - ANEXO II - Preencher'!I40</f>
        <v>45383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3885.78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1316.2</v>
      </c>
      <c r="N31" s="16">
        <f>'[1]TCE - ANEXO II - Preencher'!S40</f>
        <v>1360.89</v>
      </c>
      <c r="O31" s="17">
        <f>'[1]TCE - ANEXO II - Preencher'!W40</f>
        <v>1386.87</v>
      </c>
      <c r="P31" s="18">
        <f>'[1]TCE - ANEXO II - Preencher'!X40</f>
        <v>5176.0000000000009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BRUNA HIPOLITO MOREIRA REIS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45383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2035.36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2255.2199999999998</v>
      </c>
      <c r="N32" s="16">
        <f>'[1]TCE - ANEXO II - Preencher'!S41</f>
        <v>645.80999999999995</v>
      </c>
      <c r="O32" s="17">
        <f>'[1]TCE - ANEXO II - Preencher'!W41</f>
        <v>267.95</v>
      </c>
      <c r="P32" s="18">
        <f>'[1]TCE - ANEXO II - Preencher'!X41</f>
        <v>4668.4399999999996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CAIO HENRIQUE CAVALCANTI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45383</v>
      </c>
      <c r="H33" s="13" t="str">
        <f>'[1]TCE - ANEXO II - Preencher'!J42</f>
        <v>2 - Diarista</v>
      </c>
      <c r="I33" s="13">
        <f>'[1]TCE - ANEXO II - Preencher'!K42</f>
        <v>22</v>
      </c>
      <c r="J33" s="15">
        <f>'[1]TCE - ANEXO II - Preencher'!L42</f>
        <v>663.4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64.2</v>
      </c>
      <c r="N33" s="16">
        <f>'[1]TCE - ANEXO II - Preencher'!S42</f>
        <v>0</v>
      </c>
      <c r="O33" s="17">
        <f>'[1]TCE - ANEXO II - Preencher'!W42</f>
        <v>94.37</v>
      </c>
      <c r="P33" s="18">
        <f>'[1]TCE - ANEXO II - Preencher'!X42</f>
        <v>633.23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CARMEM REGINA ALVES SENA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45383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2394.11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2621.1999999999998</v>
      </c>
      <c r="N34" s="16">
        <f>'[1]TCE - ANEXO II - Preencher'!S43</f>
        <v>663.75</v>
      </c>
      <c r="O34" s="17">
        <f>'[1]TCE - ANEXO II - Preencher'!W43</f>
        <v>858.09</v>
      </c>
      <c r="P34" s="18">
        <f>'[1]TCE - ANEXO II - Preencher'!X43</f>
        <v>4820.9699999999993</v>
      </c>
      <c r="R34" s="20"/>
      <c r="S34" s="22">
        <v>44743</v>
      </c>
    </row>
    <row r="35" spans="1:19" x14ac:dyDescent="0.2">
      <c r="A35" s="8" t="str">
        <f>IFERROR(VLOOKUP(B35,'[1]DADOS (OCULTAR)'!$Q$3:$S$136,3,0),"")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CLEIDE MARIA DA SILVA BEZERRA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4221-10</v>
      </c>
      <c r="G36" s="14">
        <f>'[1]TCE - ANEXO II - Preencher'!I45</f>
        <v>45383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676.87</v>
      </c>
      <c r="N36" s="16">
        <f>'[1]TCE - ANEXO II - Preencher'!S45</f>
        <v>277.95999999999998</v>
      </c>
      <c r="O36" s="17">
        <f>'[1]TCE - ANEXO II - Preencher'!W45</f>
        <v>283.61</v>
      </c>
      <c r="P36" s="18">
        <f>'[1]TCE - ANEXO II - Preencher'!X45</f>
        <v>2083.2199999999998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CLEITON TRAJANO PINHEIRO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5211-30</v>
      </c>
      <c r="G37" s="14">
        <f>'[1]TCE - ANEXO II - Preencher'!I46</f>
        <v>45383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648.63</v>
      </c>
      <c r="N37" s="16">
        <f>'[1]TCE - ANEXO II - Preencher'!S46</f>
        <v>136.76</v>
      </c>
      <c r="O37" s="17">
        <f>'[1]TCE - ANEXO II - Preencher'!W46</f>
        <v>183.64</v>
      </c>
      <c r="P37" s="18">
        <f>'[1]TCE - ANEXO II - Preencher'!X46</f>
        <v>2013.7500000000005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CRISTIANE CORREIA LIMA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>
        <f>'[1]TCE - ANEXO II - Preencher'!I47</f>
        <v>45383</v>
      </c>
      <c r="H38" s="13" t="str">
        <f>'[1]TCE - ANEXO II - Preencher'!J47</f>
        <v>1 - Plantonista</v>
      </c>
      <c r="I38" s="13">
        <f>'[1]TCE - ANEXO II - Preencher'!K47</f>
        <v>36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665.4</v>
      </c>
      <c r="N38" s="16">
        <f>'[1]TCE - ANEXO II - Preencher'!S47</f>
        <v>220.6</v>
      </c>
      <c r="O38" s="17">
        <f>'[1]TCE - ANEXO II - Preencher'!W47</f>
        <v>296.35000000000002</v>
      </c>
      <c r="P38" s="18">
        <f>'[1]TCE - ANEXO II - Preencher'!X47</f>
        <v>2001.65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CRISTIANE MARIA DA S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45383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1469.98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667.94</v>
      </c>
      <c r="N39" s="16">
        <f>'[1]TCE - ANEXO II - Preencher'!S48</f>
        <v>175.3</v>
      </c>
      <c r="O39" s="17">
        <f>'[1]TCE - ANEXO II - Preencher'!W48</f>
        <v>212.99</v>
      </c>
      <c r="P39" s="18">
        <f>'[1]TCE - ANEXO II - Preencher'!X48</f>
        <v>2100.2300000000005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>CYBELLE SUZELY FONSECA ALHEIROS DIAS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45383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2737.96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1451.92</v>
      </c>
      <c r="N40" s="16">
        <f>'[1]TCE - ANEXO II - Preencher'!S49</f>
        <v>720.7</v>
      </c>
      <c r="O40" s="17">
        <f>'[1]TCE - ANEXO II - Preencher'!W49</f>
        <v>1358.08</v>
      </c>
      <c r="P40" s="18">
        <f>'[1]TCE - ANEXO II - Preencher'!X49</f>
        <v>3552.5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>DANIEL AKEL PEREIRA DE ARAUJO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4101-05</v>
      </c>
      <c r="G41" s="14">
        <f>'[1]TCE - ANEXO II - Preencher'!I50</f>
        <v>45383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6602.17</v>
      </c>
      <c r="K41" s="15">
        <f>'[1]TCE - ANEXO II - Preencher'!P50</f>
        <v>19413.23</v>
      </c>
      <c r="L41" s="15">
        <f>'[1]TCE - ANEXO II - Preencher'!Q50</f>
        <v>0</v>
      </c>
      <c r="M41" s="15">
        <f>'[1]TCE - ANEXO II - Preencher'!R50</f>
        <v>9706.61</v>
      </c>
      <c r="N41" s="16">
        <f>'[1]TCE - ANEXO II - Preencher'!S50</f>
        <v>660.22</v>
      </c>
      <c r="O41" s="17">
        <f>'[1]TCE - ANEXO II - Preencher'!W50</f>
        <v>30072.73</v>
      </c>
      <c r="P41" s="18">
        <f>'[1]TCE - ANEXO II - Preencher'!X50</f>
        <v>6309.5000000000036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 xml:space="preserve">DANIEL DE MELO PRAZERES 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3226-05</v>
      </c>
      <c r="G42" s="14">
        <f>'[1]TCE - ANEXO II - Preencher'!I51</f>
        <v>45383</v>
      </c>
      <c r="H42" s="13" t="str">
        <f>'[1]TCE - ANEXO II - Preencher'!J51</f>
        <v>1 - Plantonista</v>
      </c>
      <c r="I42" s="13">
        <f>'[1]TCE - ANEXO II - Preencher'!K51</f>
        <v>36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897.2</v>
      </c>
      <c r="N42" s="16">
        <f>'[1]TCE - ANEXO II - Preencher'!S51</f>
        <v>150</v>
      </c>
      <c r="O42" s="17">
        <f>'[1]TCE - ANEXO II - Preencher'!W51</f>
        <v>207.2</v>
      </c>
      <c r="P42" s="18">
        <f>'[1]TCE - ANEXO II - Preencher'!X51</f>
        <v>2252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DANIELA JACOB MAYRINCK GOMES DA FONSECA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>
        <f>'[1]TCE - ANEXO II - Preencher'!I52</f>
        <v>45383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11276.35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5039.41</v>
      </c>
      <c r="N43" s="16">
        <f>'[1]TCE - ANEXO II - Preencher'!S52</f>
        <v>1456.96</v>
      </c>
      <c r="O43" s="17">
        <f>'[1]TCE - ANEXO II - Preencher'!W52</f>
        <v>4657.47</v>
      </c>
      <c r="P43" s="18">
        <f>'[1]TCE - ANEXO II - Preencher'!X52</f>
        <v>13115.25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DANIELLE MARIA PESSOA VERAS DE QUEIROZ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4101-05</v>
      </c>
      <c r="G44" s="14">
        <f>'[1]TCE - ANEXO II - Preencher'!I53</f>
        <v>45383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11809.39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1180.94</v>
      </c>
      <c r="O44" s="17">
        <f>'[1]TCE - ANEXO II - Preencher'!W53</f>
        <v>3403.8</v>
      </c>
      <c r="P44" s="18">
        <f>'[1]TCE - ANEXO II - Preencher'!X53</f>
        <v>9586.5299999999988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DANIELLE MOREIRA BRASIL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45383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2237.48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2363.1</v>
      </c>
      <c r="N45" s="16">
        <f>'[1]TCE - ANEXO II - Preencher'!S54</f>
        <v>300</v>
      </c>
      <c r="O45" s="17">
        <f>'[1]TCE - ANEXO II - Preencher'!W54</f>
        <v>374.81</v>
      </c>
      <c r="P45" s="18">
        <f>'[1]TCE - ANEXO II - Preencher'!X54</f>
        <v>4525.7699999999995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DAVI MIGUEL DA SILVA OLIVEIRA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5211-30</v>
      </c>
      <c r="G46" s="14">
        <f>'[1]TCE - ANEXO II - Preencher'!I55</f>
        <v>45383</v>
      </c>
      <c r="H46" s="13" t="str">
        <f>'[1]TCE - ANEXO II - Preencher'!J55</f>
        <v>1 - Plantonista</v>
      </c>
      <c r="I46" s="13">
        <f>'[1]TCE - ANEXO II - Preencher'!K55</f>
        <v>36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0</v>
      </c>
      <c r="O46" s="17">
        <f>'[1]TCE - ANEXO II - Preencher'!W55</f>
        <v>138.37</v>
      </c>
      <c r="P46" s="18">
        <f>'[1]TCE - ANEXO II - Preencher'!X55</f>
        <v>1556.0300000000002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>DAYGRID SIMONE BARROS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45383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2272.8200000000002</v>
      </c>
      <c r="N47" s="16">
        <f>'[1]TCE - ANEXO II - Preencher'!S56</f>
        <v>248.8</v>
      </c>
      <c r="O47" s="17">
        <f>'[1]TCE - ANEXO II - Preencher'!W56</f>
        <v>641.76</v>
      </c>
      <c r="P47" s="18">
        <f>'[1]TCE - ANEXO II - Preencher'!X56</f>
        <v>3349.84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DEBORA PEREIRA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45383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1469.98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2429.88</v>
      </c>
      <c r="N48" s="16">
        <f>'[1]TCE - ANEXO II - Preencher'!S57</f>
        <v>101.8</v>
      </c>
      <c r="O48" s="17">
        <f>'[1]TCE - ANEXO II - Preencher'!W57</f>
        <v>182.15</v>
      </c>
      <c r="P48" s="18">
        <f>'[1]TCE - ANEXO II - Preencher'!X57</f>
        <v>3819.51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DEILSON JOSE FERREIRA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45383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1469.98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2063.92</v>
      </c>
      <c r="N49" s="16">
        <f>'[1]TCE - ANEXO II - Preencher'!S58</f>
        <v>175.3</v>
      </c>
      <c r="O49" s="17">
        <f>'[1]TCE - ANEXO II - Preencher'!W58</f>
        <v>531.83000000000004</v>
      </c>
      <c r="P49" s="18">
        <f>'[1]TCE - ANEXO II - Preencher'!X58</f>
        <v>3177.3700000000003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DIANA CRISTINA DIDIER SOUZA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45383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2394.11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779.39</v>
      </c>
      <c r="N50" s="16">
        <f>'[1]TCE - ANEXO II - Preencher'!S59</f>
        <v>429.71</v>
      </c>
      <c r="O50" s="17">
        <f>'[1]TCE - ANEXO II - Preencher'!W59</f>
        <v>1310.1500000000001</v>
      </c>
      <c r="P50" s="18">
        <f>'[1]TCE - ANEXO II - Preencher'!X59</f>
        <v>2293.06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DIEGO DEIVID GOMES  LAGO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>
        <f>'[1]TCE - ANEXO II - Preencher'!I60</f>
        <v>45383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282.39999999999998</v>
      </c>
      <c r="N51" s="16">
        <f>'[1]TCE - ANEXO II - Preencher'!S60</f>
        <v>0</v>
      </c>
      <c r="O51" s="17">
        <f>'[1]TCE - ANEXO II - Preencher'!W60</f>
        <v>223.09</v>
      </c>
      <c r="P51" s="18">
        <f>'[1]TCE - ANEXO II - Preencher'!X60</f>
        <v>1471.3100000000002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DIRCILENE VENTURA DE MORAES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45383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2909.09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282.39999999999998</v>
      </c>
      <c r="N52" s="16">
        <f>'[1]TCE - ANEXO II - Preencher'!S61</f>
        <v>980.4</v>
      </c>
      <c r="O52" s="17">
        <f>'[1]TCE - ANEXO II - Preencher'!W61</f>
        <v>1539.59</v>
      </c>
      <c r="P52" s="18">
        <f>'[1]TCE - ANEXO II - Preencher'!X61</f>
        <v>2632.3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DULCE NEUZA ROCHA   CRUZ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2232-08</v>
      </c>
      <c r="G53" s="14">
        <f>'[1]TCE - ANEXO II - Preencher'!I62</f>
        <v>45383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2386.5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282.39999999999998</v>
      </c>
      <c r="N53" s="16">
        <f>'[1]TCE - ANEXO II - Preencher'!S62</f>
        <v>1297.51</v>
      </c>
      <c r="O53" s="17">
        <f>'[1]TCE - ANEXO II - Preencher'!W62</f>
        <v>510.64</v>
      </c>
      <c r="P53" s="18">
        <f>'[1]TCE - ANEXO II - Preencher'!X62</f>
        <v>3455.77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EDSON JOSE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7664-20</v>
      </c>
      <c r="G54" s="14">
        <f>'[1]TCE - ANEXO II - Preencher'!I63</f>
        <v>45383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470.67</v>
      </c>
      <c r="K54" s="15">
        <f>'[1]TCE - ANEXO II - Preencher'!P63</f>
        <v>1940.52</v>
      </c>
      <c r="L54" s="15">
        <f>'[1]TCE - ANEXO II - Preencher'!Q63</f>
        <v>0</v>
      </c>
      <c r="M54" s="15">
        <f>'[1]TCE - ANEXO II - Preencher'!R63</f>
        <v>1185.8399999999999</v>
      </c>
      <c r="N54" s="16">
        <f>'[1]TCE - ANEXO II - Preencher'!S63</f>
        <v>23.53</v>
      </c>
      <c r="O54" s="17">
        <f>'[1]TCE - ANEXO II - Preencher'!W63</f>
        <v>2981.73</v>
      </c>
      <c r="P54" s="18">
        <f>'[1]TCE - ANEXO II - Preencher'!X63</f>
        <v>638.82999999999993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EDSON LUIZ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3226-05</v>
      </c>
      <c r="G55" s="14">
        <f>'[1]TCE - ANEXO II - Preencher'!I64</f>
        <v>45383</v>
      </c>
      <c r="H55" s="13" t="str">
        <f>'[1]TCE - ANEXO II - Preencher'!J64</f>
        <v>1 - Plantonista</v>
      </c>
      <c r="I55" s="13">
        <f>'[1]TCE - ANEXO II - Preencher'!K64</f>
        <v>36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1266.08</v>
      </c>
      <c r="N55" s="16">
        <f>'[1]TCE - ANEXO II - Preencher'!S64</f>
        <v>150</v>
      </c>
      <c r="O55" s="17">
        <f>'[1]TCE - ANEXO II - Preencher'!W64</f>
        <v>245.24</v>
      </c>
      <c r="P55" s="18">
        <f>'[1]TCE - ANEXO II - Preencher'!X64</f>
        <v>2582.84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EDUARDA FERNANDES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4221-10</v>
      </c>
      <c r="G56" s="14">
        <f>'[1]TCE - ANEXO II - Preencher'!I65</f>
        <v>45383</v>
      </c>
      <c r="H56" s="13" t="str">
        <f>'[1]TCE - ANEXO II - Preencher'!J65</f>
        <v>1 - Plantonista</v>
      </c>
      <c r="I56" s="13">
        <f>'[1]TCE - ANEXO II - Preencher'!K65</f>
        <v>36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662.75</v>
      </c>
      <c r="N56" s="16">
        <f>'[1]TCE - ANEXO II - Preencher'!S65</f>
        <v>207.36</v>
      </c>
      <c r="O56" s="17">
        <f>'[1]TCE - ANEXO II - Preencher'!W65</f>
        <v>191.26</v>
      </c>
      <c r="P56" s="18">
        <f>'[1]TCE - ANEXO II - Preencher'!X65</f>
        <v>2090.8500000000004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ELANE DE BARROS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45383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2449.46</v>
      </c>
      <c r="N57" s="16">
        <f>'[1]TCE - ANEXO II - Preencher'!S66</f>
        <v>175.3</v>
      </c>
      <c r="O57" s="17">
        <f>'[1]TCE - ANEXO II - Preencher'!W66</f>
        <v>282.26</v>
      </c>
      <c r="P57" s="18">
        <f>'[1]TCE - ANEXO II - Preencher'!X66</f>
        <v>3812.4800000000005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ELIANE CARLA DE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45383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2390.66</v>
      </c>
      <c r="N58" s="16">
        <f>'[1]TCE - ANEXO II - Preencher'!S67</f>
        <v>248.8</v>
      </c>
      <c r="O58" s="17">
        <f>'[1]TCE - ANEXO II - Preencher'!W67</f>
        <v>600.83000000000004</v>
      </c>
      <c r="P58" s="18">
        <f>'[1]TCE - ANEXO II - Preencher'!X67</f>
        <v>3508.6099999999997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ELIZANGELA IRIS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45383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1990.42</v>
      </c>
      <c r="N60" s="16">
        <f>'[1]TCE - ANEXO II - Preencher'!S69</f>
        <v>147</v>
      </c>
      <c r="O60" s="17">
        <f>'[1]TCE - ANEXO II - Preencher'!W69</f>
        <v>1007.78</v>
      </c>
      <c r="P60" s="18">
        <f>'[1]TCE - ANEXO II - Preencher'!X69</f>
        <v>2599.62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>ELOIZA FERNANDA MACIEL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4221-10</v>
      </c>
      <c r="G61" s="14">
        <f>'[1]TCE - ANEXO II - Preencher'!I70</f>
        <v>45383</v>
      </c>
      <c r="H61" s="13" t="str">
        <f>'[1]TCE - ANEXO II - Preencher'!J70</f>
        <v>1 - Plantonista</v>
      </c>
      <c r="I61" s="13">
        <f>'[1]TCE - ANEXO II - Preencher'!K70</f>
        <v>36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282.39999999999998</v>
      </c>
      <c r="N61" s="16">
        <f>'[1]TCE - ANEXO II - Preencher'!S70</f>
        <v>136.76</v>
      </c>
      <c r="O61" s="17">
        <f>'[1]TCE - ANEXO II - Preencher'!W70</f>
        <v>546.03</v>
      </c>
      <c r="P61" s="18">
        <f>'[1]TCE - ANEXO II - Preencher'!X70</f>
        <v>1285.1300000000001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ELVIS ALVES TAVARES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2234-05</v>
      </c>
      <c r="G62" s="14">
        <f>'[1]TCE - ANEXO II - Preencher'!I71</f>
        <v>45383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3497.2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302.57</v>
      </c>
      <c r="P62" s="18">
        <f>'[1]TCE - ANEXO II - Preencher'!X71</f>
        <v>3194.6299999999997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>ELYANA CELIA FERREIRA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7664-20</v>
      </c>
      <c r="G63" s="14">
        <f>'[1]TCE - ANEXO II - Preencher'!I72</f>
        <v>45383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762.48</v>
      </c>
      <c r="N63" s="16">
        <f>'[1]TCE - ANEXO II - Preencher'!S72</f>
        <v>0</v>
      </c>
      <c r="O63" s="17">
        <f>'[1]TCE - ANEXO II - Preencher'!W72</f>
        <v>181.58</v>
      </c>
      <c r="P63" s="18">
        <f>'[1]TCE - ANEXO II - Preencher'!X72</f>
        <v>1992.9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EMILIA FRANCISCA DA SILVA RAMOS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45383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1469.98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667.94</v>
      </c>
      <c r="N64" s="16">
        <f>'[1]TCE - ANEXO II - Preencher'!S73</f>
        <v>175.3</v>
      </c>
      <c r="O64" s="17">
        <f>'[1]TCE - ANEXO II - Preencher'!W73</f>
        <v>323.39</v>
      </c>
      <c r="P64" s="18">
        <f>'[1]TCE - ANEXO II - Preencher'!X73</f>
        <v>1989.8300000000004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EMILLY GIOVANA SILVA DO NASCIMENTO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4110-05</v>
      </c>
      <c r="G65" s="14">
        <f>'[1]TCE - ANEXO II - Preencher'!I74</f>
        <v>45383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663.4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49.93</v>
      </c>
      <c r="N65" s="16">
        <f>'[1]TCE - ANEXO II - Preencher'!S74</f>
        <v>0</v>
      </c>
      <c r="O65" s="17">
        <f>'[1]TCE - ANEXO II - Preencher'!W74</f>
        <v>93.72</v>
      </c>
      <c r="P65" s="18">
        <f>'[1]TCE - ANEXO II - Preencher'!X74</f>
        <v>619.6099999999999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 xml:space="preserve">ENIO VERAS FILHO 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>
        <f>'[1]TCE - ANEXO II - Preencher'!I75</f>
        <v>45383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3490.75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1361.61</v>
      </c>
      <c r="N66" s="16">
        <f>'[1]TCE - ANEXO II - Preencher'!S75</f>
        <v>503.86</v>
      </c>
      <c r="O66" s="17">
        <f>'[1]TCE - ANEXO II - Preencher'!W75</f>
        <v>996.31</v>
      </c>
      <c r="P66" s="18">
        <f>'[1]TCE - ANEXO II - Preencher'!X75</f>
        <v>4359.91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ERALDA CRISTINA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45383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1469.98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1990.42</v>
      </c>
      <c r="N67" s="16">
        <f>'[1]TCE - ANEXO II - Preencher'!S76</f>
        <v>248.8</v>
      </c>
      <c r="O67" s="17">
        <f>'[1]TCE - ANEXO II - Preencher'!W76</f>
        <v>916.01</v>
      </c>
      <c r="P67" s="18">
        <f>'[1]TCE - ANEXO II - Preencher'!X76</f>
        <v>2793.1900000000005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ERIKA RAQUELI DE MORAIS BEZERRA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3241-15</v>
      </c>
      <c r="G68" s="14">
        <f>'[1]TCE - ANEXO II - Preencher'!I77</f>
        <v>45383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0</v>
      </c>
      <c r="K68" s="15">
        <f>'[1]TCE - ANEXO II - Preencher'!P77</f>
        <v>5141.99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5141.99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ESEQUIEL BEZERRA DE OLIVEIRA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45383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1469.98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2137.42</v>
      </c>
      <c r="N69" s="16">
        <f>'[1]TCE - ANEXO II - Preencher'!S78</f>
        <v>101.8</v>
      </c>
      <c r="O69" s="17">
        <f>'[1]TCE - ANEXO II - Preencher'!W78</f>
        <v>240.95</v>
      </c>
      <c r="P69" s="18">
        <f>'[1]TCE - ANEXO II - Preencher'!X78</f>
        <v>3468.2500000000005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EVALDO FRANCA DE FARIAS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45383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2508.2600000000002</v>
      </c>
      <c r="N70" s="16">
        <f>'[1]TCE - ANEXO II - Preencher'!S79</f>
        <v>101.8</v>
      </c>
      <c r="O70" s="17">
        <f>'[1]TCE - ANEXO II - Preencher'!W79</f>
        <v>205.06</v>
      </c>
      <c r="P70" s="18">
        <f>'[1]TCE - ANEXO II - Preencher'!X79</f>
        <v>3874.9800000000005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>FABIANA FERREIRA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45383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2215.9499999999998</v>
      </c>
      <c r="N71" s="16">
        <f>'[1]TCE - ANEXO II - Preencher'!S80</f>
        <v>175.3</v>
      </c>
      <c r="O71" s="17">
        <f>'[1]TCE - ANEXO II - Preencher'!W80</f>
        <v>285.43</v>
      </c>
      <c r="P71" s="18">
        <f>'[1]TCE - ANEXO II - Preencher'!X80</f>
        <v>3575.8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FABIANA KELLY DA SILVA ALBUQUERQUE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45383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2449.46</v>
      </c>
      <c r="N72" s="16">
        <f>'[1]TCE - ANEXO II - Preencher'!S81</f>
        <v>175.3</v>
      </c>
      <c r="O72" s="17">
        <f>'[1]TCE - ANEXO II - Preencher'!W81</f>
        <v>869.78</v>
      </c>
      <c r="P72" s="18">
        <f>'[1]TCE - ANEXO II - Preencher'!X81</f>
        <v>3224.96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FERNANDA VARJAL MEDICIS DILETIERI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2251-24</v>
      </c>
      <c r="G73" s="14">
        <f>'[1]TCE - ANEXO II - Preencher'!I82</f>
        <v>45383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6981.5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1545.3</v>
      </c>
      <c r="N73" s="16">
        <f>'[1]TCE - ANEXO II - Preencher'!S82</f>
        <v>698.15</v>
      </c>
      <c r="O73" s="17">
        <f>'[1]TCE - ANEXO II - Preencher'!W82</f>
        <v>2306.83</v>
      </c>
      <c r="P73" s="18">
        <f>'[1]TCE - ANEXO II - Preencher'!X82</f>
        <v>6918.119999999999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FRANCISCO LIMEIRA DOS SANTOS NETO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2252-70</v>
      </c>
      <c r="G74" s="14">
        <f>'[1]TCE - ANEXO II - Preencher'!I83</f>
        <v>45383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6981.5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973.15</v>
      </c>
      <c r="N74" s="16">
        <f>'[1]TCE - ANEXO II - Preencher'!S83</f>
        <v>698.15</v>
      </c>
      <c r="O74" s="17">
        <f>'[1]TCE - ANEXO II - Preencher'!W83</f>
        <v>2142.4299999999998</v>
      </c>
      <c r="P74" s="18">
        <f>'[1]TCE - ANEXO II - Preencher'!X83</f>
        <v>6510.369999999999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FRANKESLENE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45383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1469.98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2137.42</v>
      </c>
      <c r="N75" s="16">
        <f>'[1]TCE - ANEXO II - Preencher'!S84</f>
        <v>101.8</v>
      </c>
      <c r="O75" s="17">
        <f>'[1]TCE - ANEXO II - Preencher'!W84</f>
        <v>152.75</v>
      </c>
      <c r="P75" s="18">
        <f>'[1]TCE - ANEXO II - Preencher'!X84</f>
        <v>3556.4500000000003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GABRIELA BELO REGO BARROS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45383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2737.96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2417.38</v>
      </c>
      <c r="N76" s="16">
        <f>'[1]TCE - ANEXO II - Preencher'!S85</f>
        <v>446.9</v>
      </c>
      <c r="O76" s="17">
        <f>'[1]TCE - ANEXO II - Preencher'!W85</f>
        <v>1455</v>
      </c>
      <c r="P76" s="18">
        <f>'[1]TCE - ANEXO II - Preencher'!X85</f>
        <v>4147.24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GABRIELA CAMELO OLIVEIRA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2251-24</v>
      </c>
      <c r="G77" s="14">
        <f>'[1]TCE - ANEXO II - Preencher'!I86</f>
        <v>45383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9812.99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>GEIZA CRISTINA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45383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2067.9699999999998</v>
      </c>
      <c r="N78" s="16">
        <f>'[1]TCE - ANEXO II - Preencher'!S87</f>
        <v>248.8</v>
      </c>
      <c r="O78" s="17">
        <f>'[1]TCE - ANEXO II - Preencher'!W87</f>
        <v>787.24</v>
      </c>
      <c r="P78" s="18">
        <f>'[1]TCE - ANEXO II - Preencher'!X87</f>
        <v>2999.51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GIVANILDA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45383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2394.11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2137.42</v>
      </c>
      <c r="N79" s="16">
        <f>'[1]TCE - ANEXO II - Preencher'!S88</f>
        <v>310</v>
      </c>
      <c r="O79" s="17">
        <f>'[1]TCE - ANEXO II - Preencher'!W88</f>
        <v>97.04</v>
      </c>
      <c r="P79" s="18">
        <f>'[1]TCE - ANEXO II - Preencher'!X88</f>
        <v>4744.4900000000007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GLAYBSON DE OLIVEIRA MENDES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45383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2522.96</v>
      </c>
      <c r="N80" s="16">
        <f>'[1]TCE - ANEXO II - Preencher'!S89</f>
        <v>175.3</v>
      </c>
      <c r="O80" s="17">
        <f>'[1]TCE - ANEXO II - Preencher'!W89</f>
        <v>194.06</v>
      </c>
      <c r="P80" s="18">
        <f>'[1]TCE - ANEXO II - Preencher'!X89</f>
        <v>3974.18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GLEICE FREIRE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4221-10</v>
      </c>
      <c r="G81" s="14">
        <f>'[1]TCE - ANEXO II - Preencher'!I90</f>
        <v>45383</v>
      </c>
      <c r="H81" s="13" t="str">
        <f>'[1]TCE - ANEXO II - Preencher'!J90</f>
        <v>1 - Plantonista</v>
      </c>
      <c r="I81" s="13">
        <f>'[1]TCE - ANEXO II - Preencher'!K90</f>
        <v>36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282.39999999999998</v>
      </c>
      <c r="N81" s="16">
        <f>'[1]TCE - ANEXO II - Preencher'!S90</f>
        <v>136.76</v>
      </c>
      <c r="O81" s="17">
        <f>'[1]TCE - ANEXO II - Preencher'!W90</f>
        <v>235.4</v>
      </c>
      <c r="P81" s="18">
        <f>'[1]TCE - ANEXO II - Preencher'!X90</f>
        <v>1595.76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GLEICY - LANE MATIAS DE ARAUJO FONSECA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45383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0</v>
      </c>
      <c r="K82" s="15">
        <f>'[1]TCE - ANEXO II - Preencher'!P91</f>
        <v>5601.12</v>
      </c>
      <c r="L82" s="15">
        <f>'[1]TCE - ANEXO II - Preencher'!Q91</f>
        <v>0</v>
      </c>
      <c r="M82" s="15">
        <f>'[1]TCE - ANEXO II - Preencher'!R91</f>
        <v>1451.46</v>
      </c>
      <c r="N82" s="16">
        <f>'[1]TCE - ANEXO II - Preencher'!S91</f>
        <v>0</v>
      </c>
      <c r="O82" s="17">
        <f>'[1]TCE - ANEXO II - Preencher'!W91</f>
        <v>5735.16</v>
      </c>
      <c r="P82" s="18">
        <f>'[1]TCE - ANEXO II - Preencher'!X91</f>
        <v>1317.42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GUSTAVO CAMPELO ELLDORF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2232-08</v>
      </c>
      <c r="G83" s="14">
        <f>'[1]TCE - ANEXO II - Preencher'!I92</f>
        <v>45383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2386.5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1297.51</v>
      </c>
      <c r="O83" s="17">
        <f>'[1]TCE - ANEXO II - Preencher'!W92</f>
        <v>510.64</v>
      </c>
      <c r="P83" s="18">
        <f>'[1]TCE - ANEXO II - Preencher'!X92</f>
        <v>3455.77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HALANA BATISTA NERY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45383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1708.02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1708.02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>HELENA PRISCILLA BARROS SILVA DE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45383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0</v>
      </c>
      <c r="K85" s="15">
        <f>'[1]TCE - ANEXO II - Preencher'!P94</f>
        <v>4711.97</v>
      </c>
      <c r="L85" s="15">
        <f>'[1]TCE - ANEXO II - Preencher'!Q94</f>
        <v>0</v>
      </c>
      <c r="M85" s="15">
        <f>'[1]TCE - ANEXO II - Preencher'!R94</f>
        <v>2788.14</v>
      </c>
      <c r="N85" s="16">
        <f>'[1]TCE - ANEXO II - Preencher'!S94</f>
        <v>0</v>
      </c>
      <c r="O85" s="17">
        <f>'[1]TCE - ANEXO II - Preencher'!W94</f>
        <v>5695.75</v>
      </c>
      <c r="P85" s="18">
        <f>'[1]TCE - ANEXO II - Preencher'!X94</f>
        <v>1804.3600000000006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HERICA SILVA DA HORA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45383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1469.98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1990.42</v>
      </c>
      <c r="N86" s="16">
        <f>'[1]TCE - ANEXO II - Preencher'!S95</f>
        <v>248.8</v>
      </c>
      <c r="O86" s="17">
        <f>'[1]TCE - ANEXO II - Preencher'!W95</f>
        <v>809.65</v>
      </c>
      <c r="P86" s="18">
        <f>'[1]TCE - ANEXO II - Preencher'!X95</f>
        <v>2899.55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HORACIO ALVES DO NASCIMENTO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5151-10</v>
      </c>
      <c r="G87" s="14">
        <f>'[1]TCE - ANEXO II - Preencher'!I96</f>
        <v>45383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291.2</v>
      </c>
      <c r="O87" s="17">
        <f>'[1]TCE - ANEXO II - Preencher'!W96</f>
        <v>732.9</v>
      </c>
      <c r="P87" s="18">
        <f>'[1]TCE - ANEXO II - Preencher'!X96</f>
        <v>1252.7000000000003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ISA BARROS COSTA DE ARAUJO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2516-05</v>
      </c>
      <c r="G88" s="14">
        <f>'[1]TCE - ANEXO II - Preencher'!I97</f>
        <v>45383</v>
      </c>
      <c r="H88" s="13" t="str">
        <f>'[1]TCE - ANEXO II - Preencher'!J97</f>
        <v>1 - Plantonista</v>
      </c>
      <c r="I88" s="13">
        <f>'[1]TCE - ANEXO II - Preencher'!K97</f>
        <v>36</v>
      </c>
      <c r="J88" s="15">
        <f>'[1]TCE - ANEXO II - Preencher'!L97</f>
        <v>2921.45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981.17</v>
      </c>
      <c r="N88" s="16">
        <f>'[1]TCE - ANEXO II - Preencher'!S97</f>
        <v>290</v>
      </c>
      <c r="O88" s="17">
        <f>'[1]TCE - ANEXO II - Preencher'!W97</f>
        <v>575.57000000000005</v>
      </c>
      <c r="P88" s="18">
        <f>'[1]TCE - ANEXO II - Preencher'!X97</f>
        <v>3617.0499999999997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ISABEL RENATA DE SOUZA TORRES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2234-05</v>
      </c>
      <c r="G89" s="14">
        <f>'[1]TCE - ANEXO II - Preencher'!I98</f>
        <v>45383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3885.78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777.15</v>
      </c>
      <c r="N89" s="16">
        <f>'[1]TCE - ANEXO II - Preencher'!S98</f>
        <v>0</v>
      </c>
      <c r="O89" s="17">
        <f>'[1]TCE - ANEXO II - Preencher'!W98</f>
        <v>737.98</v>
      </c>
      <c r="P89" s="18">
        <f>'[1]TCE - ANEXO II - Preencher'!X98</f>
        <v>3924.9500000000003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ISABELLE FERNANDA DA SILVA FERRAZ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4110-05</v>
      </c>
      <c r="G90" s="14">
        <f>'[1]TCE - ANEXO II - Preencher'!I99</f>
        <v>45383</v>
      </c>
      <c r="H90" s="13" t="str">
        <f>'[1]TCE - ANEXO II - Preencher'!J99</f>
        <v>2 - Diarista</v>
      </c>
      <c r="I90" s="13">
        <f>'[1]TCE - ANEXO II - Preencher'!K99</f>
        <v>20</v>
      </c>
      <c r="J90" s="15">
        <f>'[1]TCE - ANEXO II - Preencher'!L99</f>
        <v>663.4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49.93</v>
      </c>
      <c r="N90" s="16">
        <f>'[1]TCE - ANEXO II - Preencher'!S99</f>
        <v>0</v>
      </c>
      <c r="O90" s="17">
        <f>'[1]TCE - ANEXO II - Preencher'!W99</f>
        <v>100.35</v>
      </c>
      <c r="P90" s="18">
        <f>'[1]TCE - ANEXO II - Preencher'!X99</f>
        <v>612.9799999999999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ISANDRO GILTON DE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3241-15</v>
      </c>
      <c r="G91" s="14">
        <f>'[1]TCE - ANEXO II - Preencher'!I100</f>
        <v>45383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2399.46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1214.1199999999999</v>
      </c>
      <c r="N91" s="16">
        <f>'[1]TCE - ANEXO II - Preencher'!S100</f>
        <v>239.95</v>
      </c>
      <c r="O91" s="17">
        <f>'[1]TCE - ANEXO II - Preencher'!W100</f>
        <v>480.16</v>
      </c>
      <c r="P91" s="18">
        <f>'[1]TCE - ANEXO II - Preencher'!X100</f>
        <v>3373.37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ISRAEL PEREIRA DE OLIVEIRA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5151-10</v>
      </c>
      <c r="G92" s="14">
        <f>'[1]TCE - ANEXO II - Preencher'!I101</f>
        <v>45383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0</v>
      </c>
      <c r="K92" s="15">
        <f>'[1]TCE - ANEXO II - Preencher'!P101</f>
        <v>3037.31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3037.31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ITALO JOSE FELIPE FREITAS DA COSTA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4221-10</v>
      </c>
      <c r="G93" s="14">
        <f>'[1]TCE - ANEXO II - Preencher'!I102</f>
        <v>45383</v>
      </c>
      <c r="H93" s="13" t="str">
        <f>'[1]TCE - ANEXO II - Preencher'!J102</f>
        <v>1 - Plantonista</v>
      </c>
      <c r="I93" s="13">
        <f>'[1]TCE - ANEXO II - Preencher'!K102</f>
        <v>36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648.63</v>
      </c>
      <c r="N93" s="16">
        <f>'[1]TCE - ANEXO II - Preencher'!S102</f>
        <v>136.76</v>
      </c>
      <c r="O93" s="17">
        <f>'[1]TCE - ANEXO II - Preencher'!W102</f>
        <v>183.64</v>
      </c>
      <c r="P93" s="18">
        <f>'[1]TCE - ANEXO II - Preencher'!X102</f>
        <v>2013.7500000000005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IVANA PEREIRA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4221-10</v>
      </c>
      <c r="G94" s="14">
        <f>'[1]TCE - ANEXO II - Preencher'!I103</f>
        <v>45383</v>
      </c>
      <c r="H94" s="13" t="str">
        <f>'[1]TCE - ANEXO II - Preencher'!J103</f>
        <v>1 - Plantonista</v>
      </c>
      <c r="I94" s="13">
        <f>'[1]TCE - ANEXO II - Preencher'!K103</f>
        <v>36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648.63</v>
      </c>
      <c r="N94" s="16">
        <f>'[1]TCE - ANEXO II - Preencher'!S103</f>
        <v>136.76</v>
      </c>
      <c r="O94" s="17">
        <f>'[1]TCE - ANEXO II - Preencher'!W103</f>
        <v>649.36</v>
      </c>
      <c r="P94" s="18">
        <f>'[1]TCE - ANEXO II - Preencher'!X103</f>
        <v>1548.0300000000002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IVANILDO GOMES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>
        <f>'[1]TCE - ANEXO II - Preencher'!I104</f>
        <v>45383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2399.46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1213.17</v>
      </c>
      <c r="N95" s="16">
        <f>'[1]TCE - ANEXO II - Preencher'!S104</f>
        <v>239.95</v>
      </c>
      <c r="O95" s="17">
        <f>'[1]TCE - ANEXO II - Preencher'!W104</f>
        <v>507.32</v>
      </c>
      <c r="P95" s="18">
        <f>'[1]TCE - ANEXO II - Preencher'!X104</f>
        <v>3345.2599999999998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IVONETE MARIA DE ARAUJO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4221-10</v>
      </c>
      <c r="G96" s="14">
        <f>'[1]TCE - ANEXO II - Preencher'!I105</f>
        <v>45383</v>
      </c>
      <c r="H96" s="13" t="str">
        <f>'[1]TCE - ANEXO II - Preencher'!J105</f>
        <v>1 - Plantonista</v>
      </c>
      <c r="I96" s="13">
        <f>'[1]TCE - ANEXO II - Preencher'!K105</f>
        <v>36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676.87</v>
      </c>
      <c r="N96" s="16">
        <f>'[1]TCE - ANEXO II - Preencher'!S105</f>
        <v>277.95999999999998</v>
      </c>
      <c r="O96" s="17">
        <f>'[1]TCE - ANEXO II - Preencher'!W105</f>
        <v>594.24</v>
      </c>
      <c r="P96" s="18">
        <f>'[1]TCE - ANEXO II - Preencher'!X105</f>
        <v>1772.59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IVSON GOUVEIA CURSINO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2251-24</v>
      </c>
      <c r="G97" s="14">
        <f>'[1]TCE - ANEXO II - Preencher'!I106</f>
        <v>45383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6981.5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6705.35</v>
      </c>
      <c r="N97" s="16">
        <f>'[1]TCE - ANEXO II - Preencher'!S106</f>
        <v>698.15</v>
      </c>
      <c r="O97" s="17">
        <f>'[1]TCE - ANEXO II - Preencher'!W106</f>
        <v>2911.61</v>
      </c>
      <c r="P97" s="18">
        <f>'[1]TCE - ANEXO II - Preencher'!X106</f>
        <v>11473.39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JACIRA MACHADO LIRA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2237-10</v>
      </c>
      <c r="G98" s="14">
        <f>'[1]TCE - ANEXO II - Preencher'!I107</f>
        <v>45383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3146.93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282.39999999999998</v>
      </c>
      <c r="N98" s="16">
        <f>'[1]TCE - ANEXO II - Preencher'!S107</f>
        <v>314.69</v>
      </c>
      <c r="O98" s="17">
        <f>'[1]TCE - ANEXO II - Preencher'!W107</f>
        <v>443.54</v>
      </c>
      <c r="P98" s="18">
        <f>'[1]TCE - ANEXO II - Preencher'!X107</f>
        <v>3300.48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JACQUELINE MARIA DE MENEZES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5211-30</v>
      </c>
      <c r="G99" s="14">
        <f>'[1]TCE - ANEXO II - Preencher'!I108</f>
        <v>45383</v>
      </c>
      <c r="H99" s="13" t="str">
        <f>'[1]TCE - ANEXO II - Preencher'!J108</f>
        <v>1 - Plantonista</v>
      </c>
      <c r="I99" s="13">
        <f>'[1]TCE - ANEXO II - Preencher'!K108</f>
        <v>36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719.4</v>
      </c>
      <c r="N99" s="16">
        <f>'[1]TCE - ANEXO II - Preencher'!S108</f>
        <v>143.44</v>
      </c>
      <c r="O99" s="17">
        <f>'[1]TCE - ANEXO II - Preencher'!W108</f>
        <v>269.08</v>
      </c>
      <c r="P99" s="18">
        <f>'[1]TCE - ANEXO II - Preencher'!X108</f>
        <v>2005.7600000000002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JAIRO JOSE FERREIRA JUNIOR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>
        <f>'[1]TCE - ANEXO II - Preencher'!I109</f>
        <v>45383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2399.46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1722.42</v>
      </c>
      <c r="N100" s="16">
        <f>'[1]TCE - ANEXO II - Preencher'!S109</f>
        <v>453.95</v>
      </c>
      <c r="O100" s="17">
        <f>'[1]TCE - ANEXO II - Preencher'!W109</f>
        <v>1365.3</v>
      </c>
      <c r="P100" s="18">
        <f>'[1]TCE - ANEXO II - Preencher'!X109</f>
        <v>3210.5299999999997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JAQUELINE DANTAS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4131-15</v>
      </c>
      <c r="G101" s="14">
        <f>'[1]TCE - ANEXO II - Preencher'!I110</f>
        <v>45383</v>
      </c>
      <c r="H101" s="13" t="str">
        <f>'[1]TCE - ANEXO II - Preencher'!J110</f>
        <v>2 - Diarista</v>
      </c>
      <c r="I101" s="13">
        <f>'[1]TCE - ANEXO II - Preencher'!K110</f>
        <v>36</v>
      </c>
      <c r="J101" s="15">
        <f>'[1]TCE - ANEXO II - Preencher'!L110</f>
        <v>1279.23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254.16</v>
      </c>
      <c r="N101" s="16">
        <f>'[1]TCE - ANEXO II - Preencher'!S110</f>
        <v>251</v>
      </c>
      <c r="O101" s="17">
        <f>'[1]TCE - ANEXO II - Preencher'!W110</f>
        <v>227.05</v>
      </c>
      <c r="P101" s="18">
        <f>'[1]TCE - ANEXO II - Preencher'!X110</f>
        <v>1557.3400000000001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JOAO PAULO GOMES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3241-15</v>
      </c>
      <c r="G102" s="14">
        <f>'[1]TCE - ANEXO II - Preencher'!I111</f>
        <v>45383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2399.46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1247.72</v>
      </c>
      <c r="N102" s="16">
        <f>'[1]TCE - ANEXO II - Preencher'!S111</f>
        <v>239.95</v>
      </c>
      <c r="O102" s="17">
        <f>'[1]TCE - ANEXO II - Preencher'!W111</f>
        <v>1474.82</v>
      </c>
      <c r="P102" s="18">
        <f>'[1]TCE - ANEXO II - Preencher'!X111</f>
        <v>2412.3100000000004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JOSE ALVES DE FARIAS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3241-15</v>
      </c>
      <c r="G103" s="14">
        <f>'[1]TCE - ANEXO II - Preencher'!I112</f>
        <v>45383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2399.46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1319.7</v>
      </c>
      <c r="N103" s="16">
        <f>'[1]TCE - ANEXO II - Preencher'!S112</f>
        <v>239.95</v>
      </c>
      <c r="O103" s="17">
        <f>'[1]TCE - ANEXO II - Preencher'!W112</f>
        <v>508.67</v>
      </c>
      <c r="P103" s="18">
        <f>'[1]TCE - ANEXO II - Preencher'!X112</f>
        <v>3450.4399999999996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JOSE DIEGO XAVIER DA CUNHA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45383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2272.8200000000002</v>
      </c>
      <c r="N104" s="16">
        <f>'[1]TCE - ANEXO II - Preencher'!S113</f>
        <v>248.8</v>
      </c>
      <c r="O104" s="17">
        <f>'[1]TCE - ANEXO II - Preencher'!W113</f>
        <v>229.26</v>
      </c>
      <c r="P104" s="18">
        <f>'[1]TCE - ANEXO II - Preencher'!X113</f>
        <v>3762.34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JOSE LEONARDO LIMA DE SOUSA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>
        <f>'[1]TCE - ANEXO II - Preencher'!I114</f>
        <v>45383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651.28</v>
      </c>
      <c r="N105" s="16">
        <f>'[1]TCE - ANEXO II - Preencher'!S114</f>
        <v>150</v>
      </c>
      <c r="O105" s="17">
        <f>'[1]TCE - ANEXO II - Preencher'!W114</f>
        <v>446.38</v>
      </c>
      <c r="P105" s="18">
        <f>'[1]TCE - ANEXO II - Preencher'!X114</f>
        <v>1766.8999999999996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JOSE OTAMIR DE ANDRADE JUNIOR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45383</v>
      </c>
      <c r="H106" s="13" t="str">
        <f>'[1]TCE - ANEXO II - Preencher'!J115</f>
        <v>1 - Plantonista</v>
      </c>
      <c r="I106" s="13">
        <f>'[1]TCE - ANEXO II - Preencher'!K115</f>
        <v>20</v>
      </c>
      <c r="J106" s="15">
        <f>'[1]TCE - ANEXO II - Preencher'!L115</f>
        <v>3490.75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1259.8</v>
      </c>
      <c r="N106" s="16">
        <f>'[1]TCE - ANEXO II - Preencher'!S115</f>
        <v>174.54</v>
      </c>
      <c r="O106" s="17">
        <f>'[1]TCE - ANEXO II - Preencher'!W115</f>
        <v>833.67</v>
      </c>
      <c r="P106" s="18">
        <f>'[1]TCE - ANEXO II - Preencher'!X115</f>
        <v>4091.42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JOSE SEVERINO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3226-05</v>
      </c>
      <c r="G107" s="14">
        <f>'[1]TCE - ANEXO II - Preencher'!I116</f>
        <v>45383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47.07</v>
      </c>
      <c r="K107" s="15">
        <f>'[1]TCE - ANEXO II - Preencher'!P116</f>
        <v>2583.0500000000002</v>
      </c>
      <c r="L107" s="15">
        <f>'[1]TCE - ANEXO II - Preencher'!Q116</f>
        <v>0</v>
      </c>
      <c r="M107" s="15">
        <f>'[1]TCE - ANEXO II - Preencher'!R116</f>
        <v>9.41</v>
      </c>
      <c r="N107" s="16">
        <f>'[1]TCE - ANEXO II - Preencher'!S116</f>
        <v>4.71</v>
      </c>
      <c r="O107" s="17">
        <f>'[1]TCE - ANEXO II - Preencher'!W116</f>
        <v>2599.6999999999998</v>
      </c>
      <c r="P107" s="18">
        <f>'[1]TCE - ANEXO II - Preencher'!X116</f>
        <v>44.540000000000418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JOSEANNA MARINHO MORAES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45383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2394.11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1967.05</v>
      </c>
      <c r="N108" s="16">
        <f>'[1]TCE - ANEXO II - Preencher'!S117</f>
        <v>549.41999999999996</v>
      </c>
      <c r="O108" s="17">
        <f>'[1]TCE - ANEXO II - Preencher'!W117</f>
        <v>418.06</v>
      </c>
      <c r="P108" s="18">
        <f>'[1]TCE - ANEXO II - Preencher'!X117</f>
        <v>4492.5199999999995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JOSEFA MARGARIDA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45383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1469.98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2390.66</v>
      </c>
      <c r="N109" s="16">
        <f>'[1]TCE - ANEXO II - Preencher'!S118</f>
        <v>248.8</v>
      </c>
      <c r="O109" s="17">
        <f>'[1]TCE - ANEXO II - Preencher'!W118</f>
        <v>698.44</v>
      </c>
      <c r="P109" s="18">
        <f>'[1]TCE - ANEXO II - Preencher'!X118</f>
        <v>3410.9999999999995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JOSEMIRO DANIEL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7823-20</v>
      </c>
      <c r="G110" s="14">
        <f>'[1]TCE - ANEXO II - Preencher'!I119</f>
        <v>45383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1564.6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282.39999999999998</v>
      </c>
      <c r="N110" s="16">
        <f>'[1]TCE - ANEXO II - Preencher'!S119</f>
        <v>456.46</v>
      </c>
      <c r="O110" s="17">
        <f>'[1]TCE - ANEXO II - Preencher'!W119</f>
        <v>193.19</v>
      </c>
      <c r="P110" s="18">
        <f>'[1]TCE - ANEXO II - Preencher'!X119</f>
        <v>2110.27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JOYCE VASCONCELOS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2516-05</v>
      </c>
      <c r="G111" s="14">
        <f>'[1]TCE - ANEXO II - Preencher'!I120</f>
        <v>45383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2921.45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282.39999999999998</v>
      </c>
      <c r="N111" s="16">
        <f>'[1]TCE - ANEXO II - Preencher'!S120</f>
        <v>582.15</v>
      </c>
      <c r="O111" s="17">
        <f>'[1]TCE - ANEXO II - Preencher'!W120</f>
        <v>2023.15</v>
      </c>
      <c r="P111" s="18">
        <f>'[1]TCE - ANEXO II - Preencher'!X120</f>
        <v>1762.85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JULIANA ASFURA PINTO RIBEIRO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2251-24</v>
      </c>
      <c r="G112" s="14">
        <f>'[1]TCE - ANEXO II - Preencher'!I121</f>
        <v>45383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0</v>
      </c>
      <c r="K112" s="15">
        <f>'[1]TCE - ANEXO II - Preencher'!P121</f>
        <v>5951.73</v>
      </c>
      <c r="L112" s="15">
        <f>'[1]TCE - ANEXO II - Preencher'!Q121</f>
        <v>0</v>
      </c>
      <c r="M112" s="15">
        <f>'[1]TCE - ANEXO II - Preencher'!R121</f>
        <v>222.32</v>
      </c>
      <c r="N112" s="16">
        <f>'[1]TCE - ANEXO II - Preencher'!S121</f>
        <v>0</v>
      </c>
      <c r="O112" s="17">
        <f>'[1]TCE - ANEXO II - Preencher'!W121</f>
        <v>5982.86</v>
      </c>
      <c r="P112" s="18">
        <f>'[1]TCE - ANEXO II - Preencher'!X121</f>
        <v>191.1899999999996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JULIANA MARIA OLINDA PARAGUASSU SANTANA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45383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6981.5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3236.55</v>
      </c>
      <c r="N113" s="16">
        <f>'[1]TCE - ANEXO II - Preencher'!S122</f>
        <v>349.08</v>
      </c>
      <c r="O113" s="17">
        <f>'[1]TCE - ANEXO II - Preencher'!W122</f>
        <v>2668.87</v>
      </c>
      <c r="P113" s="18">
        <f>'[1]TCE - ANEXO II - Preencher'!X122</f>
        <v>7898.2599999999993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KARINA MONTENEGRO BRAYNER DE MORAES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2232-08</v>
      </c>
      <c r="G114" s="14">
        <f>'[1]TCE - ANEXO II - Preencher'!I123</f>
        <v>45383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2386.5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282.39999999999998</v>
      </c>
      <c r="N114" s="16">
        <f>'[1]TCE - ANEXO II - Preencher'!S123</f>
        <v>1297.51</v>
      </c>
      <c r="O114" s="17">
        <f>'[1]TCE - ANEXO II - Preencher'!W123</f>
        <v>510.64</v>
      </c>
      <c r="P114" s="18">
        <f>'[1]TCE - ANEXO II - Preencher'!X123</f>
        <v>3455.77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KARINA VIEIRA VASCONCELOS BARROS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45383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2508.2600000000002</v>
      </c>
      <c r="N115" s="16">
        <f>'[1]TCE - ANEXO II - Preencher'!S124</f>
        <v>101.8</v>
      </c>
      <c r="O115" s="17">
        <f>'[1]TCE - ANEXO II - Preencher'!W124</f>
        <v>848.04</v>
      </c>
      <c r="P115" s="18">
        <f>'[1]TCE - ANEXO II - Preencher'!X124</f>
        <v>3232.0000000000005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KARLA KARINA SIMPLICIO DE ARAUJO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2251-24</v>
      </c>
      <c r="G116" s="14">
        <f>'[1]TCE - ANEXO II - Preencher'!I125</f>
        <v>45383</v>
      </c>
      <c r="H116" s="13" t="str">
        <f>'[1]TCE - ANEXO II - Preencher'!J125</f>
        <v>1 - Plantonista</v>
      </c>
      <c r="I116" s="13">
        <f>'[1]TCE - ANEXO II - Preencher'!K125</f>
        <v>20</v>
      </c>
      <c r="J116" s="15">
        <f>'[1]TCE - ANEXO II - Preencher'!L125</f>
        <v>3490.75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519.21</v>
      </c>
      <c r="N116" s="16">
        <f>'[1]TCE - ANEXO II - Preencher'!S125</f>
        <v>174.54</v>
      </c>
      <c r="O116" s="17">
        <f>'[1]TCE - ANEXO II - Preencher'!W125</f>
        <v>1420.3</v>
      </c>
      <c r="P116" s="18">
        <f>'[1]TCE - ANEXO II - Preencher'!X125</f>
        <v>2764.2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KELRILAYNNY FRANCISCA DE SANTANA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45383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2468.21</v>
      </c>
      <c r="N118" s="16">
        <f>'[1]TCE - ANEXO II - Preencher'!S127</f>
        <v>248.8</v>
      </c>
      <c r="O118" s="17">
        <f>'[1]TCE - ANEXO II - Preencher'!W127</f>
        <v>823.26</v>
      </c>
      <c r="P118" s="18">
        <f>'[1]TCE - ANEXO II - Preencher'!X127</f>
        <v>3363.7299999999996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>KLEBER HYLBER PRAZERES PYRRHO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7664-20</v>
      </c>
      <c r="G119" s="14">
        <f>'[1]TCE - ANEXO II - Preencher'!I128</f>
        <v>45383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713.9</v>
      </c>
      <c r="N119" s="16">
        <f>'[1]TCE - ANEXO II - Preencher'!S128</f>
        <v>141.19999999999999</v>
      </c>
      <c r="O119" s="17">
        <f>'[1]TCE - ANEXO II - Preencher'!W128</f>
        <v>1432.01</v>
      </c>
      <c r="P119" s="18">
        <f>'[1]TCE - ANEXO II - Preencher'!X128</f>
        <v>835.08999999999992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LADLENE CARNEIRO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45383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2063.92</v>
      </c>
      <c r="N120" s="16">
        <f>'[1]TCE - ANEXO II - Preencher'!S129</f>
        <v>73.5</v>
      </c>
      <c r="O120" s="17">
        <f>'[1]TCE - ANEXO II - Preencher'!W129</f>
        <v>235.46</v>
      </c>
      <c r="P120" s="18">
        <f>'[1]TCE - ANEXO II - Preencher'!X129</f>
        <v>3371.94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LARISSE MENEZES PARENTE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2251-24</v>
      </c>
      <c r="G121" s="14">
        <f>'[1]TCE - ANEXO II - Preencher'!I130</f>
        <v>45383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3490.75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1624.66</v>
      </c>
      <c r="N121" s="16">
        <f>'[1]TCE - ANEXO II - Preencher'!S130</f>
        <v>174.54</v>
      </c>
      <c r="O121" s="17">
        <f>'[1]TCE - ANEXO II - Preencher'!W130</f>
        <v>1008.31</v>
      </c>
      <c r="P121" s="18">
        <f>'[1]TCE - ANEXO II - Preencher'!X130</f>
        <v>4281.6399999999994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LENACI HELENO ELOY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2234-05</v>
      </c>
      <c r="G122" s="14">
        <f>'[1]TCE - ANEXO II - Preencher'!I131</f>
        <v>45383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3885.78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816.02</v>
      </c>
      <c r="N122" s="16">
        <f>'[1]TCE - ANEXO II - Preencher'!S131</f>
        <v>194.29</v>
      </c>
      <c r="O122" s="17">
        <f>'[1]TCE - ANEXO II - Preencher'!W131</f>
        <v>823.09</v>
      </c>
      <c r="P122" s="18">
        <f>'[1]TCE - ANEXO II - Preencher'!X131</f>
        <v>4073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 xml:space="preserve">LETICIA GOES BEZERRA 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2251-24</v>
      </c>
      <c r="G123" s="14">
        <f>'[1]TCE - ANEXO II - Preencher'!I132</f>
        <v>45383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0</v>
      </c>
      <c r="K123" s="15">
        <f>'[1]TCE - ANEXO II - Preencher'!P132</f>
        <v>6156.51</v>
      </c>
      <c r="L123" s="15">
        <f>'[1]TCE - ANEXO II - Preencher'!Q132</f>
        <v>0</v>
      </c>
      <c r="M123" s="15">
        <f>'[1]TCE - ANEXO II - Preencher'!R132</f>
        <v>106.62</v>
      </c>
      <c r="N123" s="16">
        <f>'[1]TCE - ANEXO II - Preencher'!S132</f>
        <v>0</v>
      </c>
      <c r="O123" s="17">
        <f>'[1]TCE - ANEXO II - Preencher'!W132</f>
        <v>6156.51</v>
      </c>
      <c r="P123" s="18">
        <f>'[1]TCE - ANEXO II - Preencher'!X132</f>
        <v>106.61999999999989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LIDIANE MATA DE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45383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282.39999999999998</v>
      </c>
      <c r="N124" s="16">
        <f>'[1]TCE - ANEXO II - Preencher'!S133</f>
        <v>175.3</v>
      </c>
      <c r="O124" s="17">
        <f>'[1]TCE - ANEXO II - Preencher'!W133</f>
        <v>592.03</v>
      </c>
      <c r="P124" s="18">
        <f>'[1]TCE - ANEXO II - Preencher'!X133</f>
        <v>1335.65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LIHEGE DA CRUZ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7664-20</v>
      </c>
      <c r="G125" s="14">
        <f>'[1]TCE - ANEXO II - Preencher'!I134</f>
        <v>45383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722.94</v>
      </c>
      <c r="N125" s="16">
        <f>'[1]TCE - ANEXO II - Preencher'!S134</f>
        <v>0</v>
      </c>
      <c r="O125" s="17">
        <f>'[1]TCE - ANEXO II - Preencher'!W134</f>
        <v>782.07</v>
      </c>
      <c r="P125" s="18">
        <f>'[1]TCE - ANEXO II - Preencher'!X134</f>
        <v>1352.87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LUANA DE MORAIS VALADARES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45383</v>
      </c>
      <c r="H126" s="13" t="str">
        <f>'[1]TCE - ANEXO II - Preencher'!J135</f>
        <v>2 - Diarista</v>
      </c>
      <c r="I126" s="13">
        <f>'[1]TCE - ANEXO II - Preencher'!K135</f>
        <v>30</v>
      </c>
      <c r="J126" s="15">
        <f>'[1]TCE - ANEXO II - Preencher'!L135</f>
        <v>8733.61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282.39999999999998</v>
      </c>
      <c r="N126" s="16">
        <f>'[1]TCE - ANEXO II - Preencher'!S135</f>
        <v>1353.71</v>
      </c>
      <c r="O126" s="17">
        <f>'[1]TCE - ANEXO II - Preencher'!W135</f>
        <v>3668.8</v>
      </c>
      <c r="P126" s="18">
        <f>'[1]TCE - ANEXO II - Preencher'!X135</f>
        <v>6700.920000000001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LUANA VANESSA SILVA DOS SANTOS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4221-10</v>
      </c>
      <c r="G127" s="14">
        <f>'[1]TCE - ANEXO II - Preencher'!I136</f>
        <v>45383</v>
      </c>
      <c r="H127" s="13" t="str">
        <f>'[1]TCE - ANEXO II - Preencher'!J136</f>
        <v>1 - Plantonista</v>
      </c>
      <c r="I127" s="13">
        <f>'[1]TCE - ANEXO II - Preencher'!K136</f>
        <v>36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282.39999999999998</v>
      </c>
      <c r="N127" s="16">
        <f>'[1]TCE - ANEXO II - Preencher'!S136</f>
        <v>207.36</v>
      </c>
      <c r="O127" s="17">
        <f>'[1]TCE - ANEXO II - Preencher'!W136</f>
        <v>241.75</v>
      </c>
      <c r="P127" s="18">
        <f>'[1]TCE - ANEXO II - Preencher'!X136</f>
        <v>1660.0100000000002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LUCIA DE FATIMA MEDEIROS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45383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1469.98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2063.92</v>
      </c>
      <c r="N128" s="16">
        <f>'[1]TCE - ANEXO II - Preencher'!S137</f>
        <v>73.5</v>
      </c>
      <c r="O128" s="17">
        <f>'[1]TCE - ANEXO II - Preencher'!W137</f>
        <v>197.24</v>
      </c>
      <c r="P128" s="18">
        <f>'[1]TCE - ANEXO II - Preencher'!X137</f>
        <v>3410.16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LUCIANA MARIA DE SOUZA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45383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49</v>
      </c>
      <c r="K129" s="15">
        <f>'[1]TCE - ANEXO II - Preencher'!P138</f>
        <v>2706.64</v>
      </c>
      <c r="L129" s="15">
        <f>'[1]TCE - ANEXO II - Preencher'!Q138</f>
        <v>0</v>
      </c>
      <c r="M129" s="15">
        <f>'[1]TCE - ANEXO II - Preencher'!R138</f>
        <v>1717.43</v>
      </c>
      <c r="N129" s="16">
        <f>'[1]TCE - ANEXO II - Preencher'!S138</f>
        <v>4.9000000000000004</v>
      </c>
      <c r="O129" s="17">
        <f>'[1]TCE - ANEXO II - Preencher'!W138</f>
        <v>2731.83</v>
      </c>
      <c r="P129" s="18">
        <f>'[1]TCE - ANEXO II - Preencher'!X138</f>
        <v>1746.1399999999994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>LUCILENE FERREIRA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3242-05</v>
      </c>
      <c r="G130" s="14">
        <f>'[1]TCE - ANEXO II - Preencher'!I139</f>
        <v>45383</v>
      </c>
      <c r="H130" s="13" t="str">
        <f>'[1]TCE - ANEXO II - Preencher'!J139</f>
        <v>1 - Plantonista</v>
      </c>
      <c r="I130" s="13">
        <f>'[1]TCE - ANEXO II - Preencher'!K139</f>
        <v>36</v>
      </c>
      <c r="J130" s="15">
        <f>'[1]TCE - ANEXO II - Preencher'!L139</f>
        <v>1483.41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692.58</v>
      </c>
      <c r="N130" s="16">
        <f>'[1]TCE - ANEXO II - Preencher'!S139</f>
        <v>285.10000000000002</v>
      </c>
      <c r="O130" s="17">
        <f>'[1]TCE - ANEXO II - Preencher'!W139</f>
        <v>296.37</v>
      </c>
      <c r="P130" s="18">
        <f>'[1]TCE - ANEXO II - Preencher'!X139</f>
        <v>2164.7200000000003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LUCIO JORGE DA SILVA REGO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2232-08</v>
      </c>
      <c r="G131" s="14">
        <f>'[1]TCE - ANEXO II - Preencher'!I140</f>
        <v>45383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2386.5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282.39999999999998</v>
      </c>
      <c r="N131" s="16">
        <f>'[1]TCE - ANEXO II - Preencher'!S140</f>
        <v>1058.8599999999999</v>
      </c>
      <c r="O131" s="17">
        <f>'[1]TCE - ANEXO II - Preencher'!W140</f>
        <v>100.06</v>
      </c>
      <c r="P131" s="18">
        <f>'[1]TCE - ANEXO II - Preencher'!X140</f>
        <v>3627.7000000000003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>LUIZ FERNANDO VIEIRA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3242-05</v>
      </c>
      <c r="G132" s="14">
        <f>'[1]TCE - ANEXO II - Preencher'!I141</f>
        <v>45383</v>
      </c>
      <c r="H132" s="13" t="str">
        <f>'[1]TCE - ANEXO II - Preencher'!J141</f>
        <v>1 - Plantonista</v>
      </c>
      <c r="I132" s="13">
        <f>'[1]TCE - ANEXO II - Preencher'!K141</f>
        <v>36</v>
      </c>
      <c r="J132" s="15">
        <f>'[1]TCE - ANEXO II - Preencher'!L141</f>
        <v>1483.41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282.39999999999998</v>
      </c>
      <c r="N132" s="16">
        <f>'[1]TCE - ANEXO II - Preencher'!S141</f>
        <v>285.10000000000002</v>
      </c>
      <c r="O132" s="17">
        <f>'[1]TCE - ANEXO II - Preencher'!W141</f>
        <v>259.45999999999998</v>
      </c>
      <c r="P132" s="18">
        <f>'[1]TCE - ANEXO II - Preencher'!X141</f>
        <v>1791.4499999999998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LUIZ LUCENA DE ALMEIDA JUNIOR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45383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2449.46</v>
      </c>
      <c r="N133" s="16">
        <f>'[1]TCE - ANEXO II - Preencher'!S142</f>
        <v>175.3</v>
      </c>
      <c r="O133" s="17">
        <f>'[1]TCE - ANEXO II - Preencher'!W142</f>
        <v>194.06</v>
      </c>
      <c r="P133" s="18">
        <f>'[1]TCE - ANEXO II - Preencher'!X142</f>
        <v>3900.6800000000003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>LUIZA MARIA XAVIER NUNES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45383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2449.46</v>
      </c>
      <c r="N134" s="16">
        <f>'[1]TCE - ANEXO II - Preencher'!S143</f>
        <v>175.3</v>
      </c>
      <c r="O134" s="17">
        <f>'[1]TCE - ANEXO II - Preencher'!W143</f>
        <v>592.89</v>
      </c>
      <c r="P134" s="18">
        <f>'[1]TCE - ANEXO II - Preencher'!X143</f>
        <v>3501.8500000000004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MAELI VANDESLANE DOS SANTOS FARIAS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45383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1990.42</v>
      </c>
      <c r="N135" s="16">
        <f>'[1]TCE - ANEXO II - Preencher'!S144</f>
        <v>248.8</v>
      </c>
      <c r="O135" s="17">
        <f>'[1]TCE - ANEXO II - Preencher'!W144</f>
        <v>517.74</v>
      </c>
      <c r="P135" s="18">
        <f>'[1]TCE - ANEXO II - Preencher'!X144</f>
        <v>3191.46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MAISA VANESSA DOS SANTOS CORREIA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45383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2483</v>
      </c>
      <c r="N136" s="16">
        <f>'[1]TCE - ANEXO II - Preencher'!S145</f>
        <v>73.5</v>
      </c>
      <c r="O136" s="17">
        <f>'[1]TCE - ANEXO II - Preencher'!W145</f>
        <v>311</v>
      </c>
      <c r="P136" s="18">
        <f>'[1]TCE - ANEXO II - Preencher'!X145</f>
        <v>3715.48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 xml:space="preserve">MANOEL MESSIAS PEREIRA DE ALBUQUERQUE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45383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2458.5</v>
      </c>
      <c r="N137" s="16">
        <f>'[1]TCE - ANEXO II - Preencher'!S146</f>
        <v>0</v>
      </c>
      <c r="O137" s="17">
        <f>'[1]TCE - ANEXO II - Preencher'!W146</f>
        <v>172.49</v>
      </c>
      <c r="P137" s="18">
        <f>'[1]TCE - ANEXO II - Preencher'!X146</f>
        <v>3755.99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MANUELA DE MELO RIBEIRO PARANHOS AGRA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>
        <f>'[1]TCE - ANEXO II - Preencher'!I147</f>
        <v>45383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3490.75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1454.33</v>
      </c>
      <c r="N138" s="16">
        <f>'[1]TCE - ANEXO II - Preencher'!S147</f>
        <v>174.54</v>
      </c>
      <c r="O138" s="17">
        <f>'[1]TCE - ANEXO II - Preencher'!W147</f>
        <v>369.12</v>
      </c>
      <c r="P138" s="18">
        <f>'[1]TCE - ANEXO II - Preencher'!X147</f>
        <v>4750.5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MARCELINO JOSE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45383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1990.42</v>
      </c>
      <c r="N139" s="16">
        <f>'[1]TCE - ANEXO II - Preencher'!S148</f>
        <v>248.8</v>
      </c>
      <c r="O139" s="17">
        <f>'[1]TCE - ANEXO II - Preencher'!W148</f>
        <v>564.80999999999995</v>
      </c>
      <c r="P139" s="18">
        <f>'[1]TCE - ANEXO II - Preencher'!X148</f>
        <v>3144.3900000000003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MARCELO ANDRADE DE OLIVEIRA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2251-24</v>
      </c>
      <c r="G140" s="14">
        <f>'[1]TCE - ANEXO II - Preencher'!I149</f>
        <v>45383</v>
      </c>
      <c r="H140" s="13" t="str">
        <f>'[1]TCE - ANEXO II - Preencher'!J149</f>
        <v>1 - Plantonista</v>
      </c>
      <c r="I140" s="13">
        <f>'[1]TCE - ANEXO II - Preencher'!K149</f>
        <v>20</v>
      </c>
      <c r="J140" s="15">
        <f>'[1]TCE - ANEXO II - Preencher'!L149</f>
        <v>6981.5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3584.05</v>
      </c>
      <c r="N140" s="16">
        <f>'[1]TCE - ANEXO II - Preencher'!S149</f>
        <v>1027.47</v>
      </c>
      <c r="O140" s="17">
        <f>'[1]TCE - ANEXO II - Preencher'!W149</f>
        <v>2734.6</v>
      </c>
      <c r="P140" s="18">
        <f>'[1]TCE - ANEXO II - Preencher'!X149</f>
        <v>8858.4199999999983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MARCOS ANTONIO PIRES VALADARES LUSTOSA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>
        <f>'[1]TCE - ANEXO II - Preencher'!I150</f>
        <v>45383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6981.5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1384.59</v>
      </c>
      <c r="N141" s="16">
        <f>'[1]TCE - ANEXO II - Preencher'!S150</f>
        <v>698.15</v>
      </c>
      <c r="O141" s="17">
        <f>'[1]TCE - ANEXO II - Preencher'!W150</f>
        <v>1448.4</v>
      </c>
      <c r="P141" s="18">
        <f>'[1]TCE - ANEXO II - Preencher'!X150</f>
        <v>7615.84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MARCOS SOARES PEREIRA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>
        <f>'[1]TCE - ANEXO II - Preencher'!I151</f>
        <v>45383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1564.6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727.45</v>
      </c>
      <c r="N142" s="16">
        <f>'[1]TCE - ANEXO II - Preencher'!S151</f>
        <v>378.23</v>
      </c>
      <c r="O142" s="17">
        <f>'[1]TCE - ANEXO II - Preencher'!W151</f>
        <v>504.37</v>
      </c>
      <c r="P142" s="18">
        <f>'[1]TCE - ANEXO II - Preencher'!X151</f>
        <v>2165.9100000000003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MARIA CAROLINA  AGRA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45383</v>
      </c>
      <c r="H143" s="13" t="str">
        <f>'[1]TCE - ANEXO II - Preencher'!J152</f>
        <v>1 - Plantonista</v>
      </c>
      <c r="I143" s="13">
        <f>'[1]TCE - ANEXO II - Preencher'!K152</f>
        <v>60</v>
      </c>
      <c r="J143" s="15">
        <f>'[1]TCE - ANEXO II - Preencher'!L152</f>
        <v>1859.03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2741.55</v>
      </c>
      <c r="N143" s="16">
        <f>'[1]TCE - ANEXO II - Preencher'!S152</f>
        <v>234.04</v>
      </c>
      <c r="O143" s="17">
        <f>'[1]TCE - ANEXO II - Preencher'!W152</f>
        <v>195.4</v>
      </c>
      <c r="P143" s="18">
        <f>'[1]TCE - ANEXO II - Preencher'!X152</f>
        <v>4639.22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MARIA CLAUDIA FERREIRA CAVALCANTI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2232-08</v>
      </c>
      <c r="G144" s="14">
        <f>'[1]TCE - ANEXO II - Preencher'!I153</f>
        <v>45383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2386.5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282.39999999999998</v>
      </c>
      <c r="N144" s="16">
        <f>'[1]TCE - ANEXO II - Preencher'!S153</f>
        <v>1297.51</v>
      </c>
      <c r="O144" s="17">
        <f>'[1]TCE - ANEXO II - Preencher'!W153</f>
        <v>1467.64</v>
      </c>
      <c r="P144" s="18">
        <f>'[1]TCE - ANEXO II - Preencher'!X153</f>
        <v>2498.7699999999995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MARIA DANIELLE DE SENA LORENA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2232-08</v>
      </c>
      <c r="G145" s="14">
        <f>'[1]TCE - ANEXO II - Preencher'!I154</f>
        <v>45383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5221.08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5221.08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MARIA DAS NEVES DA SILVA BARROS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45383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1469.98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2449.46</v>
      </c>
      <c r="N146" s="16">
        <f>'[1]TCE - ANEXO II - Preencher'!S155</f>
        <v>175.3</v>
      </c>
      <c r="O146" s="17">
        <f>'[1]TCE - ANEXO II - Preencher'!W155</f>
        <v>1119.98</v>
      </c>
      <c r="P146" s="18">
        <f>'[1]TCE - ANEXO II - Preencher'!X155</f>
        <v>2974.76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>MARIA DE LOURDES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45383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1469.98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1990.42</v>
      </c>
      <c r="N147" s="16">
        <f>'[1]TCE - ANEXO II - Preencher'!S156</f>
        <v>248.8</v>
      </c>
      <c r="O147" s="17">
        <f>'[1]TCE - ANEXO II - Preencher'!W156</f>
        <v>741.55</v>
      </c>
      <c r="P147" s="18">
        <f>'[1]TCE - ANEXO II - Preencher'!X156</f>
        <v>2967.6500000000005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MARIA DO CARMO DA SILVA MELO JERONIMO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45383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1469.98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2390.66</v>
      </c>
      <c r="N148" s="16">
        <f>'[1]TCE - ANEXO II - Preencher'!S157</f>
        <v>248.8</v>
      </c>
      <c r="O148" s="17">
        <f>'[1]TCE - ANEXO II - Preencher'!W157</f>
        <v>317.62</v>
      </c>
      <c r="P148" s="18">
        <f>'[1]TCE - ANEXO II - Preencher'!X157</f>
        <v>3791.8199999999997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MARIA DO CARMO SOUZA DO NASCIMENTO FILHA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45383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1990.42</v>
      </c>
      <c r="N149" s="16">
        <f>'[1]TCE - ANEXO II - Preencher'!S158</f>
        <v>248.8</v>
      </c>
      <c r="O149" s="17">
        <f>'[1]TCE - ANEXO II - Preencher'!W158</f>
        <v>564.80999999999995</v>
      </c>
      <c r="P149" s="18">
        <f>'[1]TCE - ANEXO II - Preencher'!X158</f>
        <v>3144.3900000000003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MARIA EDUARDA MONTARROYOS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45383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2394.11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2022.44</v>
      </c>
      <c r="N150" s="16">
        <f>'[1]TCE - ANEXO II - Preencher'!S159</f>
        <v>441.68</v>
      </c>
      <c r="O150" s="17">
        <f>'[1]TCE - ANEXO II - Preencher'!W159</f>
        <v>298.64999999999998</v>
      </c>
      <c r="P150" s="18">
        <f>'[1]TCE - ANEXO II - Preencher'!X159</f>
        <v>4559.5800000000008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MARIA EDUARDA SANTOS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4110-05</v>
      </c>
      <c r="G151" s="14">
        <f>'[1]TCE - ANEXO II - Preencher'!I160</f>
        <v>45383</v>
      </c>
      <c r="H151" s="13" t="str">
        <f>'[1]TCE - ANEXO II - Preencher'!J160</f>
        <v>1 - Plantonista</v>
      </c>
      <c r="I151" s="13">
        <f>'[1]TCE - ANEXO II - Preencher'!K160</f>
        <v>20</v>
      </c>
      <c r="J151" s="15">
        <f>'[1]TCE - ANEXO II - Preencher'!L160</f>
        <v>663.4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64.2</v>
      </c>
      <c r="N151" s="16">
        <f>'[1]TCE - ANEXO II - Preencher'!S160</f>
        <v>0</v>
      </c>
      <c r="O151" s="17">
        <f>'[1]TCE - ANEXO II - Preencher'!W160</f>
        <v>94.37</v>
      </c>
      <c r="P151" s="18">
        <f>'[1]TCE - ANEXO II - Preencher'!X160</f>
        <v>633.23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MARIA LAURA ROCHA DE LIMA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4221-10</v>
      </c>
      <c r="G152" s="14">
        <f>'[1]TCE - ANEXO II - Preencher'!I161</f>
        <v>45383</v>
      </c>
      <c r="H152" s="13" t="str">
        <f>'[1]TCE - ANEXO II - Preencher'!J161</f>
        <v>1 - Plantonista</v>
      </c>
      <c r="I152" s="13">
        <f>'[1]TCE - ANEXO II - Preencher'!K161</f>
        <v>36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648.63</v>
      </c>
      <c r="N152" s="16">
        <f>'[1]TCE - ANEXO II - Preencher'!S161</f>
        <v>136.76</v>
      </c>
      <c r="O152" s="17">
        <f>'[1]TCE - ANEXO II - Preencher'!W161</f>
        <v>268.36</v>
      </c>
      <c r="P152" s="18">
        <f>'[1]TCE - ANEXO II - Preencher'!X161</f>
        <v>1929.0300000000002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MARIA LUIZA FERREIRA DE SOUZA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2516-05</v>
      </c>
      <c r="G153" s="14">
        <f>'[1]TCE - ANEXO II - Preencher'!I162</f>
        <v>45383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2883.38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1100.6500000000001</v>
      </c>
      <c r="N153" s="16">
        <f>'[1]TCE - ANEXO II - Preencher'!S162</f>
        <v>578.34</v>
      </c>
      <c r="O153" s="17">
        <f>'[1]TCE - ANEXO II - Preencher'!W162</f>
        <v>675.94</v>
      </c>
      <c r="P153" s="18">
        <f>'[1]TCE - ANEXO II - Preencher'!X162</f>
        <v>3886.43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MARIANA MAGALHAES MONTEIRO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>
        <f>'[1]TCE - ANEXO II - Preencher'!I163</f>
        <v>45383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2394.11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2483.1999999999998</v>
      </c>
      <c r="N154" s="16">
        <f>'[1]TCE - ANEXO II - Preencher'!S163</f>
        <v>549.41999999999996</v>
      </c>
      <c r="O154" s="17">
        <f>'[1]TCE - ANEXO II - Preencher'!W163</f>
        <v>590.25</v>
      </c>
      <c r="P154" s="18">
        <f>'[1]TCE - ANEXO II - Preencher'!X163</f>
        <v>4836.4799999999996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MARIANA TAVARES DE OLIVEIRA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2251-24</v>
      </c>
      <c r="G155" s="14">
        <f>'[1]TCE - ANEXO II - Preencher'!I164</f>
        <v>45383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6981.5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389.02</v>
      </c>
      <c r="N155" s="16">
        <f>'[1]TCE - ANEXO II - Preencher'!S164</f>
        <v>698.15</v>
      </c>
      <c r="O155" s="17">
        <f>'[1]TCE - ANEXO II - Preencher'!W164</f>
        <v>1936.72</v>
      </c>
      <c r="P155" s="18">
        <f>'[1]TCE - ANEXO II - Preencher'!X164</f>
        <v>6131.95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MAURICIO BERNARDINO DE SENA JUNIOR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45383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1469.98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2137.42</v>
      </c>
      <c r="N156" s="16">
        <f>'[1]TCE - ANEXO II - Preencher'!S165</f>
        <v>101.8</v>
      </c>
      <c r="O156" s="17">
        <f>'[1]TCE - ANEXO II - Preencher'!W165</f>
        <v>270.35000000000002</v>
      </c>
      <c r="P156" s="18">
        <f>'[1]TCE - ANEXO II - Preencher'!X165</f>
        <v>3438.8500000000004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MELQUIADES PEDRO MARTINS NETO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7664-20</v>
      </c>
      <c r="G157" s="14">
        <f>'[1]TCE - ANEXO II - Preencher'!I166</f>
        <v>45383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734.24</v>
      </c>
      <c r="N157" s="16">
        <f>'[1]TCE - ANEXO II - Preencher'!S166</f>
        <v>141.19999999999999</v>
      </c>
      <c r="O157" s="17">
        <f>'[1]TCE - ANEXO II - Preencher'!W166</f>
        <v>985.83</v>
      </c>
      <c r="P157" s="18">
        <f>'[1]TCE - ANEXO II - Preencher'!X166</f>
        <v>1301.6099999999997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MERCIA MONTEIRO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2516-05</v>
      </c>
      <c r="G158" s="14">
        <f>'[1]TCE - ANEXO II - Preencher'!I167</f>
        <v>45383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2921.45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981.17</v>
      </c>
      <c r="N158" s="16">
        <f>'[1]TCE - ANEXO II - Preencher'!S167</f>
        <v>290</v>
      </c>
      <c r="O158" s="17">
        <f>'[1]TCE - ANEXO II - Preencher'!W167</f>
        <v>575.57000000000005</v>
      </c>
      <c r="P158" s="18">
        <f>'[1]TCE - ANEXO II - Preencher'!X167</f>
        <v>3617.0499999999997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MICHELY LINS EZEQUIEL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45383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49</v>
      </c>
      <c r="K159" s="15">
        <f>'[1]TCE - ANEXO II - Preencher'!P168</f>
        <v>2530.5500000000002</v>
      </c>
      <c r="L159" s="15">
        <f>'[1]TCE - ANEXO II - Preencher'!Q168</f>
        <v>0</v>
      </c>
      <c r="M159" s="15">
        <f>'[1]TCE - ANEXO II - Preencher'!R168</f>
        <v>1717.43</v>
      </c>
      <c r="N159" s="16">
        <f>'[1]TCE - ANEXO II - Preencher'!S168</f>
        <v>4.9000000000000004</v>
      </c>
      <c r="O159" s="17">
        <f>'[1]TCE - ANEXO II - Preencher'!W168</f>
        <v>2539.19</v>
      </c>
      <c r="P159" s="18">
        <f>'[1]TCE - ANEXO II - Preencher'!X168</f>
        <v>1762.69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MIKAEL LUCAS DA SILVA MANOEL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2521-05</v>
      </c>
      <c r="G160" s="14">
        <f>'[1]TCE - ANEXO II - Preencher'!I169</f>
        <v>45383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2332.0300000000002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143.44</v>
      </c>
      <c r="O160" s="17">
        <f>'[1]TCE - ANEXO II - Preencher'!W169</f>
        <v>208.67</v>
      </c>
      <c r="P160" s="18">
        <f>'[1]TCE - ANEXO II - Preencher'!X169</f>
        <v>2266.8000000000002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MILCA VIVIANE DOS SANTOS  CORREIA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4110-05</v>
      </c>
      <c r="G161" s="14">
        <f>'[1]TCE - ANEXO II - Preencher'!I170</f>
        <v>45383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2332.0300000000002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143.44</v>
      </c>
      <c r="O161" s="17">
        <f>'[1]TCE - ANEXO II - Preencher'!W170</f>
        <v>474.1</v>
      </c>
      <c r="P161" s="18">
        <f>'[1]TCE - ANEXO II - Preencher'!X170</f>
        <v>2001.3700000000003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MIQUEAS PEREIRA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45383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2370.3000000000002</v>
      </c>
      <c r="N162" s="16">
        <f>'[1]TCE - ANEXO II - Preencher'!S171</f>
        <v>147</v>
      </c>
      <c r="O162" s="17">
        <f>'[1]TCE - ANEXO II - Preencher'!W171</f>
        <v>232.14</v>
      </c>
      <c r="P162" s="18">
        <f>'[1]TCE - ANEXO II - Preencher'!X171</f>
        <v>3755.1400000000003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MIQUELINE MOREIRA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45383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2449.46</v>
      </c>
      <c r="N163" s="16">
        <f>'[1]TCE - ANEXO II - Preencher'!S172</f>
        <v>175.3</v>
      </c>
      <c r="O163" s="17">
        <f>'[1]TCE - ANEXO II - Preencher'!W172</f>
        <v>221.48</v>
      </c>
      <c r="P163" s="18">
        <f>'[1]TCE - ANEXO II - Preencher'!X172</f>
        <v>3873.26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MOISES ALEX OLIMPIO DE MOURA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45383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1990.42</v>
      </c>
      <c r="N164" s="16">
        <f>'[1]TCE - ANEXO II - Preencher'!S173</f>
        <v>248.8</v>
      </c>
      <c r="O164" s="17">
        <f>'[1]TCE - ANEXO II - Preencher'!W173</f>
        <v>254.18</v>
      </c>
      <c r="P164" s="18">
        <f>'[1]TCE - ANEXO II - Preencher'!X173</f>
        <v>3455.0200000000004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NATALY BEZERRA DE MELO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45383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1469.98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2390.66</v>
      </c>
      <c r="N165" s="16">
        <f>'[1]TCE - ANEXO II - Preencher'!S174</f>
        <v>248.8</v>
      </c>
      <c r="O165" s="17">
        <f>'[1]TCE - ANEXO II - Preencher'!W174</f>
        <v>346.99</v>
      </c>
      <c r="P165" s="18">
        <f>'[1]TCE - ANEXO II - Preencher'!X174</f>
        <v>3762.45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NATHALIA CHAGAS DE SOUZA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4221-10</v>
      </c>
      <c r="G166" s="14">
        <f>'[1]TCE - ANEXO II - Preencher'!I175</f>
        <v>45383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526.54999999999995</v>
      </c>
      <c r="N166" s="16">
        <f>'[1]TCE - ANEXO II - Preencher'!S175</f>
        <v>136.76</v>
      </c>
      <c r="O166" s="17">
        <f>'[1]TCE - ANEXO II - Preencher'!W175</f>
        <v>257.37</v>
      </c>
      <c r="P166" s="18">
        <f>'[1]TCE - ANEXO II - Preencher'!X175</f>
        <v>1817.94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NATHALLY FAUSTINO DE ALBUQUERQUE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3516-05</v>
      </c>
      <c r="G167" s="14">
        <f>'[1]TCE - ANEXO II - Preencher'!I176</f>
        <v>45383</v>
      </c>
      <c r="H167" s="13" t="str">
        <f>'[1]TCE - ANEXO II - Preencher'!J176</f>
        <v>2 - Diarista</v>
      </c>
      <c r="I167" s="13">
        <f>'[1]TCE - ANEXO II - Preencher'!K176</f>
        <v>36</v>
      </c>
      <c r="J167" s="15">
        <f>'[1]TCE - ANEXO II - Preencher'!L176</f>
        <v>1865.62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236.72</v>
      </c>
      <c r="O167" s="17">
        <f>'[1]TCE - ANEXO II - Preencher'!W176</f>
        <v>212.95</v>
      </c>
      <c r="P167" s="18">
        <f>'[1]TCE - ANEXO II - Preencher'!X176</f>
        <v>1889.3899999999996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NEIRES FERREIRA DE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45383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1990.42</v>
      </c>
      <c r="N168" s="16">
        <f>'[1]TCE - ANEXO II - Preencher'!S177</f>
        <v>248.8</v>
      </c>
      <c r="O168" s="17">
        <f>'[1]TCE - ANEXO II - Preencher'!W177</f>
        <v>283.58</v>
      </c>
      <c r="P168" s="18">
        <f>'[1]TCE - ANEXO II - Preencher'!X177</f>
        <v>3425.6200000000003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OSVALDO JOSE MACEDO COIMBRA JUNIOR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2252-70</v>
      </c>
      <c r="G170" s="14">
        <f>'[1]TCE - ANEXO II - Preencher'!I179</f>
        <v>45383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3491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1681.31</v>
      </c>
      <c r="N170" s="16">
        <f>'[1]TCE - ANEXO II - Preencher'!S179</f>
        <v>349.1</v>
      </c>
      <c r="O170" s="17">
        <f>'[1]TCE - ANEXO II - Preencher'!W179</f>
        <v>474.12</v>
      </c>
      <c r="P170" s="18">
        <f>'[1]TCE - ANEXO II - Preencher'!X179</f>
        <v>5047.29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PAULA DANIELLY GOMES DE MORAIS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2234-05</v>
      </c>
      <c r="G171" s="14">
        <f>'[1]TCE - ANEXO II - Preencher'!I180</f>
        <v>45383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3885.78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408.01</v>
      </c>
      <c r="N171" s="16">
        <f>'[1]TCE - ANEXO II - Preencher'!S180</f>
        <v>194.29</v>
      </c>
      <c r="O171" s="17">
        <f>'[1]TCE - ANEXO II - Preencher'!W180</f>
        <v>674.16</v>
      </c>
      <c r="P171" s="18">
        <f>'[1]TCE - ANEXO II - Preencher'!X180</f>
        <v>3813.92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PAULO LUCAS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7664-20</v>
      </c>
      <c r="G172" s="14">
        <f>'[1]TCE - ANEXO II - Preencher'!I181</f>
        <v>45383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769.54</v>
      </c>
      <c r="N172" s="16">
        <f>'[1]TCE - ANEXO II - Preencher'!S181</f>
        <v>70.599999999999994</v>
      </c>
      <c r="O172" s="17">
        <f>'[1]TCE - ANEXO II - Preencher'!W181</f>
        <v>188.57</v>
      </c>
      <c r="P172" s="18">
        <f>'[1]TCE - ANEXO II - Preencher'!X181</f>
        <v>2063.5699999999997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PAULO RODRIGO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45383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2199.46</v>
      </c>
      <c r="N173" s="16">
        <f>'[1]TCE - ANEXO II - Preencher'!S182</f>
        <v>0</v>
      </c>
      <c r="O173" s="17">
        <f>'[1]TCE - ANEXO II - Preencher'!W182</f>
        <v>202.39</v>
      </c>
      <c r="P173" s="18">
        <f>'[1]TCE - ANEXO II - Preencher'!X182</f>
        <v>3467.05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PRISCILLA KARINE NASCIMENTO DE CARVALHO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2234-05</v>
      </c>
      <c r="G174" s="14">
        <f>'[1]TCE - ANEXO II - Preencher'!I183</f>
        <v>45383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3885.78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816.02</v>
      </c>
      <c r="N174" s="16">
        <f>'[1]TCE - ANEXO II - Preencher'!S183</f>
        <v>194.29</v>
      </c>
      <c r="O174" s="17">
        <f>'[1]TCE - ANEXO II - Preencher'!W183</f>
        <v>1133.72</v>
      </c>
      <c r="P174" s="18">
        <f>'[1]TCE - ANEXO II - Preencher'!X183</f>
        <v>3762.37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RAIMUNDO HENRIQUE DAS NEVES FILHO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7823-20</v>
      </c>
      <c r="G175" s="14">
        <f>'[1]TCE - ANEXO II - Preencher'!I184</f>
        <v>45383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1564.6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743.09</v>
      </c>
      <c r="N175" s="16">
        <f>'[1]TCE - ANEXO II - Preencher'!S184</f>
        <v>456.46</v>
      </c>
      <c r="O175" s="17">
        <f>'[1]TCE - ANEXO II - Preencher'!W184</f>
        <v>237.57</v>
      </c>
      <c r="P175" s="18">
        <f>'[1]TCE - ANEXO II - Preencher'!X184</f>
        <v>2526.58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RAYANE CARLOS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45383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2125.96</v>
      </c>
      <c r="N176" s="16">
        <f>'[1]TCE - ANEXO II - Preencher'!S185</f>
        <v>73.5</v>
      </c>
      <c r="O176" s="17">
        <f>'[1]TCE - ANEXO II - Preencher'!W185</f>
        <v>343.29</v>
      </c>
      <c r="P176" s="18">
        <f>'[1]TCE - ANEXO II - Preencher'!X185</f>
        <v>3326.15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RENAN ELIEL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5211-30</v>
      </c>
      <c r="G177" s="14">
        <f>'[1]TCE - ANEXO II - Preencher'!I186</f>
        <v>45383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282.39999999999998</v>
      </c>
      <c r="N177" s="16">
        <f>'[1]TCE - ANEXO II - Preencher'!S186</f>
        <v>143.44</v>
      </c>
      <c r="O177" s="17">
        <f>'[1]TCE - ANEXO II - Preencher'!W186</f>
        <v>151.28</v>
      </c>
      <c r="P177" s="18">
        <f>'[1]TCE - ANEXO II - Preencher'!X186</f>
        <v>1686.5600000000002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RENATA SATIRO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3224-15</v>
      </c>
      <c r="G178" s="14">
        <f>'[1]TCE - ANEXO II - Preencher'!I187</f>
        <v>45383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1562.52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282.39999999999998</v>
      </c>
      <c r="N178" s="16">
        <f>'[1]TCE - ANEXO II - Preencher'!S187</f>
        <v>271.32</v>
      </c>
      <c r="O178" s="17">
        <f>'[1]TCE - ANEXO II - Preencher'!W187</f>
        <v>176.34</v>
      </c>
      <c r="P178" s="18">
        <f>'[1]TCE - ANEXO II - Preencher'!X187</f>
        <v>1939.9000000000003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RENATO HENRIQUE PONTES DE CARVALHO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>
        <f>'[1]TCE - ANEXO II - Preencher'!I188</f>
        <v>45383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6981.5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3205.7</v>
      </c>
      <c r="N179" s="16">
        <f>'[1]TCE - ANEXO II - Preencher'!S188</f>
        <v>349.08</v>
      </c>
      <c r="O179" s="17">
        <f>'[1]TCE - ANEXO II - Preencher'!W188</f>
        <v>4512.3599999999997</v>
      </c>
      <c r="P179" s="18">
        <f>'[1]TCE - ANEXO II - Preencher'!X188</f>
        <v>6023.920000000001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RENATO RICARTER FELIX DOS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5143-10</v>
      </c>
      <c r="G180" s="14">
        <f>'[1]TCE - ANEXO II - Preencher'!I189</f>
        <v>45383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1693.76</v>
      </c>
      <c r="N180" s="16">
        <f>'[1]TCE - ANEXO II - Preencher'!S189</f>
        <v>140</v>
      </c>
      <c r="O180" s="17">
        <f>'[1]TCE - ANEXO II - Preencher'!W189</f>
        <v>411.71</v>
      </c>
      <c r="P180" s="18">
        <f>'[1]TCE - ANEXO II - Preencher'!X189</f>
        <v>2834.05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RIVALDO ALVES DE SOUZA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5151-10</v>
      </c>
      <c r="G181" s="14">
        <f>'[1]TCE - ANEXO II - Preencher'!I190</f>
        <v>45383</v>
      </c>
      <c r="H181" s="13" t="str">
        <f>'[1]TCE - ANEXO II - Preencher'!J190</f>
        <v>1 - Plantonista</v>
      </c>
      <c r="I181" s="13">
        <f>'[1]TCE - ANEXO II - Preencher'!K190</f>
        <v>36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282.39999999999998</v>
      </c>
      <c r="N181" s="16">
        <f>'[1]TCE - ANEXO II - Preencher'!S190</f>
        <v>291.2</v>
      </c>
      <c r="O181" s="17">
        <f>'[1]TCE - ANEXO II - Preencher'!W190</f>
        <v>304.14</v>
      </c>
      <c r="P181" s="18">
        <f>'[1]TCE - ANEXO II - Preencher'!X190</f>
        <v>1681.46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RIVANILDO GUSMAO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4101-05</v>
      </c>
      <c r="G182" s="14">
        <f>'[1]TCE - ANEXO II - Preencher'!I191</f>
        <v>45383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4033.83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403.38</v>
      </c>
      <c r="O182" s="17">
        <f>'[1]TCE - ANEXO II - Preencher'!W191</f>
        <v>2358.0300000000002</v>
      </c>
      <c r="P182" s="18">
        <f>'[1]TCE - ANEXO II - Preencher'!X191</f>
        <v>2079.1799999999998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ROBSON FERREIRA DE SANTANA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7823-20</v>
      </c>
      <c r="G183" s="14">
        <f>'[1]TCE - ANEXO II - Preencher'!I192</f>
        <v>45383</v>
      </c>
      <c r="H183" s="13" t="str">
        <f>'[1]TCE - ANEXO II - Preencher'!J192</f>
        <v>1 - Plantonista</v>
      </c>
      <c r="I183" s="13">
        <f>'[1]TCE - ANEXO II - Preencher'!K192</f>
        <v>36</v>
      </c>
      <c r="J183" s="15">
        <f>'[1]TCE - ANEXO II - Preencher'!L192</f>
        <v>1564.6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282.39999999999998</v>
      </c>
      <c r="N183" s="16">
        <f>'[1]TCE - ANEXO II - Preencher'!S192</f>
        <v>300</v>
      </c>
      <c r="O183" s="17">
        <f>'[1]TCE - ANEXO II - Preencher'!W192</f>
        <v>645.07000000000005</v>
      </c>
      <c r="P183" s="18">
        <f>'[1]TCE - ANEXO II - Preencher'!X192</f>
        <v>1501.9299999999998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ROBSON SOARES DE SOUZA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3226-05</v>
      </c>
      <c r="G184" s="14">
        <f>'[1]TCE - ANEXO II - Preencher'!I193</f>
        <v>45383</v>
      </c>
      <c r="H184" s="13" t="str">
        <f>'[1]TCE - ANEXO II - Preencher'!J193</f>
        <v>1 - Plantonista</v>
      </c>
      <c r="I184" s="13">
        <f>'[1]TCE - ANEXO II - Preencher'!K193</f>
        <v>36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1341.39</v>
      </c>
      <c r="N184" s="16">
        <f>'[1]TCE - ANEXO II - Preencher'!S193</f>
        <v>291.2</v>
      </c>
      <c r="O184" s="17">
        <f>'[1]TCE - ANEXO II - Preencher'!W193</f>
        <v>1091.47</v>
      </c>
      <c r="P184" s="18">
        <f>'[1]TCE - ANEXO II - Preencher'!X193</f>
        <v>1953.1200000000001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RODRIGO LUIZ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4221-10</v>
      </c>
      <c r="G185" s="14">
        <f>'[1]TCE - ANEXO II - Preencher'!I194</f>
        <v>45383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0</v>
      </c>
      <c r="K185" s="15">
        <f>'[1]TCE - ANEXO II - Preencher'!P194</f>
        <v>2820.81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2815.66</v>
      </c>
      <c r="P185" s="18">
        <f>'[1]TCE - ANEXO II - Preencher'!X194</f>
        <v>5.1500000000000909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ROGERIO MONTEIRO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5143-10</v>
      </c>
      <c r="G186" s="14">
        <f>'[1]TCE - ANEXO II - Preencher'!I195</f>
        <v>45383</v>
      </c>
      <c r="H186" s="13" t="str">
        <f>'[1]TCE - ANEXO II - Preencher'!J195</f>
        <v>1 - Plantonista</v>
      </c>
      <c r="I186" s="13">
        <f>'[1]TCE - ANEXO II - Preencher'!K195</f>
        <v>36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2117.12</v>
      </c>
      <c r="N186" s="16">
        <f>'[1]TCE - ANEXO II - Preencher'!S195</f>
        <v>140</v>
      </c>
      <c r="O186" s="17">
        <f>'[1]TCE - ANEXO II - Preencher'!W195</f>
        <v>923.69</v>
      </c>
      <c r="P186" s="18">
        <f>'[1]TCE - ANEXO II - Preencher'!X195</f>
        <v>2745.43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ROMERO FERNANDES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4131-05</v>
      </c>
      <c r="G187" s="14">
        <f>'[1]TCE - ANEXO II - Preencher'!I196</f>
        <v>45383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2436.2199999999998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550.9</v>
      </c>
      <c r="O187" s="17">
        <f>'[1]TCE - ANEXO II - Preencher'!W196</f>
        <v>753.06</v>
      </c>
      <c r="P187" s="18">
        <f>'[1]TCE - ANEXO II - Preencher'!X196</f>
        <v>2234.06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ROSANA FLORENCIO DA SILVA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4110-05</v>
      </c>
      <c r="G188" s="14">
        <f>'[1]TCE - ANEXO II - Preencher'!I197</f>
        <v>45383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1861.65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254.16</v>
      </c>
      <c r="N188" s="16">
        <f>'[1]TCE - ANEXO II - Preencher'!S197</f>
        <v>315.26</v>
      </c>
      <c r="O188" s="17">
        <f>'[1]TCE - ANEXO II - Preencher'!W197</f>
        <v>1058.76</v>
      </c>
      <c r="P188" s="18">
        <f>'[1]TCE - ANEXO II - Preencher'!X197</f>
        <v>1372.3099999999997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ROSANA MAGALHAES DO NASCIMENTO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45383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2063.92</v>
      </c>
      <c r="N189" s="16">
        <f>'[1]TCE - ANEXO II - Preencher'!S198</f>
        <v>175.3</v>
      </c>
      <c r="O189" s="17">
        <f>'[1]TCE - ANEXO II - Preencher'!W198</f>
        <v>470</v>
      </c>
      <c r="P189" s="18">
        <f>'[1]TCE - ANEXO II - Preencher'!X198</f>
        <v>3239.2000000000003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RUBIA HENRIQUE DE OLIVEIRA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45383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1469.98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2282.1</v>
      </c>
      <c r="N190" s="16">
        <f>'[1]TCE - ANEXO II - Preencher'!S199</f>
        <v>147</v>
      </c>
      <c r="O190" s="17">
        <f>'[1]TCE - ANEXO II - Preencher'!W199</f>
        <v>1017.79</v>
      </c>
      <c r="P190" s="18">
        <f>'[1]TCE - ANEXO II - Preencher'!X199</f>
        <v>2881.29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RYAN FERNANDES LOPES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4131-15</v>
      </c>
      <c r="G191" s="14">
        <f>'[1]TCE - ANEXO II - Preencher'!I200</f>
        <v>45383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1421.37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282.39999999999998</v>
      </c>
      <c r="N191" s="16">
        <f>'[1]TCE - ANEXO II - Preencher'!S200</f>
        <v>136.76</v>
      </c>
      <c r="O191" s="17">
        <f>'[1]TCE - ANEXO II - Preencher'!W200</f>
        <v>547.42999999999995</v>
      </c>
      <c r="P191" s="18">
        <f>'[1]TCE - ANEXO II - Preencher'!X200</f>
        <v>1293.0999999999999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SABRINE DO NASCIMENTO SILVA COSTA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45383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1469.98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2380.1</v>
      </c>
      <c r="N192" s="16">
        <f>'[1]TCE - ANEXO II - Preencher'!S201</f>
        <v>73.5</v>
      </c>
      <c r="O192" s="17">
        <f>'[1]TCE - ANEXO II - Preencher'!W201</f>
        <v>742.52</v>
      </c>
      <c r="P192" s="18">
        <f>'[1]TCE - ANEXO II - Preencher'!X201</f>
        <v>3181.06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SANDRA FELISMINA BARBOSA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3224-15</v>
      </c>
      <c r="G193" s="14">
        <f>'[1]TCE - ANEXO II - Preencher'!I202</f>
        <v>45383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1562.52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282.39999999999998</v>
      </c>
      <c r="N193" s="16">
        <f>'[1]TCE - ANEXO II - Preencher'!S202</f>
        <v>349.44</v>
      </c>
      <c r="O193" s="17">
        <f>'[1]TCE - ANEXO II - Preencher'!W202</f>
        <v>277.12</v>
      </c>
      <c r="P193" s="18">
        <f>'[1]TCE - ANEXO II - Preencher'!X202</f>
        <v>1917.2400000000002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SERGIO JOSE GOMES DUARTE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3242-05</v>
      </c>
      <c r="G194" s="14">
        <f>'[1]TCE - ANEXO II - Preencher'!I203</f>
        <v>45383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1483.41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662.91</v>
      </c>
      <c r="N194" s="16">
        <f>'[1]TCE - ANEXO II - Preencher'!S203</f>
        <v>136.76</v>
      </c>
      <c r="O194" s="17">
        <f>'[1]TCE - ANEXO II - Preencher'!W203</f>
        <v>501.98</v>
      </c>
      <c r="P194" s="18">
        <f>'[1]TCE - ANEXO II - Preencher'!X203</f>
        <v>1781.1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SEVERINO BATISTA DA SILVA JUNIOR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5151-10</v>
      </c>
      <c r="G195" s="14">
        <f>'[1]TCE - ANEXO II - Preencher'!I204</f>
        <v>45383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1314.9</v>
      </c>
      <c r="N195" s="16">
        <f>'[1]TCE - ANEXO II - Preencher'!S204</f>
        <v>291.2</v>
      </c>
      <c r="O195" s="17">
        <f>'[1]TCE - ANEXO II - Preencher'!W204</f>
        <v>582.79999999999995</v>
      </c>
      <c r="P195" s="18">
        <f>'[1]TCE - ANEXO II - Preencher'!X204</f>
        <v>2435.3000000000002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SHEILA MARIA DUARTE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45383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1469.98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2390.66</v>
      </c>
      <c r="N196" s="16">
        <f>'[1]TCE - ANEXO II - Preencher'!S205</f>
        <v>248.8</v>
      </c>
      <c r="O196" s="17">
        <f>'[1]TCE - ANEXO II - Preencher'!W205</f>
        <v>290.2</v>
      </c>
      <c r="P196" s="18">
        <f>'[1]TCE - ANEXO II - Preencher'!X205</f>
        <v>3819.24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SINDOALA  LIUSKA VIEIRA SOUZA CAVALCANTI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4110-05</v>
      </c>
      <c r="G198" s="14">
        <f>'[1]TCE - ANEXO II - Preencher'!I207</f>
        <v>45383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2068.5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69.430000000000007</v>
      </c>
      <c r="N198" s="16">
        <f>'[1]TCE - ANEXO II - Preencher'!S207</f>
        <v>143.44</v>
      </c>
      <c r="O198" s="17">
        <f>'[1]TCE - ANEXO II - Preencher'!W207</f>
        <v>184.95</v>
      </c>
      <c r="P198" s="18">
        <f>'[1]TCE - ANEXO II - Preencher'!X207</f>
        <v>2096.42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SOFIA GOMES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>
        <f>'[1]TCE - ANEXO II - Preencher'!I208</f>
        <v>45383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2909.09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2350.67</v>
      </c>
      <c r="N199" s="16">
        <f>'[1]TCE - ANEXO II - Preencher'!S208</f>
        <v>994.95</v>
      </c>
      <c r="O199" s="17">
        <f>'[1]TCE - ANEXO II - Preencher'!W208</f>
        <v>1077.95</v>
      </c>
      <c r="P199" s="18">
        <f>'[1]TCE - ANEXO II - Preencher'!X208</f>
        <v>5176.76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SONIA ANTONIA DO NASCIMENTO VERCOSA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5134-30</v>
      </c>
      <c r="G200" s="14">
        <f>'[1]TCE - ANEXO II - Preencher'!I209</f>
        <v>45383</v>
      </c>
      <c r="H200" s="13" t="str">
        <f>'[1]TCE - ANEXO II - Preencher'!J209</f>
        <v>1 - Plantonista</v>
      </c>
      <c r="I200" s="13">
        <f>'[1]TCE - ANEXO II - Preencher'!K209</f>
        <v>36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282.39999999999998</v>
      </c>
      <c r="N200" s="16">
        <f>'[1]TCE - ANEXO II - Preencher'!S209</f>
        <v>170.6</v>
      </c>
      <c r="O200" s="17">
        <f>'[1]TCE - ANEXO II - Preencher'!W209</f>
        <v>238.45</v>
      </c>
      <c r="P200" s="18">
        <f>'[1]TCE - ANEXO II - Preencher'!X209</f>
        <v>1626.55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SUELANY DE SOUZA WANDERLEY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2251-24</v>
      </c>
      <c r="G201" s="14">
        <f>'[1]TCE - ANEXO II - Preencher'!I210</f>
        <v>45383</v>
      </c>
      <c r="H201" s="13" t="str">
        <f>'[1]TCE - ANEXO II - Preencher'!J210</f>
        <v>1 - Plantonista</v>
      </c>
      <c r="I201" s="13">
        <f>'[1]TCE - ANEXO II - Preencher'!K210</f>
        <v>20</v>
      </c>
      <c r="J201" s="15">
        <f>'[1]TCE - ANEXO II - Preencher'!L210</f>
        <v>3490.75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1306.03</v>
      </c>
      <c r="N201" s="16">
        <f>'[1]TCE - ANEXO II - Preencher'!S210</f>
        <v>349.08</v>
      </c>
      <c r="O201" s="17">
        <f>'[1]TCE - ANEXO II - Preencher'!W210</f>
        <v>886.69</v>
      </c>
      <c r="P201" s="18">
        <f>'[1]TCE - ANEXO II - Preencher'!X210</f>
        <v>4259.17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SUELDES BEZERRA DE ANDRADE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7664-20</v>
      </c>
      <c r="G202" s="14">
        <f>'[1]TCE - ANEXO II - Preencher'!I211</f>
        <v>45383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769.54</v>
      </c>
      <c r="N202" s="16">
        <f>'[1]TCE - ANEXO II - Preencher'!S211</f>
        <v>70.599999999999994</v>
      </c>
      <c r="O202" s="17">
        <f>'[1]TCE - ANEXO II - Preencher'!W211</f>
        <v>555.99</v>
      </c>
      <c r="P202" s="18">
        <f>'[1]TCE - ANEXO II - Preencher'!X211</f>
        <v>1696.1499999999999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SUELY BEZERRA DOS ANJOS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5134-30</v>
      </c>
      <c r="G203" s="14">
        <f>'[1]TCE - ANEXO II - Preencher'!I212</f>
        <v>45383</v>
      </c>
      <c r="H203" s="13" t="str">
        <f>'[1]TCE - ANEXO II - Preencher'!J212</f>
        <v>1 - Plantonista</v>
      </c>
      <c r="I203" s="13">
        <f>'[1]TCE - ANEXO II - Preencher'!K212</f>
        <v>36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282.39999999999998</v>
      </c>
      <c r="N203" s="16">
        <f>'[1]TCE - ANEXO II - Preencher'!S212</f>
        <v>241.2</v>
      </c>
      <c r="O203" s="17">
        <f>'[1]TCE - ANEXO II - Preencher'!W212</f>
        <v>244.8</v>
      </c>
      <c r="P203" s="18">
        <f>'[1]TCE - ANEXO II - Preencher'!X212</f>
        <v>1690.8000000000002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SUZAYNE MARIA DOS ANJOS PAIXAO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45383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2394.11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1847.35</v>
      </c>
      <c r="N204" s="16">
        <f>'[1]TCE - ANEXO II - Preencher'!S213</f>
        <v>669.12</v>
      </c>
      <c r="O204" s="17">
        <f>'[1]TCE - ANEXO II - Preencher'!W213</f>
        <v>1556.23</v>
      </c>
      <c r="P204" s="18">
        <f>'[1]TCE - ANEXO II - Preencher'!X213</f>
        <v>3354.35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TELMA LUCIA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45383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2390.66</v>
      </c>
      <c r="N205" s="16">
        <f>'[1]TCE - ANEXO II - Preencher'!S214</f>
        <v>248.8</v>
      </c>
      <c r="O205" s="17">
        <f>'[1]TCE - ANEXO II - Preencher'!W214</f>
        <v>565.91</v>
      </c>
      <c r="P205" s="18">
        <f>'[1]TCE - ANEXO II - Preencher'!X214</f>
        <v>3543.5299999999997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VANESSA GOMES DA SILVA FERREIRA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45383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1990.42</v>
      </c>
      <c r="N206" s="16">
        <f>'[1]TCE - ANEXO II - Preencher'!S215</f>
        <v>248.8</v>
      </c>
      <c r="O206" s="17">
        <f>'[1]TCE - ANEXO II - Preencher'!W215</f>
        <v>563.78</v>
      </c>
      <c r="P206" s="18">
        <f>'[1]TCE - ANEXO II - Preencher'!X215</f>
        <v>3145.42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VANESSA PAULINA DOS PASSOS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5211-30</v>
      </c>
      <c r="G207" s="14">
        <f>'[1]TCE - ANEXO II - Preencher'!I216</f>
        <v>45383</v>
      </c>
      <c r="H207" s="13" t="str">
        <f>'[1]TCE - ANEXO II - Preencher'!J216</f>
        <v>1 - Plantonista</v>
      </c>
      <c r="I207" s="13">
        <f>'[1]TCE - ANEXO II - Preencher'!K216</f>
        <v>36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282.39999999999998</v>
      </c>
      <c r="N207" s="16">
        <f>'[1]TCE - ANEXO II - Preencher'!S216</f>
        <v>284.64</v>
      </c>
      <c r="O207" s="17">
        <f>'[1]TCE - ANEXO II - Preencher'!W216</f>
        <v>248.71</v>
      </c>
      <c r="P207" s="18">
        <f>'[1]TCE - ANEXO II - Preencher'!X216</f>
        <v>1730.33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VINICIUS DE LIRA NUNES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>
        <f>'[1]TCE - ANEXO II - Preencher'!I217</f>
        <v>45383</v>
      </c>
      <c r="H208" s="13" t="str">
        <f>'[1]TCE - ANEXO II - Preencher'!J217</f>
        <v>1 - Plantonista</v>
      </c>
      <c r="I208" s="13">
        <f>'[1]TCE - ANEXO II - Preencher'!K217</f>
        <v>60</v>
      </c>
      <c r="J208" s="15">
        <f>'[1]TCE - ANEXO II - Preencher'!L217</f>
        <v>1859.03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3027.07</v>
      </c>
      <c r="N208" s="16">
        <f>'[1]TCE - ANEXO II - Preencher'!S217</f>
        <v>0</v>
      </c>
      <c r="O208" s="17">
        <f>'[1]TCE - ANEXO II - Preencher'!W217</f>
        <v>200.03</v>
      </c>
      <c r="P208" s="18">
        <f>'[1]TCE - ANEXO II - Preencher'!X217</f>
        <v>4686.0700000000006</v>
      </c>
      <c r="S208" s="22">
        <v>50041</v>
      </c>
    </row>
    <row r="209" spans="1:19" x14ac:dyDescent="0.2">
      <c r="A209" s="8">
        <f>IFERROR(VLOOKUP(B209,'[1]DADOS (OCULTAR)'!$Q$3:$S$136,3,0),"")</f>
        <v>9767633000528</v>
      </c>
      <c r="B209" s="9" t="str">
        <f>'[1]TCE - ANEXO II - Preencher'!C218</f>
        <v>UPA NOVA DESCOBERTA - CG Nº 008/2022</v>
      </c>
      <c r="C209" s="10"/>
      <c r="D209" s="11" t="str">
        <f>'[1]TCE - ANEXO II - Preencher'!E218</f>
        <v>VITOR ESTENIO ALVES CORDEIRO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>
        <f>'[1]TCE - ANEXO II - Preencher'!I218</f>
        <v>45383</v>
      </c>
      <c r="H209" s="13" t="str">
        <f>'[1]TCE - ANEXO II - Preencher'!J218</f>
        <v>1 - Plantonista</v>
      </c>
      <c r="I209" s="13">
        <f>'[1]TCE - ANEXO II - Preencher'!K218</f>
        <v>20</v>
      </c>
      <c r="J209" s="15">
        <f>'[1]TCE - ANEXO II - Preencher'!L218</f>
        <v>3490.75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1497.35</v>
      </c>
      <c r="N209" s="16">
        <f>'[1]TCE - ANEXO II - Preencher'!S218</f>
        <v>174.54</v>
      </c>
      <c r="O209" s="17">
        <f>'[1]TCE - ANEXO II - Preencher'!W218</f>
        <v>978.92</v>
      </c>
      <c r="P209" s="18">
        <f>'[1]TCE - ANEXO II - Preencher'!X218</f>
        <v>4183.72</v>
      </c>
      <c r="S209" s="22">
        <v>50072</v>
      </c>
    </row>
    <row r="210" spans="1:19" x14ac:dyDescent="0.2">
      <c r="A210" s="8">
        <f>IFERROR(VLOOKUP(B210,'[1]DADOS (OCULTAR)'!$Q$3:$S$136,3,0),"")</f>
        <v>9767633000528</v>
      </c>
      <c r="B210" s="9" t="str">
        <f>'[1]TCE - ANEXO II - Preencher'!C219</f>
        <v>UPA NOVA DESCOBERTA - CG Nº 008/2022</v>
      </c>
      <c r="C210" s="10"/>
      <c r="D210" s="11" t="str">
        <f>'[1]TCE - ANEXO II - Preencher'!E219</f>
        <v>VIVIANE CANDIDO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4110-05</v>
      </c>
      <c r="G210" s="14">
        <f>'[1]TCE - ANEXO II - Preencher'!I219</f>
        <v>45383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1861.66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295.26</v>
      </c>
      <c r="O210" s="17">
        <f>'[1]TCE - ANEXO II - Preencher'!W219</f>
        <v>842.76</v>
      </c>
      <c r="P210" s="18">
        <f>'[1]TCE - ANEXO II - Preencher'!X219</f>
        <v>1314.16</v>
      </c>
      <c r="S210" s="22">
        <v>50100</v>
      </c>
    </row>
    <row r="211" spans="1:19" x14ac:dyDescent="0.2">
      <c r="A211" s="8">
        <f>IFERROR(VLOOKUP(B211,'[1]DADOS (OCULTAR)'!$Q$3:$S$136,3,0),"")</f>
        <v>9767633000528</v>
      </c>
      <c r="B211" s="9" t="str">
        <f>'[1]TCE - ANEXO II - Preencher'!C220</f>
        <v>UPA NOVA DESCOBERTA - CG Nº 008/2022</v>
      </c>
      <c r="C211" s="10"/>
      <c r="D211" s="11" t="str">
        <f>'[1]TCE - ANEXO II - Preencher'!E220</f>
        <v>WAGNER PEREIRA SEABRA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>
        <f>'[1]TCE - ANEXO II - Preencher'!I220</f>
        <v>45383</v>
      </c>
      <c r="H211" s="13" t="str">
        <f>'[1]TCE - ANEXO II - Preencher'!J220</f>
        <v>1 - Plantonista</v>
      </c>
      <c r="I211" s="13">
        <f>'[1]TCE - ANEXO II - Preencher'!K220</f>
        <v>36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282.39999999999998</v>
      </c>
      <c r="N211" s="16">
        <f>'[1]TCE - ANEXO II - Preencher'!S220</f>
        <v>150</v>
      </c>
      <c r="O211" s="17">
        <f>'[1]TCE - ANEXO II - Preencher'!W220</f>
        <v>640.21</v>
      </c>
      <c r="P211" s="18">
        <f>'[1]TCE - ANEXO II - Preencher'!X220</f>
        <v>1204.19</v>
      </c>
      <c r="S211" s="22">
        <v>50131</v>
      </c>
    </row>
    <row r="212" spans="1:19" x14ac:dyDescent="0.2">
      <c r="A212" s="8">
        <f>IFERROR(VLOOKUP(B212,'[1]DADOS (OCULTAR)'!$Q$3:$S$136,3,0),"")</f>
        <v>9767633000528</v>
      </c>
      <c r="B212" s="9" t="str">
        <f>'[1]TCE - ANEXO II - Preencher'!C221</f>
        <v>UPA NOVA DESCOBERTA - CG Nº 008/2022</v>
      </c>
      <c r="C212" s="10"/>
      <c r="D212" s="11" t="str">
        <f>'[1]TCE - ANEXO II - Preencher'!E221</f>
        <v>WELHINGTON JOSE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45383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1469.98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1990.42</v>
      </c>
      <c r="N212" s="16">
        <f>'[1]TCE - ANEXO II - Preencher'!S221</f>
        <v>248.8</v>
      </c>
      <c r="O212" s="17">
        <f>'[1]TCE - ANEXO II - Preencher'!W221</f>
        <v>254.18</v>
      </c>
      <c r="P212" s="18">
        <f>'[1]TCE - ANEXO II - Preencher'!X221</f>
        <v>3455.0200000000004</v>
      </c>
      <c r="S212" s="22">
        <v>50161</v>
      </c>
    </row>
    <row r="213" spans="1:19" x14ac:dyDescent="0.2">
      <c r="A213" s="8">
        <f>IFERROR(VLOOKUP(B213,'[1]DADOS (OCULTAR)'!$Q$3:$S$136,3,0),"")</f>
        <v>9767633000528</v>
      </c>
      <c r="B213" s="9" t="str">
        <f>'[1]TCE - ANEXO II - Preencher'!C222</f>
        <v>UPA NOVA DESCOBERTA - CG Nº 008/2022</v>
      </c>
      <c r="C213" s="10"/>
      <c r="D213" s="11" t="str">
        <f>'[1]TCE - ANEXO II - Preencher'!E222</f>
        <v>WILLANY SILVERIO COSTA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>
        <f>'[1]TCE - ANEXO II - Preencher'!I222</f>
        <v>45383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3490.75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1259.8</v>
      </c>
      <c r="N213" s="16">
        <f>'[1]TCE - ANEXO II - Preencher'!S222</f>
        <v>174.54</v>
      </c>
      <c r="O213" s="17">
        <f>'[1]TCE - ANEXO II - Preencher'!W222</f>
        <v>833.67</v>
      </c>
      <c r="P213" s="18">
        <f>'[1]TCE - ANEXO II - Preencher'!X222</f>
        <v>4091.42</v>
      </c>
      <c r="S213" s="22">
        <v>50192</v>
      </c>
    </row>
    <row r="214" spans="1:19" x14ac:dyDescent="0.2">
      <c r="A214" s="8">
        <f>IFERROR(VLOOKUP(B214,'[1]DADOS (OCULTAR)'!$Q$3:$S$136,3,0),"")</f>
        <v>9767633000528</v>
      </c>
      <c r="B214" s="9" t="str">
        <f>'[1]TCE - ANEXO II - Preencher'!C223</f>
        <v>UPA NOVA DESCOBERTA - CG Nº 008/2022</v>
      </c>
      <c r="C214" s="10"/>
      <c r="D214" s="11" t="str">
        <f>'[1]TCE - ANEXO II - Preencher'!E223</f>
        <v>WILLYANNE MARIA DA CONCEICAO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>
        <f>'[1]TCE - ANEXO II - Preencher'!I223</f>
        <v>45383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3490.75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1506.02</v>
      </c>
      <c r="N214" s="16">
        <f>'[1]TCE - ANEXO II - Preencher'!S223</f>
        <v>174.54</v>
      </c>
      <c r="O214" s="17">
        <f>'[1]TCE - ANEXO II - Preencher'!W223</f>
        <v>923.54</v>
      </c>
      <c r="P214" s="18">
        <f>'[1]TCE - ANEXO II - Preencher'!X223</f>
        <v>4247.7700000000004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2024-05-27T19:36:25Z</dcterms:created>
  <dcterms:modified xsi:type="dcterms:W3CDTF">2024-05-27T19:36:51Z</dcterms:modified>
</cp:coreProperties>
</file>