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2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<sst xmlns="http://schemas.openxmlformats.org/spreadsheetml/2006/main" count="12" uniqueCount="12">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</sst>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0000000000000"/>
    <numFmt numFmtId="165" formatCode="00&quot;.&quot;000&quot;.&quot;000&quot;/&quot;0000&quot;-&quot;00"/>
  </numFmts>
  <fonts count="6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47">
    <cellStyle name="Hiperlink 2" xfId="1"/>
    <cellStyle name="Hiperlink 3" xfId="2"/>
    <cellStyle name="Normal" xfId="0" builtinId="0"/>
    <cellStyle name="Normal 10" xfId="3"/>
    <cellStyle name="Normal 10 2" xfId="4"/>
    <cellStyle name="Normal 11" xfId="5"/>
    <cellStyle name="Normal 11 2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26" xfId="23"/>
    <cellStyle name="Normal 27" xfId="24"/>
    <cellStyle name="Normal 28" xfId="25"/>
    <cellStyle name="Normal 29" xfId="26"/>
    <cellStyle name="Normal 3" xfId="27"/>
    <cellStyle name="Normal 3 2" xfId="28"/>
    <cellStyle name="Normal 30" xfId="29"/>
    <cellStyle name="Normal 31" xfId="30"/>
    <cellStyle name="Normal 32" xfId="31"/>
    <cellStyle name="Normal 4" xfId="32"/>
    <cellStyle name="Normal 4 2" xfId="33"/>
    <cellStyle name="Normal 5" xfId="34"/>
    <cellStyle name="Normal 5 2" xfId="35"/>
    <cellStyle name="Normal 6" xfId="36"/>
    <cellStyle name="Normal 6 2" xfId="37"/>
    <cellStyle name="Normal 7" xfId="38"/>
    <cellStyle name="Normal 7 2" xfId="39"/>
    <cellStyle name="Normal 8" xfId="40"/>
    <cellStyle name="Normal 8 2" xfId="41"/>
    <cellStyle name="Normal 9" xfId="42"/>
    <cellStyle name="Normal 9 2" xfId="43"/>
    <cellStyle name="Vírgula 2" xfId="44"/>
    <cellStyle name="Vírgula 3" xfId="45"/>
    <cellStyle name="Vírgula 4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7%20PCF%20JULH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9767633000528</v>
          </cell>
          <cell r="G11" t="str">
            <v xml:space="preserve">PADRAO DIST PRODUTOS E EQUIP HOSP </v>
          </cell>
          <cell r="H11" t="str">
            <v>B</v>
          </cell>
          <cell r="I11" t="str">
            <v>S</v>
          </cell>
          <cell r="J11" t="str">
            <v>321501</v>
          </cell>
          <cell r="K11">
            <v>45119</v>
          </cell>
          <cell r="L11" t="str">
            <v>26230709441460000120550010003215011832635336</v>
          </cell>
          <cell r="M11" t="str">
            <v>26 -  Pernambuco</v>
          </cell>
          <cell r="N11">
            <v>417.8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8778201000126</v>
          </cell>
          <cell r="G12" t="str">
            <v>DROGA FONTE LTDA</v>
          </cell>
          <cell r="H12" t="str">
            <v>B</v>
          </cell>
          <cell r="I12" t="str">
            <v>S</v>
          </cell>
          <cell r="J12" t="str">
            <v>417038</v>
          </cell>
          <cell r="K12">
            <v>45119</v>
          </cell>
          <cell r="L12" t="str">
            <v>26230708778201000126550010004170381908762089</v>
          </cell>
          <cell r="M12" t="str">
            <v>26 -  Pernambuco</v>
          </cell>
          <cell r="N12">
            <v>1668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9767633000528</v>
          </cell>
          <cell r="G13" t="str">
            <v>MEGAMED COMERCIO LTDA</v>
          </cell>
          <cell r="H13" t="str">
            <v>B</v>
          </cell>
          <cell r="I13" t="str">
            <v>S</v>
          </cell>
          <cell r="J13" t="str">
            <v>20940</v>
          </cell>
          <cell r="K13">
            <v>45119</v>
          </cell>
          <cell r="L13" t="str">
            <v>26230705932624000160550010000209401097413277</v>
          </cell>
          <cell r="M13" t="str">
            <v>26 -  Pernambuco</v>
          </cell>
          <cell r="N13">
            <v>420.48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67729178000653</v>
          </cell>
          <cell r="G14" t="str">
            <v>COMERCIAL CIRURGICA RIOCLARENSE LTDA</v>
          </cell>
          <cell r="H14" t="str">
            <v>B</v>
          </cell>
          <cell r="I14" t="str">
            <v>S</v>
          </cell>
          <cell r="J14" t="str">
            <v>53745</v>
          </cell>
          <cell r="K14">
            <v>45119</v>
          </cell>
          <cell r="L14" t="str">
            <v>2623076772917800065355001000037451089530551</v>
          </cell>
          <cell r="M14" t="str">
            <v>26 -  Pernambuco</v>
          </cell>
          <cell r="N14">
            <v>295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35514416000102</v>
          </cell>
          <cell r="G15" t="str">
            <v>QUALIMMED COM ATAC DE MED E MAT LTDA</v>
          </cell>
          <cell r="H15" t="str">
            <v>B</v>
          </cell>
          <cell r="I15" t="str">
            <v>S</v>
          </cell>
          <cell r="J15" t="str">
            <v>2156</v>
          </cell>
          <cell r="K15">
            <v>45120</v>
          </cell>
          <cell r="L15" t="str">
            <v>26230735514416000102550010000021561078459570</v>
          </cell>
          <cell r="M15" t="str">
            <v>26 -  Pernambuco</v>
          </cell>
          <cell r="N15">
            <v>285.60000000000002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19848316000166</v>
          </cell>
          <cell r="G16" t="str">
            <v>BIOMEDICAL PRODUTOS CINTICIFOS MEDICOS E HOSPITALARES S.A</v>
          </cell>
          <cell r="H16" t="str">
            <v>B</v>
          </cell>
          <cell r="I16" t="str">
            <v>S</v>
          </cell>
          <cell r="J16" t="str">
            <v>571868</v>
          </cell>
          <cell r="K16">
            <v>45119</v>
          </cell>
          <cell r="L16" t="str">
            <v>31230719848316000166550000005718686000216058</v>
          </cell>
          <cell r="M16" t="str">
            <v>31 -  Minas Gerais</v>
          </cell>
          <cell r="N16">
            <v>1760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4614288000145</v>
          </cell>
          <cell r="G17" t="str">
            <v>DISK LIFE COMERCIO DE PRODUTOS CIRURGICOS LTDA</v>
          </cell>
          <cell r="H17" t="str">
            <v>B</v>
          </cell>
          <cell r="I17" t="str">
            <v>S</v>
          </cell>
          <cell r="J17" t="str">
            <v>6985</v>
          </cell>
          <cell r="K17">
            <v>45120</v>
          </cell>
          <cell r="L17" t="str">
            <v>26230704614288000145550010000069851744739133</v>
          </cell>
          <cell r="M17" t="str">
            <v>26 -  Pernambuco</v>
          </cell>
          <cell r="N17">
            <v>5224.5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37844417000140</v>
          </cell>
          <cell r="G18" t="str">
            <v>LOG DISTRIBUIDORA DE PRODUTOS HOSPITALAR E HIGIENE PESSOAL</v>
          </cell>
          <cell r="H18" t="str">
            <v>B</v>
          </cell>
          <cell r="I18" t="str">
            <v>S</v>
          </cell>
          <cell r="J18" t="str">
            <v>1860</v>
          </cell>
          <cell r="K18">
            <v>45119</v>
          </cell>
          <cell r="L18" t="str">
            <v>26230737844417000140550010000018601341849479</v>
          </cell>
          <cell r="M18" t="str">
            <v>26 -  Pernambuco</v>
          </cell>
          <cell r="N18">
            <v>201.8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48495866000147</v>
          </cell>
          <cell r="G19" t="str">
            <v>BEMED COMERCIO ATACADISTA DE PRODUTOS DE HIGIENE PESSOAL</v>
          </cell>
          <cell r="H19" t="str">
            <v>B</v>
          </cell>
          <cell r="I19" t="str">
            <v>S</v>
          </cell>
          <cell r="J19" t="str">
            <v>288</v>
          </cell>
          <cell r="K19">
            <v>45119</v>
          </cell>
          <cell r="L19" t="str">
            <v>26230748495866000147550010000002881089253425</v>
          </cell>
          <cell r="M19" t="str">
            <v>26 -  Pernambuco</v>
          </cell>
          <cell r="N19">
            <v>300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40819119000105</v>
          </cell>
          <cell r="G20" t="str">
            <v xml:space="preserve">XP MEDICAL COMERCIO DE PRODUTOS MEDICO HOSPITALAR </v>
          </cell>
          <cell r="H20" t="str">
            <v>B</v>
          </cell>
          <cell r="I20" t="str">
            <v>S</v>
          </cell>
          <cell r="J20" t="str">
            <v>66</v>
          </cell>
          <cell r="K20">
            <v>45120</v>
          </cell>
          <cell r="L20" t="str">
            <v>26230740819119000105550010000000661129726406</v>
          </cell>
          <cell r="M20" t="str">
            <v>26 -  Pernambuco</v>
          </cell>
          <cell r="N20">
            <v>1845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579916</v>
          </cell>
          <cell r="K21">
            <v>45118</v>
          </cell>
          <cell r="L21" t="str">
            <v>26230710779833000156550010005799161581939005</v>
          </cell>
          <cell r="M21" t="str">
            <v>26 -  Pernambuco</v>
          </cell>
          <cell r="N21">
            <v>2200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580057</v>
          </cell>
          <cell r="K22">
            <v>45119</v>
          </cell>
          <cell r="L22" t="str">
            <v>26230710779833000156550010005800571582080004</v>
          </cell>
          <cell r="M22" t="str">
            <v>26 -  Pernambuco</v>
          </cell>
          <cell r="N22">
            <v>518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3817043000152</v>
          </cell>
          <cell r="G23" t="str">
            <v xml:space="preserve">PHARMAPLUS LTDA </v>
          </cell>
          <cell r="H23" t="str">
            <v>B</v>
          </cell>
          <cell r="I23" t="str">
            <v>S</v>
          </cell>
          <cell r="J23" t="str">
            <v>57654</v>
          </cell>
          <cell r="K23">
            <v>45120</v>
          </cell>
          <cell r="L23" t="str">
            <v>26230703817043000152550010000576541133508020</v>
          </cell>
          <cell r="M23" t="str">
            <v>26 -  Pernambuco</v>
          </cell>
          <cell r="N23">
            <v>134.4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58426628000990</v>
          </cell>
          <cell r="G24" t="str">
            <v>SAMTRONIC INDUSTRIA E COMERCIO</v>
          </cell>
          <cell r="H24" t="str">
            <v>B</v>
          </cell>
          <cell r="I24" t="str">
            <v>S</v>
          </cell>
          <cell r="J24" t="str">
            <v>2030</v>
          </cell>
          <cell r="K24">
            <v>45119</v>
          </cell>
          <cell r="L24" t="str">
            <v>26230758426628000990550010000020301881495989</v>
          </cell>
          <cell r="M24" t="str">
            <v>26 -  Pernambuco</v>
          </cell>
          <cell r="N24">
            <v>2746.5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167539</v>
          </cell>
          <cell r="K25">
            <v>45119</v>
          </cell>
          <cell r="L25" t="str">
            <v>26230708674752000140550010001675391947049387</v>
          </cell>
          <cell r="M25" t="str">
            <v>26 -  Pernambuco</v>
          </cell>
          <cell r="N25">
            <v>1042.3699999999999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8778201000126</v>
          </cell>
          <cell r="G26" t="str">
            <v>DROGA FONTE LTDA</v>
          </cell>
          <cell r="H26" t="str">
            <v>B</v>
          </cell>
          <cell r="I26" t="str">
            <v>S</v>
          </cell>
          <cell r="J26" t="str">
            <v>417514</v>
          </cell>
          <cell r="K26">
            <v>45124</v>
          </cell>
          <cell r="L26" t="str">
            <v>26230708778201000126550010004175141123066510</v>
          </cell>
          <cell r="M26" t="str">
            <v>26 -  Pernambuco</v>
          </cell>
          <cell r="N26">
            <v>675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874929000140</v>
          </cell>
          <cell r="G27" t="str">
            <v>MED CENTER COMERCIAL LTDA</v>
          </cell>
          <cell r="H27" t="str">
            <v>B</v>
          </cell>
          <cell r="I27" t="str">
            <v>S</v>
          </cell>
          <cell r="J27" t="str">
            <v>484236</v>
          </cell>
          <cell r="K27">
            <v>45121</v>
          </cell>
          <cell r="L27" t="str">
            <v>31230700874929000140550010004842361329533372</v>
          </cell>
          <cell r="M27" t="str">
            <v>31 -  Minas Gerais</v>
          </cell>
          <cell r="N27">
            <v>2030.3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24415</v>
          </cell>
          <cell r="K28">
            <v>45120</v>
          </cell>
          <cell r="L28" t="str">
            <v>26230708674752000301550010000244151147839630</v>
          </cell>
          <cell r="M28" t="str">
            <v>26 -  Pernambuco</v>
          </cell>
          <cell r="N28">
            <v>2582.7800000000002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61418042000131</v>
          </cell>
          <cell r="G29" t="str">
            <v>CIRURGICA FERNANDES LTDA</v>
          </cell>
          <cell r="H29" t="str">
            <v>B</v>
          </cell>
          <cell r="I29" t="str">
            <v>S</v>
          </cell>
          <cell r="J29" t="str">
            <v>1614996</v>
          </cell>
          <cell r="K29">
            <v>45119</v>
          </cell>
          <cell r="L29" t="str">
            <v>35230761418042000131550040016149961266038353</v>
          </cell>
          <cell r="M29" t="str">
            <v>35 -  São Paulo</v>
          </cell>
          <cell r="N29">
            <v>5028.1499999999996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21216468000198</v>
          </cell>
          <cell r="G30" t="str">
            <v>SANMED DISTRIBUIDORA DE PRODUTOS MEDICOS HOSPITALARES</v>
          </cell>
          <cell r="H30" t="str">
            <v>B</v>
          </cell>
          <cell r="I30" t="str">
            <v>S</v>
          </cell>
          <cell r="J30" t="str">
            <v>8274</v>
          </cell>
          <cell r="K30">
            <v>45124</v>
          </cell>
          <cell r="L30" t="str">
            <v>26230721216468000198550010000082741197202309</v>
          </cell>
          <cell r="M30" t="str">
            <v>26 -  Pernambuco</v>
          </cell>
          <cell r="N30">
            <v>360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7199135000177</v>
          </cell>
          <cell r="G31" t="str">
            <v>HOSPSETE DIST MATERIAIS MEDICO HOSPITALARES LTDA</v>
          </cell>
          <cell r="H31" t="str">
            <v>B</v>
          </cell>
          <cell r="I31" t="str">
            <v>S</v>
          </cell>
          <cell r="J31" t="str">
            <v>17061</v>
          </cell>
          <cell r="K31">
            <v>45125</v>
          </cell>
          <cell r="L31" t="str">
            <v>26230707199135000177550010000170611000190845</v>
          </cell>
          <cell r="M31" t="str">
            <v>26 -  Pernambuco</v>
          </cell>
          <cell r="N31">
            <v>326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3817043000152</v>
          </cell>
          <cell r="G32" t="str">
            <v xml:space="preserve">PHARMAPLUS LTDA </v>
          </cell>
          <cell r="H32" t="str">
            <v>B</v>
          </cell>
          <cell r="I32" t="str">
            <v>S</v>
          </cell>
          <cell r="J32" t="str">
            <v>57787</v>
          </cell>
          <cell r="K32">
            <v>45121</v>
          </cell>
          <cell r="L32" t="str">
            <v>26230703817043000152550010000577871255234231</v>
          </cell>
          <cell r="M32" t="str">
            <v>26 -  Pernambuco</v>
          </cell>
          <cell r="N32">
            <v>80.650000000000006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7752236000123</v>
          </cell>
          <cell r="G33" t="str">
            <v>MEDILAR IMPOR E DISTR DE PRODUTOS MEDICO HOSPITALARES AS</v>
          </cell>
          <cell r="H33" t="str">
            <v>B</v>
          </cell>
          <cell r="I33" t="str">
            <v>S</v>
          </cell>
          <cell r="J33" t="str">
            <v>952986</v>
          </cell>
          <cell r="K33">
            <v>45120</v>
          </cell>
          <cell r="L33" t="str">
            <v>43230707752236000123550010009529861419647176</v>
          </cell>
          <cell r="M33" t="str">
            <v>43 -  Rio Grande do Sul</v>
          </cell>
          <cell r="N33">
            <v>6770.8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3817043000152</v>
          </cell>
          <cell r="G34" t="str">
            <v xml:space="preserve">PHARMAPLUS LTDA </v>
          </cell>
          <cell r="H34" t="str">
            <v>B</v>
          </cell>
          <cell r="I34" t="str">
            <v>S</v>
          </cell>
          <cell r="J34" t="str">
            <v>57656</v>
          </cell>
          <cell r="K34">
            <v>45120</v>
          </cell>
          <cell r="L34" t="str">
            <v>26230703817043000152550010000576561471462300</v>
          </cell>
          <cell r="M34" t="str">
            <v>26 -  Pernambuco</v>
          </cell>
          <cell r="N34">
            <v>2642.48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10779833000156</v>
          </cell>
          <cell r="G35" t="str">
            <v>MEDICAL MERCANTIL DE APARELHAGEM MEDICA LTDA</v>
          </cell>
          <cell r="H35" t="str">
            <v>B</v>
          </cell>
          <cell r="I35" t="str">
            <v>S</v>
          </cell>
          <cell r="J35" t="str">
            <v>580514</v>
          </cell>
          <cell r="K35">
            <v>45125</v>
          </cell>
          <cell r="L35" t="str">
            <v>26230710779833000156550010005805141582537004</v>
          </cell>
          <cell r="M35" t="str">
            <v>26 -  Pernambuco</v>
          </cell>
          <cell r="N35">
            <v>57.27</v>
          </cell>
        </row>
        <row r="36">
          <cell r="C36" t="str">
            <v>UPA NOVA DESCOBERTA - CG Nº 008/2022</v>
          </cell>
          <cell r="E36" t="str">
            <v>3.12 - Material Hospitalar</v>
          </cell>
          <cell r="F36">
            <v>3246587000101</v>
          </cell>
          <cell r="G36" t="str">
            <v>SUFRAMED COMERCIO DE MATERIAL MEDICO HOSPITALAR LTDA</v>
          </cell>
          <cell r="H36" t="str">
            <v>B</v>
          </cell>
          <cell r="I36" t="str">
            <v>S</v>
          </cell>
          <cell r="J36" t="str">
            <v>44590</v>
          </cell>
          <cell r="K36">
            <v>45131</v>
          </cell>
          <cell r="L36" t="str">
            <v>25230703246587000101550010000445901250653543</v>
          </cell>
          <cell r="M36" t="str">
            <v>25 -  Paraíba</v>
          </cell>
          <cell r="N36">
            <v>2030</v>
          </cell>
        </row>
        <row r="37">
          <cell r="C37" t="str">
            <v>UPA NOVA DESCOBERTA - CG Nº 008/2022</v>
          </cell>
          <cell r="E37" t="str">
            <v>3.12 - Material Hospitalar</v>
          </cell>
          <cell r="F37">
            <v>15218561000139</v>
          </cell>
          <cell r="G37" t="str">
            <v>NNMED DIST IMP E EXPORT DE MED</v>
          </cell>
          <cell r="H37" t="str">
            <v>B</v>
          </cell>
          <cell r="I37" t="str">
            <v>S</v>
          </cell>
          <cell r="J37" t="str">
            <v>102999</v>
          </cell>
          <cell r="K37">
            <v>45120</v>
          </cell>
          <cell r="L37" t="str">
            <v>25230715218561000139550010001029991078343748</v>
          </cell>
          <cell r="M37" t="str">
            <v>25 -  Paraíba</v>
          </cell>
          <cell r="N37">
            <v>289.23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35753111000153</v>
          </cell>
          <cell r="G38" t="str">
            <v>NORDESTE PRODUTOD EM SAUDE LTDA</v>
          </cell>
          <cell r="H38" t="str">
            <v>B</v>
          </cell>
          <cell r="I38" t="str">
            <v>S</v>
          </cell>
          <cell r="J38" t="str">
            <v>16043</v>
          </cell>
          <cell r="K38">
            <v>45119</v>
          </cell>
          <cell r="L38" t="str">
            <v>26230735753111000153550010000160431000191899</v>
          </cell>
          <cell r="M38" t="str">
            <v>26 -  Pernambuco</v>
          </cell>
          <cell r="N38">
            <v>3240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167571</v>
          </cell>
          <cell r="K39">
            <v>45120</v>
          </cell>
          <cell r="L39" t="str">
            <v>26230708674752000140550010001675711522686529</v>
          </cell>
          <cell r="M39" t="str">
            <v>26 -  Pernambuco</v>
          </cell>
          <cell r="N39">
            <v>176.93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9007162000126</v>
          </cell>
          <cell r="G40" t="str">
            <v>MAUES LOBATO COM E REP LTDA</v>
          </cell>
          <cell r="H40" t="str">
            <v>B</v>
          </cell>
          <cell r="I40" t="str">
            <v>S</v>
          </cell>
          <cell r="J40" t="str">
            <v>92753</v>
          </cell>
          <cell r="K40">
            <v>45119</v>
          </cell>
          <cell r="L40" t="str">
            <v>26230709007162000126550010000927531066301122</v>
          </cell>
          <cell r="M40" t="str">
            <v>26 -  Pernambuco</v>
          </cell>
          <cell r="N40">
            <v>1023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12882932000194</v>
          </cell>
          <cell r="G41" t="str">
            <v>EXOMED COMERCIO ATACADIWTA DE MEDICAMENTOS LTDA</v>
          </cell>
          <cell r="H41" t="str">
            <v>B</v>
          </cell>
          <cell r="I41" t="str">
            <v>S</v>
          </cell>
          <cell r="J41" t="str">
            <v>175012</v>
          </cell>
          <cell r="K41">
            <v>45120</v>
          </cell>
          <cell r="L41" t="str">
            <v>26230712882932000194550010001750121585705898</v>
          </cell>
          <cell r="M41" t="str">
            <v>26 -  Pernambuco</v>
          </cell>
          <cell r="N41">
            <v>361.5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8778201000126</v>
          </cell>
          <cell r="G42" t="str">
            <v>DROGA FONTE LTDA</v>
          </cell>
          <cell r="H42" t="str">
            <v>B</v>
          </cell>
          <cell r="I42" t="str">
            <v>S</v>
          </cell>
          <cell r="J42" t="str">
            <v>417038</v>
          </cell>
          <cell r="K42">
            <v>45119</v>
          </cell>
          <cell r="L42" t="str">
            <v>26230708778201000126550010004170381908762089</v>
          </cell>
          <cell r="M42" t="str">
            <v>26 -  Pernambuco</v>
          </cell>
          <cell r="N42">
            <v>1516.04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8778201000126</v>
          </cell>
          <cell r="G43" t="str">
            <v>DROGA FONTE LTDA</v>
          </cell>
          <cell r="H43" t="str">
            <v>B</v>
          </cell>
          <cell r="I43" t="str">
            <v>S</v>
          </cell>
          <cell r="J43" t="str">
            <v>416987</v>
          </cell>
          <cell r="K43">
            <v>45118</v>
          </cell>
          <cell r="L43" t="str">
            <v>26230708778201000126550010004169871991441043</v>
          </cell>
          <cell r="M43" t="str">
            <v>26 -  Pernambuco</v>
          </cell>
          <cell r="N43">
            <v>6637.2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8778201000126</v>
          </cell>
          <cell r="G44" t="str">
            <v>DROGA FONTE LTDA</v>
          </cell>
          <cell r="H44" t="str">
            <v>B</v>
          </cell>
          <cell r="I44" t="str">
            <v>S</v>
          </cell>
          <cell r="J44" t="str">
            <v>416990</v>
          </cell>
          <cell r="K44">
            <v>45118</v>
          </cell>
          <cell r="L44" t="str">
            <v>26230708778201000126550010004169901687550879</v>
          </cell>
          <cell r="M44" t="str">
            <v>26 -  Pernambuco</v>
          </cell>
          <cell r="N44">
            <v>9438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53734</v>
          </cell>
          <cell r="K45">
            <v>45119</v>
          </cell>
          <cell r="L45" t="str">
            <v>26230767729178000653550010000537341948945725</v>
          </cell>
          <cell r="M45" t="str">
            <v>26 -  Pernambuco</v>
          </cell>
          <cell r="N45">
            <v>9427.4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35514416000102</v>
          </cell>
          <cell r="G46" t="str">
            <v>QUALIMMED COM ATAC DE MED E MAT LTDA</v>
          </cell>
          <cell r="H46" t="str">
            <v>B</v>
          </cell>
          <cell r="I46" t="str">
            <v>S</v>
          </cell>
          <cell r="J46" t="str">
            <v>2157</v>
          </cell>
          <cell r="K46">
            <v>45120</v>
          </cell>
          <cell r="L46" t="str">
            <v>26230735514416000102550010000021571245656661</v>
          </cell>
          <cell r="M46" t="str">
            <v>26 -  Pernambuco</v>
          </cell>
          <cell r="N46">
            <v>330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10779833000156</v>
          </cell>
          <cell r="G47" t="str">
            <v>MEDICAL MERCANTIL DE APARELHAGEM MEDICA LTDA</v>
          </cell>
          <cell r="H47" t="str">
            <v>B</v>
          </cell>
          <cell r="I47" t="str">
            <v>S</v>
          </cell>
          <cell r="J47" t="str">
            <v>580056</v>
          </cell>
          <cell r="K47">
            <v>45119</v>
          </cell>
          <cell r="L47" t="str">
            <v>26230710779833000156550010005800561582079009</v>
          </cell>
          <cell r="M47" t="str">
            <v>26 -  Pernambuco</v>
          </cell>
          <cell r="N47">
            <v>299.5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3817043000152</v>
          </cell>
          <cell r="G48" t="str">
            <v xml:space="preserve">PHARMAPLUS LTDA </v>
          </cell>
          <cell r="H48" t="str">
            <v>B</v>
          </cell>
          <cell r="I48" t="str">
            <v>S</v>
          </cell>
          <cell r="J48" t="str">
            <v>57673</v>
          </cell>
          <cell r="K48">
            <v>45120</v>
          </cell>
          <cell r="L48" t="str">
            <v>26230703817043000152550010000576731918152610</v>
          </cell>
          <cell r="M48" t="str">
            <v>26 -  Pernambuco</v>
          </cell>
          <cell r="N48">
            <v>53.76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3817043000152</v>
          </cell>
          <cell r="G49" t="str">
            <v xml:space="preserve">PHARMAPLUS LTDA </v>
          </cell>
          <cell r="H49" t="str">
            <v>B</v>
          </cell>
          <cell r="I49" t="str">
            <v>S</v>
          </cell>
          <cell r="J49" t="str">
            <v>57642</v>
          </cell>
          <cell r="K49">
            <v>45120</v>
          </cell>
          <cell r="L49" t="str">
            <v>26230703817043000152550010000576421201671865</v>
          </cell>
          <cell r="M49" t="str">
            <v>26 -  Pernambuco</v>
          </cell>
          <cell r="N49">
            <v>1344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874929000140</v>
          </cell>
          <cell r="G50" t="str">
            <v>MED CENTER COMERCIAL LTDA</v>
          </cell>
          <cell r="H50" t="str">
            <v>B</v>
          </cell>
          <cell r="I50" t="str">
            <v>S</v>
          </cell>
          <cell r="J50" t="str">
            <v>484237</v>
          </cell>
          <cell r="K50">
            <v>45121</v>
          </cell>
          <cell r="L50" t="str">
            <v>31230700874929000140550010004842371690866630</v>
          </cell>
          <cell r="M50" t="str">
            <v>31 -  Minas Gerais</v>
          </cell>
          <cell r="N50">
            <v>529.58000000000004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9944371000287</v>
          </cell>
          <cell r="G51" t="str">
            <v>SULMEDIC COMERCIO DE MEDICAMENTOS</v>
          </cell>
          <cell r="H51" t="str">
            <v>B</v>
          </cell>
          <cell r="I51" t="str">
            <v>S</v>
          </cell>
          <cell r="J51" t="str">
            <v>3616</v>
          </cell>
          <cell r="K51">
            <v>45120</v>
          </cell>
          <cell r="L51" t="str">
            <v>28230709944371000287550020000036161136679621</v>
          </cell>
          <cell r="M51" t="str">
            <v>28 -  Sergipe</v>
          </cell>
          <cell r="N51">
            <v>8830.1299999999992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8778201000126</v>
          </cell>
          <cell r="G52" t="str">
            <v>DROGA FONTE LTDA</v>
          </cell>
          <cell r="H52" t="str">
            <v>B</v>
          </cell>
          <cell r="I52" t="str">
            <v>S</v>
          </cell>
          <cell r="J52" t="str">
            <v>417541</v>
          </cell>
          <cell r="K52">
            <v>45124</v>
          </cell>
          <cell r="L52" t="str">
            <v>26230708778201000126550010004175411329024372</v>
          </cell>
          <cell r="M52" t="str">
            <v>26 -  Pernambuco</v>
          </cell>
          <cell r="N52">
            <v>3432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8778201000126</v>
          </cell>
          <cell r="G53" t="str">
            <v>DROGA FONTE LTDA</v>
          </cell>
          <cell r="H53" t="str">
            <v>B</v>
          </cell>
          <cell r="I53" t="str">
            <v>S</v>
          </cell>
          <cell r="J53" t="str">
            <v>417629</v>
          </cell>
          <cell r="K53">
            <v>45124</v>
          </cell>
          <cell r="L53" t="str">
            <v>2623070877820100012655001000176291643777460</v>
          </cell>
          <cell r="M53" t="str">
            <v>26 -  Pernambuco</v>
          </cell>
          <cell r="N53">
            <v>1393.83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67729178000653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 t="str">
            <v>54032</v>
          </cell>
          <cell r="K54">
            <v>45124</v>
          </cell>
          <cell r="L54" t="str">
            <v>26230767729178000653550010000540321204641134</v>
          </cell>
          <cell r="M54" t="str">
            <v>26 -  Pernambuco</v>
          </cell>
          <cell r="N54">
            <v>1194.8499999999999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15218561000139</v>
          </cell>
          <cell r="G55" t="str">
            <v>NNMED DIST IMP E EXPORT DE MED</v>
          </cell>
          <cell r="H55" t="str">
            <v>B</v>
          </cell>
          <cell r="I55" t="str">
            <v>S</v>
          </cell>
          <cell r="J55" t="str">
            <v>103000</v>
          </cell>
          <cell r="K55">
            <v>45120</v>
          </cell>
          <cell r="L55" t="str">
            <v>25230715218561000139550010001030001849590616</v>
          </cell>
          <cell r="M55" t="str">
            <v>25 -  Paraíba</v>
          </cell>
          <cell r="N55">
            <v>4970.8100000000004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3817043000152</v>
          </cell>
          <cell r="G56" t="str">
            <v xml:space="preserve">PHARMAPLUS LTDA </v>
          </cell>
          <cell r="H56" t="str">
            <v>B</v>
          </cell>
          <cell r="I56" t="str">
            <v>S</v>
          </cell>
          <cell r="J56" t="str">
            <v>57678</v>
          </cell>
          <cell r="K56">
            <v>45120</v>
          </cell>
          <cell r="L56" t="str">
            <v>26230703817043000152550010000576781116211432</v>
          </cell>
          <cell r="M56" t="str">
            <v>26 -  Pernambuco</v>
          </cell>
          <cell r="N56">
            <v>1305.8599999999999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7752236000123</v>
          </cell>
          <cell r="G57" t="str">
            <v>MEDILAR IMPOR E DISTR DE PRODUTOS MEDICO HOSPITALARES AS</v>
          </cell>
          <cell r="H57" t="str">
            <v>B</v>
          </cell>
          <cell r="I57" t="str">
            <v>S</v>
          </cell>
          <cell r="J57" t="str">
            <v>952935</v>
          </cell>
          <cell r="K57">
            <v>45120</v>
          </cell>
          <cell r="L57" t="str">
            <v>43230707752236000123550010009529351375283388</v>
          </cell>
          <cell r="M57" t="str">
            <v>43 -  Rio Grande do Sul</v>
          </cell>
          <cell r="N57">
            <v>3148.3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10779833000156</v>
          </cell>
          <cell r="G58" t="str">
            <v>MEDICAL MERCANTIL DE APARELHAGEM MEDICA LTDA</v>
          </cell>
          <cell r="H58" t="str">
            <v>B</v>
          </cell>
          <cell r="I58" t="str">
            <v>S</v>
          </cell>
          <cell r="J58" t="str">
            <v>580514</v>
          </cell>
          <cell r="K58">
            <v>45125</v>
          </cell>
          <cell r="L58" t="str">
            <v>26230710779833000156550010005805141582537004</v>
          </cell>
          <cell r="M58" t="str">
            <v>26 -  Pernambuco</v>
          </cell>
          <cell r="N58">
            <v>350</v>
          </cell>
        </row>
        <row r="59">
          <cell r="C59" t="str">
            <v>UPA NOVA DESCOBERTA - CG Nº 008/2022</v>
          </cell>
          <cell r="E59" t="str">
            <v>3.14 - Alimentação Preparada</v>
          </cell>
          <cell r="F59">
            <v>50788759000159</v>
          </cell>
          <cell r="G59" t="str">
            <v>ADF DISTRIBUIDORA DE MATERIAL M E HOSPITALAR</v>
          </cell>
          <cell r="H59" t="str">
            <v>B</v>
          </cell>
          <cell r="I59" t="str">
            <v>S</v>
          </cell>
          <cell r="J59" t="str">
            <v>83</v>
          </cell>
          <cell r="K59">
            <v>45126</v>
          </cell>
          <cell r="L59" t="str">
            <v>35230750788759000159550010000000831689221114</v>
          </cell>
          <cell r="M59" t="str">
            <v>35 -  São Paulo</v>
          </cell>
          <cell r="N59">
            <v>624</v>
          </cell>
        </row>
        <row r="60">
          <cell r="C60" t="str">
            <v>UPA NOVA DESCOBERTA - CG Nº 008/2022</v>
          </cell>
          <cell r="E60" t="str">
            <v>3.5 - Material Odontológico</v>
          </cell>
          <cell r="F60">
            <v>9441460000120</v>
          </cell>
          <cell r="G60" t="str">
            <v xml:space="preserve">PADRAO DIST PRODUTOS E EQUIP HOSP </v>
          </cell>
          <cell r="H60" t="str">
            <v>B</v>
          </cell>
          <cell r="I60" t="str">
            <v>S</v>
          </cell>
          <cell r="J60" t="str">
            <v>321525</v>
          </cell>
          <cell r="K60">
            <v>45119</v>
          </cell>
          <cell r="L60" t="str">
            <v>26230709441460000120550010003215251981113970</v>
          </cell>
          <cell r="M60" t="str">
            <v>26 -  Pernambuco</v>
          </cell>
          <cell r="N60">
            <v>197.59</v>
          </cell>
        </row>
        <row r="61">
          <cell r="C61" t="str">
            <v>UPA NOVA DESCOBERTA - CG Nº 008/2022</v>
          </cell>
          <cell r="E61" t="str">
            <v>3.5 - Material Odontológico</v>
          </cell>
          <cell r="F61">
            <v>2911193000168</v>
          </cell>
          <cell r="G61" t="str">
            <v>APOGEU CENTER COMERCIAL DE PROD HOSP E MED</v>
          </cell>
          <cell r="H61" t="str">
            <v>B</v>
          </cell>
          <cell r="I61" t="str">
            <v>S</v>
          </cell>
          <cell r="J61" t="str">
            <v>18702</v>
          </cell>
          <cell r="K61">
            <v>45124</v>
          </cell>
          <cell r="L61" t="str">
            <v>26230702911193000168550000000187021100187020</v>
          </cell>
          <cell r="M61" t="str">
            <v>26 -  Pernambuco</v>
          </cell>
          <cell r="N61">
            <v>348.65</v>
          </cell>
        </row>
        <row r="62">
          <cell r="C62" t="str">
            <v>UPA NOVA DESCOBERTA - CG Nº 008/2022</v>
          </cell>
          <cell r="E62" t="str">
            <v>3.5 - Material Odontológico</v>
          </cell>
          <cell r="F62">
            <v>2911193000168</v>
          </cell>
          <cell r="G62" t="str">
            <v>APOGEU CENTER COMERCIAL DE PROD HOSP E MED</v>
          </cell>
          <cell r="H62" t="str">
            <v>B</v>
          </cell>
          <cell r="I62" t="str">
            <v>S</v>
          </cell>
          <cell r="J62" t="str">
            <v>18708</v>
          </cell>
          <cell r="K62">
            <v>45125</v>
          </cell>
          <cell r="L62" t="str">
            <v>26230702911193000168550000000187081100187082</v>
          </cell>
          <cell r="M62" t="str">
            <v>26 -  Pernambuco</v>
          </cell>
          <cell r="N62">
            <v>300</v>
          </cell>
        </row>
        <row r="63">
          <cell r="C63" t="str">
            <v>UPA NOVA DESCOBERTA - CG Nº 008/2022</v>
          </cell>
          <cell r="E63" t="str">
            <v>3.5 - Material Odontológico</v>
          </cell>
          <cell r="F63">
            <v>2911193000168</v>
          </cell>
          <cell r="G63" t="str">
            <v>APOGEU CENTER COMERCIAL DE PROD HOSP E MED</v>
          </cell>
          <cell r="H63" t="str">
            <v>B</v>
          </cell>
          <cell r="I63" t="str">
            <v>S</v>
          </cell>
          <cell r="J63" t="str">
            <v>18736</v>
          </cell>
          <cell r="K63">
            <v>45135</v>
          </cell>
          <cell r="L63" t="str">
            <v>26230702911193000168550010000187361000009515</v>
          </cell>
          <cell r="M63" t="str">
            <v>26 -  Pernambuco</v>
          </cell>
          <cell r="N63">
            <v>487.67</v>
          </cell>
        </row>
        <row r="64">
          <cell r="C64" t="str">
            <v>UPA NOVA DESCOBERTA - CG Nº 008/2022</v>
          </cell>
          <cell r="E64" t="str">
            <v>3.99 - Outras despesas com Material de Consumo</v>
          </cell>
          <cell r="F64">
            <v>33255787001325</v>
          </cell>
          <cell r="G64" t="str">
            <v>IBF INDUSTRIA BRASILEIRA DE FILMES S/A</v>
          </cell>
          <cell r="H64" t="str">
            <v>B</v>
          </cell>
          <cell r="I64" t="str">
            <v>S</v>
          </cell>
          <cell r="J64" t="str">
            <v>30977</v>
          </cell>
          <cell r="K64">
            <v>45119</v>
          </cell>
          <cell r="L64" t="str">
            <v>26230733255787001325550050000309771605305832</v>
          </cell>
          <cell r="M64" t="str">
            <v>26 -  Pernambuco</v>
          </cell>
          <cell r="N64">
            <v>8595.14</v>
          </cell>
        </row>
        <row r="65">
          <cell r="C65" t="str">
            <v>UPA NOVA DESCOBERTA - CG Nº 008/2022</v>
          </cell>
          <cell r="E65" t="str">
            <v>3.99 - Outras despesas com Material de Consumo</v>
          </cell>
          <cell r="F65">
            <v>33255787001325</v>
          </cell>
          <cell r="G65" t="str">
            <v>IBF INDUSTRIA BRASILEIRA DE FILMES S/A</v>
          </cell>
          <cell r="H65" t="str">
            <v>B</v>
          </cell>
          <cell r="I65" t="str">
            <v>S</v>
          </cell>
          <cell r="J65" t="str">
            <v>30978</v>
          </cell>
          <cell r="K65">
            <v>45119</v>
          </cell>
          <cell r="L65" t="str">
            <v>26230733255787001325550050000309781125469472</v>
          </cell>
          <cell r="M65" t="str">
            <v>26 -  Pernambuco</v>
          </cell>
          <cell r="N65">
            <v>2857.86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48495866000147</v>
          </cell>
          <cell r="G66" t="str">
            <v>BEMED COMERCIO ATACADISTA DE PRODUTOS DE HIGIENE PESSOAL</v>
          </cell>
          <cell r="H66" t="str">
            <v>B</v>
          </cell>
          <cell r="I66" t="str">
            <v>S</v>
          </cell>
          <cell r="J66" t="str">
            <v>286</v>
          </cell>
          <cell r="K66">
            <v>45119</v>
          </cell>
          <cell r="L66" t="str">
            <v>26230748495866000147550010000002861736968649</v>
          </cell>
          <cell r="M66" t="str">
            <v>26 -  Pernambuco</v>
          </cell>
          <cell r="N66">
            <v>372</v>
          </cell>
        </row>
        <row r="67">
          <cell r="C67" t="str">
            <v>UPA NOVA DESCOBERTA - CG Nº 008/2022</v>
          </cell>
          <cell r="E67" t="str">
            <v>3.7 - Material de Limpeza e Produtos de Hgienização</v>
          </cell>
          <cell r="F67">
            <v>8674752000301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24415</v>
          </cell>
          <cell r="K67">
            <v>45120</v>
          </cell>
          <cell r="L67" t="str">
            <v>26230708674752000301550010000244151147839630</v>
          </cell>
          <cell r="M67" t="str">
            <v>26 -  Pernambuco</v>
          </cell>
          <cell r="N67">
            <v>1202.4000000000001</v>
          </cell>
        </row>
        <row r="68">
          <cell r="C68" t="str">
            <v>UPA NOVA DESCOBERTA - CG Nº 008/2022</v>
          </cell>
          <cell r="E68" t="str">
            <v>3.7 - Material de Limpeza e Produtos de Hgienização</v>
          </cell>
          <cell r="F68">
            <v>3817043000152</v>
          </cell>
          <cell r="G68" t="str">
            <v xml:space="preserve">PHARMAPLUS LTDA </v>
          </cell>
          <cell r="H68" t="str">
            <v>B</v>
          </cell>
          <cell r="I68" t="str">
            <v>S</v>
          </cell>
          <cell r="J68" t="str">
            <v>57656</v>
          </cell>
          <cell r="K68">
            <v>45120</v>
          </cell>
          <cell r="L68" t="str">
            <v>26230703817043000152550010000576561471462300</v>
          </cell>
          <cell r="M68" t="str">
            <v>26 -  Pernambuco</v>
          </cell>
          <cell r="N68">
            <v>411.82</v>
          </cell>
        </row>
        <row r="69">
          <cell r="C69" t="str">
            <v>UPA NOVA DESCOBERTA - CG Nº 008/2022</v>
          </cell>
          <cell r="E69" t="str">
            <v>3.2 - Gás e Outros Materiais Engarrafados</v>
          </cell>
          <cell r="F69" t="str">
            <v>24.380.578/0020-41</v>
          </cell>
          <cell r="G69" t="str">
            <v xml:space="preserve"> WHITE MARTINS</v>
          </cell>
          <cell r="H69" t="str">
            <v>B</v>
          </cell>
          <cell r="I69" t="str">
            <v>S</v>
          </cell>
          <cell r="J69">
            <v>4076</v>
          </cell>
          <cell r="K69" t="str">
            <v>05/07/2023</v>
          </cell>
          <cell r="L69" t="str">
            <v>26230724380578002041556040000040761474698209</v>
          </cell>
          <cell r="M69" t="str">
            <v>26 -  Pernambuco</v>
          </cell>
          <cell r="N69">
            <v>450.38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 t="str">
            <v>24.380.578/0020-41</v>
          </cell>
          <cell r="G70" t="str">
            <v xml:space="preserve"> WHITE MARTINS</v>
          </cell>
          <cell r="H70" t="str">
            <v>B</v>
          </cell>
          <cell r="I70" t="str">
            <v>S</v>
          </cell>
          <cell r="J70">
            <v>93</v>
          </cell>
          <cell r="K70" t="str">
            <v>09/07/2023</v>
          </cell>
          <cell r="L70" t="str">
            <v>26230724380578002203556200000000931449602752</v>
          </cell>
          <cell r="M70" t="str">
            <v>26 -  Pernambuco</v>
          </cell>
          <cell r="N70">
            <v>3365.27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 t="str">
            <v>24.380.578/0020-41</v>
          </cell>
          <cell r="G71" t="str">
            <v xml:space="preserve"> WHITE MARTINS</v>
          </cell>
          <cell r="H71" t="str">
            <v>B</v>
          </cell>
          <cell r="I71" t="str">
            <v>S</v>
          </cell>
          <cell r="J71">
            <v>4142</v>
          </cell>
          <cell r="K71" t="str">
            <v>11/07/2023</v>
          </cell>
          <cell r="L71" t="str">
            <v>26230724380578002041556040000041421828326218</v>
          </cell>
          <cell r="M71" t="str">
            <v>26 -  Pernambuco</v>
          </cell>
          <cell r="N71">
            <v>225.18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 t="str">
            <v>24.380.578/0020-41</v>
          </cell>
          <cell r="G72" t="str">
            <v xml:space="preserve"> WHITE MARTINS</v>
          </cell>
          <cell r="H72" t="str">
            <v>B</v>
          </cell>
          <cell r="I72" t="str">
            <v>S</v>
          </cell>
          <cell r="J72">
            <v>207</v>
          </cell>
          <cell r="K72" t="str">
            <v>16/02/2023</v>
          </cell>
          <cell r="L72" t="str">
            <v>26230224380578002203556240000002071461866276</v>
          </cell>
          <cell r="M72" t="str">
            <v>26 -  Pernambuco</v>
          </cell>
          <cell r="N72">
            <v>3310.75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 t="str">
            <v>24.380.578/0020-41</v>
          </cell>
          <cell r="G73" t="str">
            <v xml:space="preserve"> WHITE MARTINS</v>
          </cell>
          <cell r="H73" t="str">
            <v>B</v>
          </cell>
          <cell r="I73" t="str">
            <v>S</v>
          </cell>
          <cell r="J73">
            <v>4246</v>
          </cell>
          <cell r="K73" t="str">
            <v>18/07/2023</v>
          </cell>
          <cell r="L73" t="str">
            <v>26230724380578002041556040000042461492081163</v>
          </cell>
          <cell r="M73" t="str">
            <v>26 -  Pernambuco</v>
          </cell>
          <cell r="N73">
            <v>225.18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 t="str">
            <v>24.380.578/0020-41</v>
          </cell>
          <cell r="G74" t="str">
            <v xml:space="preserve"> WHITE MARTINS</v>
          </cell>
          <cell r="H74" t="str">
            <v>B</v>
          </cell>
          <cell r="I74" t="str">
            <v>S</v>
          </cell>
          <cell r="J74">
            <v>4267</v>
          </cell>
          <cell r="K74" t="str">
            <v>25/07/2023</v>
          </cell>
          <cell r="L74" t="str">
            <v>26230724380578002041556040000042671234783106</v>
          </cell>
          <cell r="M74" t="str">
            <v>26 -  Pernambuco</v>
          </cell>
          <cell r="N74">
            <v>112.6</v>
          </cell>
        </row>
        <row r="75">
          <cell r="C75" t="str">
            <v>UPA NOVA DESCOBERTA - CG Nº 008/2022</v>
          </cell>
          <cell r="E75" t="str">
            <v>3.2 - Gás e Outros Materiais Engarrafados</v>
          </cell>
          <cell r="F75" t="str">
            <v>24.380.578/0020-41</v>
          </cell>
          <cell r="G75" t="str">
            <v xml:space="preserve"> WHITE MARTINS</v>
          </cell>
          <cell r="H75" t="str">
            <v>B</v>
          </cell>
          <cell r="I75" t="str">
            <v>S</v>
          </cell>
          <cell r="J75">
            <v>444</v>
          </cell>
          <cell r="K75">
            <v>45135</v>
          </cell>
          <cell r="L75" t="str">
            <v>26230724380578002203556010000004441877849791</v>
          </cell>
          <cell r="M75" t="str">
            <v>26 -  Pernambuco</v>
          </cell>
          <cell r="N75">
            <v>3841.33</v>
          </cell>
        </row>
        <row r="76">
          <cell r="C76" t="str">
            <v>UPA NOVA DESCOBERTA - CG Nº 008/2022</v>
          </cell>
          <cell r="E76" t="str">
            <v>3.7 - Material de Limpeza e Produtos de Hgienização</v>
          </cell>
          <cell r="F76">
            <v>46700220000129</v>
          </cell>
          <cell r="G76" t="str">
            <v>NOVA DISTRIBUIDORA</v>
          </cell>
          <cell r="H76" t="str">
            <v>B</v>
          </cell>
          <cell r="I76" t="str">
            <v>S</v>
          </cell>
          <cell r="J76">
            <v>7056</v>
          </cell>
          <cell r="K76" t="str">
            <v>12/07/2023</v>
          </cell>
          <cell r="L76" t="str">
            <v>26230746700220000129550010000070561527626190</v>
          </cell>
          <cell r="M76" t="str">
            <v>26 -  Pernambuco</v>
          </cell>
          <cell r="N76">
            <v>585.54</v>
          </cell>
        </row>
        <row r="77">
          <cell r="C77" t="str">
            <v>UPA NOVA DESCOBERTA - CG Nº 008/2022</v>
          </cell>
          <cell r="E77" t="str">
            <v>3.7 - Material de Limpeza e Produtos de Hgienização</v>
          </cell>
          <cell r="F77">
            <v>8014460000180</v>
          </cell>
          <cell r="G77" t="str">
            <v>VANPEL MAT DE ESCRITORIO</v>
          </cell>
          <cell r="H77" t="str">
            <v>B</v>
          </cell>
          <cell r="I77" t="str">
            <v>S</v>
          </cell>
          <cell r="J77">
            <v>55299</v>
          </cell>
          <cell r="K77" t="str">
            <v>12/07/2023</v>
          </cell>
          <cell r="L77" t="str">
            <v>26230708014460000180550010000552991001370922</v>
          </cell>
          <cell r="M77" t="str">
            <v>26 -  Pernambuco</v>
          </cell>
          <cell r="N77">
            <v>88</v>
          </cell>
        </row>
        <row r="78">
          <cell r="C78" t="str">
            <v>UPA NOVA DESCOBERTA - CG Nº 008/2022</v>
          </cell>
          <cell r="E78" t="str">
            <v>3.7 - Material de Limpeza e Produtos de Hgienização</v>
          </cell>
          <cell r="F78">
            <v>8809296000106</v>
          </cell>
          <cell r="G78" t="str">
            <v>THIAGO D MONTEIRO</v>
          </cell>
          <cell r="H78" t="str">
            <v>B</v>
          </cell>
          <cell r="I78" t="str">
            <v>S</v>
          </cell>
          <cell r="J78">
            <v>13533</v>
          </cell>
          <cell r="K78" t="str">
            <v>25/07/2023</v>
          </cell>
          <cell r="L78" t="str">
            <v>26230708809296000106650010000135331003391528</v>
          </cell>
          <cell r="M78" t="str">
            <v>26 -  Pernambuco</v>
          </cell>
          <cell r="N78">
            <v>55.8</v>
          </cell>
        </row>
        <row r="79">
          <cell r="C79" t="str">
            <v>UPA NOVA DESCOBERTA - CG Nº 008/2022</v>
          </cell>
          <cell r="E79" t="str">
            <v>3.14 - Alimentação Preparada</v>
          </cell>
          <cell r="F79">
            <v>43330918000101</v>
          </cell>
          <cell r="G79" t="str">
            <v>DISTRIBUIDORA JJ</v>
          </cell>
          <cell r="H79" t="str">
            <v>B</v>
          </cell>
          <cell r="I79" t="str">
            <v>S</v>
          </cell>
          <cell r="J79">
            <v>7740</v>
          </cell>
          <cell r="K79">
            <v>45119</v>
          </cell>
          <cell r="L79" t="str">
            <v>26230743330918000101550010000077401488418290</v>
          </cell>
          <cell r="M79" t="str">
            <v>26 -  Pernambuco</v>
          </cell>
          <cell r="N79">
            <v>720</v>
          </cell>
        </row>
        <row r="80">
          <cell r="C80" t="str">
            <v>UPA NOVA DESCOBERTA - CG Nº 008/2022</v>
          </cell>
          <cell r="E80" t="str">
            <v>3.14 - Alimentação Preparada</v>
          </cell>
          <cell r="F80">
            <v>26761591000103</v>
          </cell>
          <cell r="G80" t="str">
            <v>PAULISTA PRODUTO</v>
          </cell>
          <cell r="H80" t="str">
            <v>B</v>
          </cell>
          <cell r="I80" t="str">
            <v>S</v>
          </cell>
          <cell r="J80">
            <v>14739</v>
          </cell>
          <cell r="K80" t="str">
            <v>13/07/2023</v>
          </cell>
          <cell r="L80" t="str">
            <v>26230726761591000103550010000147391077787814</v>
          </cell>
          <cell r="M80" t="str">
            <v>26 -  Pernambuco</v>
          </cell>
          <cell r="N80">
            <v>1744.2</v>
          </cell>
        </row>
        <row r="81">
          <cell r="C81" t="str">
            <v>UPA NOVA DESCOBERTA - CG Nº 008/2022</v>
          </cell>
          <cell r="E81" t="str">
            <v>3.14 - Alimentação Preparada</v>
          </cell>
          <cell r="F81">
            <v>8014460000180</v>
          </cell>
          <cell r="G81" t="str">
            <v>VANPEL MAT DE ESCRITORIO</v>
          </cell>
          <cell r="H81" t="str">
            <v>B</v>
          </cell>
          <cell r="I81" t="str">
            <v>S</v>
          </cell>
          <cell r="J81">
            <v>55298</v>
          </cell>
          <cell r="K81" t="str">
            <v>12/07/2023</v>
          </cell>
          <cell r="L81" t="str">
            <v>26230708014460000180550010000552981001370933</v>
          </cell>
          <cell r="M81" t="str">
            <v>26 -  Pernambuco</v>
          </cell>
          <cell r="N81">
            <v>448.8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42434646000399</v>
          </cell>
          <cell r="G82" t="str">
            <v xml:space="preserve">PRASO PLATAFORMA </v>
          </cell>
          <cell r="H82" t="str">
            <v>B</v>
          </cell>
          <cell r="I82" t="str">
            <v>S</v>
          </cell>
          <cell r="J82">
            <v>190209</v>
          </cell>
          <cell r="K82" t="str">
            <v>12/07/2023</v>
          </cell>
          <cell r="L82" t="str">
            <v>26230742434646000399550010001902091901076879</v>
          </cell>
          <cell r="M82" t="str">
            <v>26 -  Pernambuco</v>
          </cell>
          <cell r="N82">
            <v>299.5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28637117000108</v>
          </cell>
          <cell r="G83" t="str">
            <v>INOWA</v>
          </cell>
          <cell r="H83" t="str">
            <v>B</v>
          </cell>
          <cell r="I83" t="str">
            <v>S</v>
          </cell>
          <cell r="J83">
            <v>1467</v>
          </cell>
          <cell r="K83" t="str">
            <v>31/07/2023</v>
          </cell>
          <cell r="L83" t="str">
            <v>26230728637117000108550010000014671000216876</v>
          </cell>
          <cell r="M83" t="str">
            <v>26 -  Pernambuco</v>
          </cell>
          <cell r="N83">
            <v>8990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13124400000150</v>
          </cell>
          <cell r="G84" t="str">
            <v>A PEREIRA DE AMORIM</v>
          </cell>
          <cell r="H84" t="str">
            <v>B</v>
          </cell>
          <cell r="I84" t="str">
            <v>S</v>
          </cell>
          <cell r="J84">
            <v>3730</v>
          </cell>
          <cell r="K84" t="str">
            <v>14/07/2023</v>
          </cell>
          <cell r="L84" t="str">
            <v>26230713124400000150550020000037301901239345</v>
          </cell>
          <cell r="M84" t="str">
            <v>26 -  Pernambuco</v>
          </cell>
          <cell r="N84">
            <v>389.6</v>
          </cell>
        </row>
        <row r="85">
          <cell r="C85" t="str">
            <v>UPA NOVA DESCOBERTA - CG Nº 008/2022</v>
          </cell>
          <cell r="E85" t="str">
            <v>3.6 - Material de Expediente</v>
          </cell>
          <cell r="F85">
            <v>46700220000129</v>
          </cell>
          <cell r="G85" t="str">
            <v>NOVA DISTRIBUIDORA</v>
          </cell>
          <cell r="H85" t="str">
            <v>B</v>
          </cell>
          <cell r="I85" t="str">
            <v>S</v>
          </cell>
          <cell r="J85">
            <v>7057</v>
          </cell>
          <cell r="K85" t="str">
            <v>12/07/2023</v>
          </cell>
          <cell r="L85" t="str">
            <v>26230746700220000129550010000070571366921060</v>
          </cell>
          <cell r="M85" t="str">
            <v>26 -  Pernambuco</v>
          </cell>
          <cell r="N85">
            <v>130.5</v>
          </cell>
        </row>
        <row r="86">
          <cell r="C86" t="str">
            <v>UPA NOVA DESCOBERTA - CG Nº 008/2022</v>
          </cell>
          <cell r="E86" t="str">
            <v>3.6 - Material de Expediente</v>
          </cell>
          <cell r="F86">
            <v>29342388000190</v>
          </cell>
          <cell r="G86" t="str">
            <v xml:space="preserve">NATALICIA MARIA </v>
          </cell>
          <cell r="H86" t="str">
            <v>B</v>
          </cell>
          <cell r="I86" t="str">
            <v>S</v>
          </cell>
          <cell r="J86">
            <v>31</v>
          </cell>
          <cell r="K86" t="str">
            <v>13/07/2023</v>
          </cell>
          <cell r="L86" t="str">
            <v>26230729342388000190550010000000311305598704</v>
          </cell>
          <cell r="M86" t="str">
            <v>26 -  Pernambuco</v>
          </cell>
          <cell r="N86">
            <v>380</v>
          </cell>
        </row>
        <row r="87">
          <cell r="C87" t="str">
            <v>UPA NOVA DESCOBERTA - CG Nº 008/2022</v>
          </cell>
          <cell r="E87" t="str">
            <v>3.6 - Material de Expediente</v>
          </cell>
          <cell r="F87">
            <v>8014460000180</v>
          </cell>
          <cell r="G87" t="str">
            <v>VANPEL MAT DE ESCRITORIO</v>
          </cell>
          <cell r="H87" t="str">
            <v>B</v>
          </cell>
          <cell r="I87" t="str">
            <v>S</v>
          </cell>
          <cell r="J87">
            <v>55297</v>
          </cell>
          <cell r="K87" t="str">
            <v>12/07/2023</v>
          </cell>
          <cell r="L87" t="str">
            <v>26230708014460000180550010000552971001370944</v>
          </cell>
          <cell r="M87" t="str">
            <v>26 -  Pernambuco</v>
          </cell>
          <cell r="N87">
            <v>1201.44</v>
          </cell>
        </row>
        <row r="88">
          <cell r="C88" t="str">
            <v>UPA NOVA DESCOBERTA - CG Nº 008/2022</v>
          </cell>
          <cell r="E88" t="str">
            <v>3.6 - Material de Expediente</v>
          </cell>
          <cell r="F88">
            <v>24348443000136</v>
          </cell>
          <cell r="G88" t="str">
            <v>FRANCRIS LIVRARIA</v>
          </cell>
          <cell r="H88" t="str">
            <v>B</v>
          </cell>
          <cell r="I88" t="str">
            <v>S</v>
          </cell>
          <cell r="J88">
            <v>18017</v>
          </cell>
          <cell r="K88" t="str">
            <v>13/07/2023</v>
          </cell>
          <cell r="L88" t="str">
            <v>26230724348443000136550010000180171910895116</v>
          </cell>
          <cell r="M88" t="str">
            <v>26 -  Pernambuco</v>
          </cell>
          <cell r="N88">
            <v>321.89999999999998</v>
          </cell>
        </row>
        <row r="89">
          <cell r="C89" t="str">
            <v>UPA NOVA DESCOBERTA - CG Nº 008/2022</v>
          </cell>
          <cell r="E89" t="str">
            <v>3.6 - Material de Expediente</v>
          </cell>
          <cell r="F89">
            <v>8587400000157</v>
          </cell>
          <cell r="G89" t="str">
            <v>ADRIANO JOSE</v>
          </cell>
          <cell r="H89" t="str">
            <v>B</v>
          </cell>
          <cell r="I89" t="str">
            <v>S</v>
          </cell>
          <cell r="J89">
            <v>23541</v>
          </cell>
          <cell r="K89" t="str">
            <v>06/07/2023</v>
          </cell>
          <cell r="L89" t="str">
            <v>26230708587400000157550010000235411396074391</v>
          </cell>
          <cell r="M89" t="str">
            <v>26 -  Pernambuco</v>
          </cell>
          <cell r="N89">
            <v>1320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24073694000155</v>
          </cell>
          <cell r="G90" t="str">
            <v>CIL COMERCIO</v>
          </cell>
          <cell r="H90" t="str">
            <v>B</v>
          </cell>
          <cell r="I90" t="str">
            <v>S</v>
          </cell>
          <cell r="J90">
            <v>968098</v>
          </cell>
          <cell r="K90" t="str">
            <v>12/07/2023</v>
          </cell>
          <cell r="L90" t="str">
            <v>26230724073694000155550010009680981029104230</v>
          </cell>
          <cell r="M90" t="str">
            <v>26 -  Pernambuco</v>
          </cell>
          <cell r="N90">
            <v>2790.94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24348443000136</v>
          </cell>
          <cell r="G91" t="str">
            <v>FRANCRIS LIVRARIA</v>
          </cell>
          <cell r="H91" t="str">
            <v>B</v>
          </cell>
          <cell r="I91" t="str">
            <v>S</v>
          </cell>
          <cell r="J91">
            <v>18031</v>
          </cell>
          <cell r="K91" t="str">
            <v>15/07/2023</v>
          </cell>
          <cell r="L91" t="str">
            <v>26230724348443000136550010000180311498425870</v>
          </cell>
          <cell r="M91" t="str">
            <v>26 -  Pernambuco</v>
          </cell>
          <cell r="N91">
            <v>446.7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15610582000103</v>
          </cell>
          <cell r="G92" t="str">
            <v>M DE FM FRAGOSO</v>
          </cell>
          <cell r="H92" t="str">
            <v>B</v>
          </cell>
          <cell r="I92" t="str">
            <v>S</v>
          </cell>
          <cell r="J92">
            <v>744</v>
          </cell>
          <cell r="K92" t="str">
            <v>26/07/2023</v>
          </cell>
          <cell r="L92" t="str">
            <v>26230715610582000103550010000007447031847846</v>
          </cell>
          <cell r="M92" t="str">
            <v>26 -  Pernambuco</v>
          </cell>
          <cell r="N92">
            <v>1200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13124400000150</v>
          </cell>
          <cell r="G93" t="str">
            <v>A PEREIRA DE AMORIM</v>
          </cell>
          <cell r="H93" t="str">
            <v>B</v>
          </cell>
          <cell r="I93" t="str">
            <v>S</v>
          </cell>
          <cell r="J93">
            <v>3731</v>
          </cell>
          <cell r="K93" t="str">
            <v>14/07/2023</v>
          </cell>
          <cell r="L93" t="str">
            <v>26230713124400000150550020000037311606004941</v>
          </cell>
          <cell r="M93" t="str">
            <v>26 -  Pernambuco</v>
          </cell>
          <cell r="N93">
            <v>1272.9000000000001</v>
          </cell>
        </row>
        <row r="94">
          <cell r="C94" t="str">
            <v>UPA NOVA DESCOBERTA - CG Nº 008/2022</v>
          </cell>
          <cell r="E94" t="str">
            <v>3.1 - Combustíveis e Lubrificantes Automotivos</v>
          </cell>
          <cell r="F94">
            <v>12781233000409</v>
          </cell>
          <cell r="G94" t="str">
            <v>PETROCAL</v>
          </cell>
          <cell r="H94" t="str">
            <v>B</v>
          </cell>
          <cell r="I94" t="str">
            <v>S</v>
          </cell>
          <cell r="J94">
            <v>178946</v>
          </cell>
          <cell r="K94">
            <v>45109</v>
          </cell>
          <cell r="L94" t="str">
            <v>26230712781233000409650020001789461001892734</v>
          </cell>
          <cell r="M94" t="str">
            <v>26 -  Pernambuco</v>
          </cell>
          <cell r="N94">
            <v>120</v>
          </cell>
        </row>
        <row r="95">
          <cell r="C95" t="str">
            <v>UPA NOVA DESCOBERTA - CG Nº 008/2022</v>
          </cell>
          <cell r="E95" t="str">
            <v>3.1 - Combustíveis e Lubrificantes Automotivos</v>
          </cell>
          <cell r="F95">
            <v>12781233000409</v>
          </cell>
          <cell r="G95" t="str">
            <v>PETROCAL</v>
          </cell>
          <cell r="H95" t="str">
            <v>B</v>
          </cell>
          <cell r="I95" t="str">
            <v>S</v>
          </cell>
          <cell r="J95">
            <v>179049</v>
          </cell>
          <cell r="K95">
            <v>45110</v>
          </cell>
          <cell r="L95" t="str">
            <v>26230712781233000409650020001790491001893797</v>
          </cell>
          <cell r="M95" t="str">
            <v>26 -  Pernambuco</v>
          </cell>
          <cell r="N95">
            <v>200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12781233000409</v>
          </cell>
          <cell r="G96" t="str">
            <v>PETROCAL</v>
          </cell>
          <cell r="H96" t="str">
            <v>B</v>
          </cell>
          <cell r="I96" t="str">
            <v>S</v>
          </cell>
          <cell r="J96">
            <v>42324</v>
          </cell>
          <cell r="K96" t="str">
            <v>05/07/2023</v>
          </cell>
          <cell r="L96" t="str">
            <v>26230712781233000409650030000423241000441246</v>
          </cell>
          <cell r="M96" t="str">
            <v>26 -  Pernambuco</v>
          </cell>
          <cell r="N96">
            <v>200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11251195000240</v>
          </cell>
          <cell r="G97" t="str">
            <v>POSTO FIJI</v>
          </cell>
          <cell r="H97" t="str">
            <v>B</v>
          </cell>
          <cell r="I97" t="str">
            <v>S</v>
          </cell>
          <cell r="J97">
            <v>48090</v>
          </cell>
          <cell r="K97" t="str">
            <v>07/07/2023</v>
          </cell>
          <cell r="L97" t="str">
            <v>26230711251195000240650130000480901000516978</v>
          </cell>
          <cell r="M97" t="str">
            <v>26 -  Pernambuco</v>
          </cell>
          <cell r="N97">
            <v>150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12781233000409</v>
          </cell>
          <cell r="G98" t="str">
            <v>PETROCAL</v>
          </cell>
          <cell r="H98" t="str">
            <v>B</v>
          </cell>
          <cell r="I98" t="str">
            <v>S</v>
          </cell>
          <cell r="J98">
            <v>1797</v>
          </cell>
          <cell r="K98" t="str">
            <v>08/07/2023</v>
          </cell>
          <cell r="L98" t="str">
            <v>26230712781233000239650080000017971000019740</v>
          </cell>
          <cell r="M98" t="str">
            <v>26 -  Pernambuco</v>
          </cell>
          <cell r="N98">
            <v>100</v>
          </cell>
        </row>
        <row r="99">
          <cell r="C99" t="str">
            <v>UPA NOVA DESCOBERTA - CG Nº 008/2022</v>
          </cell>
          <cell r="E99" t="str">
            <v>3.1 - Combustíveis e Lubrificantes Automotivos</v>
          </cell>
          <cell r="F99">
            <v>12781233000409</v>
          </cell>
          <cell r="G99" t="str">
            <v>PETROCAL</v>
          </cell>
          <cell r="H99" t="str">
            <v>B</v>
          </cell>
          <cell r="I99" t="str">
            <v>S</v>
          </cell>
          <cell r="J99">
            <v>43019</v>
          </cell>
          <cell r="K99" t="str">
            <v>10/07/2023</v>
          </cell>
          <cell r="L99" t="str">
            <v>26230712781233000409650030000430191000448486</v>
          </cell>
          <cell r="M99" t="str">
            <v>26 -  Pernambuco</v>
          </cell>
          <cell r="N99">
            <v>300</v>
          </cell>
        </row>
        <row r="100">
          <cell r="C100" t="str">
            <v>UPA NOVA DESCOBERTA - CG Nº 008/2022</v>
          </cell>
          <cell r="E100" t="str">
            <v>3.1 - Combustíveis e Lubrificantes Automotivos</v>
          </cell>
          <cell r="F100">
            <v>12781233000409</v>
          </cell>
          <cell r="G100" t="str">
            <v>PETROCAL</v>
          </cell>
          <cell r="H100" t="str">
            <v>B</v>
          </cell>
          <cell r="I100" t="str">
            <v>S</v>
          </cell>
          <cell r="J100">
            <v>180481</v>
          </cell>
          <cell r="K100" t="str">
            <v>12/07/2023</v>
          </cell>
          <cell r="L100" t="str">
            <v>26230712781233000409650020001804811001908842</v>
          </cell>
          <cell r="M100" t="str">
            <v>26 -  Pernambuco</v>
          </cell>
          <cell r="N100">
            <v>299.97000000000003</v>
          </cell>
        </row>
        <row r="101">
          <cell r="C101" t="str">
            <v>UPA NOVA DESCOBERTA - CG Nº 008/2022</v>
          </cell>
          <cell r="E101" t="str">
            <v>3.1 - Combustíveis e Lubrificantes Automotivos</v>
          </cell>
          <cell r="F101">
            <v>12781233000409</v>
          </cell>
          <cell r="G101" t="str">
            <v>PETROCAL</v>
          </cell>
          <cell r="H101" t="str">
            <v>B</v>
          </cell>
          <cell r="I101" t="str">
            <v>S</v>
          </cell>
          <cell r="J101">
            <v>180754</v>
          </cell>
          <cell r="K101" t="str">
            <v>14/07/2023</v>
          </cell>
          <cell r="L101" t="str">
            <v>26230712781233000409650020001807541001911702</v>
          </cell>
          <cell r="M101" t="str">
            <v>26 -  Pernambuco</v>
          </cell>
          <cell r="N101">
            <v>178.41</v>
          </cell>
        </row>
        <row r="102">
          <cell r="C102" t="str">
            <v>UPA NOVA DESCOBERTA - CG Nº 008/2022</v>
          </cell>
          <cell r="E102" t="str">
            <v>3.1 - Combustíveis e Lubrificantes Automotivos</v>
          </cell>
          <cell r="F102">
            <v>9571844000167</v>
          </cell>
          <cell r="G102" t="str">
            <v>OVJ DERIVADO DE PETROLEO</v>
          </cell>
          <cell r="H102" t="str">
            <v>B</v>
          </cell>
          <cell r="I102" t="str">
            <v>S</v>
          </cell>
          <cell r="J102">
            <v>67956</v>
          </cell>
          <cell r="K102" t="str">
            <v>16/07/2023</v>
          </cell>
          <cell r="L102" t="str">
            <v>26230709571844000167650160000679561000733501</v>
          </cell>
          <cell r="M102" t="str">
            <v>26 -  Pernambuco</v>
          </cell>
          <cell r="N102">
            <v>200.4</v>
          </cell>
        </row>
        <row r="103">
          <cell r="C103" t="str">
            <v>UPA NOVA DESCOBERTA - CG Nº 008/2022</v>
          </cell>
          <cell r="E103" t="str">
            <v>3.1 - Combustíveis e Lubrificantes Automotivos</v>
          </cell>
          <cell r="F103">
            <v>12781233000409</v>
          </cell>
          <cell r="G103" t="str">
            <v>PETROCAL</v>
          </cell>
          <cell r="H103" t="str">
            <v>B</v>
          </cell>
          <cell r="I103" t="str">
            <v>S</v>
          </cell>
          <cell r="J103">
            <v>181247</v>
          </cell>
          <cell r="K103" t="str">
            <v>17/07/2023</v>
          </cell>
          <cell r="L103" t="str">
            <v>26230712781233000409650020001812471001916898</v>
          </cell>
          <cell r="M103" t="str">
            <v>26 -  Pernambuco</v>
          </cell>
          <cell r="N103">
            <v>200</v>
          </cell>
        </row>
        <row r="104">
          <cell r="C104" t="str">
            <v>UPA NOVA DESCOBERTA - CG Nº 008/2022</v>
          </cell>
          <cell r="E104" t="str">
            <v>3.1 - Combustíveis e Lubrificantes Automotivos</v>
          </cell>
          <cell r="F104">
            <v>12781233000409</v>
          </cell>
          <cell r="G104" t="str">
            <v>PETROCAL</v>
          </cell>
          <cell r="H104" t="str">
            <v>B</v>
          </cell>
          <cell r="I104" t="str">
            <v>S</v>
          </cell>
          <cell r="J104">
            <v>181488</v>
          </cell>
          <cell r="K104" t="str">
            <v>18/07/2023</v>
          </cell>
          <cell r="L104" t="str">
            <v>26230712781233000409650020001814881001919475</v>
          </cell>
          <cell r="M104" t="str">
            <v>26-  Pernambuco</v>
          </cell>
          <cell r="N104">
            <v>149.99</v>
          </cell>
        </row>
        <row r="105">
          <cell r="C105" t="str">
            <v>UPA NOVA DESCOBERTA - CG Nº 008/2022</v>
          </cell>
          <cell r="E105" t="str">
            <v>3.1 - Combustíveis e Lubrificantes Automotivos</v>
          </cell>
          <cell r="F105">
            <v>12781233000409</v>
          </cell>
          <cell r="G105" t="str">
            <v>PETROCAL</v>
          </cell>
          <cell r="H105" t="str">
            <v>B</v>
          </cell>
          <cell r="I105" t="str">
            <v>S</v>
          </cell>
          <cell r="J105">
            <v>181739</v>
          </cell>
          <cell r="K105" t="str">
            <v>20/07/2023</v>
          </cell>
          <cell r="L105" t="str">
            <v>26230712781233000409650020001817391001922060</v>
          </cell>
          <cell r="M105" t="str">
            <v>26 -  Pernambuco</v>
          </cell>
          <cell r="N105">
            <v>150</v>
          </cell>
        </row>
        <row r="106">
          <cell r="C106" t="str">
            <v>UPA NOVA DESCOBERTA - CG Nº 008/2022</v>
          </cell>
          <cell r="E106" t="str">
            <v>3.1 - Combustíveis e Lubrificantes Automotivos</v>
          </cell>
          <cell r="F106">
            <v>12781233000409</v>
          </cell>
          <cell r="G106" t="str">
            <v>PETROCAL</v>
          </cell>
          <cell r="H106" t="str">
            <v>B</v>
          </cell>
          <cell r="I106" t="str">
            <v>S</v>
          </cell>
          <cell r="J106">
            <v>182188</v>
          </cell>
          <cell r="K106" t="str">
            <v>22/07/2023</v>
          </cell>
          <cell r="L106" t="str">
            <v>26230712781233000409650020001821881001926950</v>
          </cell>
          <cell r="M106" t="str">
            <v>26 -  Pernambuco</v>
          </cell>
          <cell r="N106">
            <v>200</v>
          </cell>
        </row>
        <row r="107">
          <cell r="C107" t="str">
            <v>UPA NOVA DESCOBERTA - CG Nº 008/2022</v>
          </cell>
          <cell r="E107" t="str">
            <v>3.1 - Combustíveis e Lubrificantes Automotivos</v>
          </cell>
          <cell r="F107">
            <v>12781233000409</v>
          </cell>
          <cell r="G107" t="str">
            <v>PETROCAL</v>
          </cell>
          <cell r="H107" t="str">
            <v>B</v>
          </cell>
          <cell r="I107" t="str">
            <v>S</v>
          </cell>
          <cell r="J107">
            <v>182445</v>
          </cell>
          <cell r="K107" t="str">
            <v>24/07/2023</v>
          </cell>
          <cell r="L107" t="str">
            <v>26230712781233000409650020001824451001929672</v>
          </cell>
          <cell r="M107" t="str">
            <v>26 -  Pernambuco</v>
          </cell>
          <cell r="N107">
            <v>150</v>
          </cell>
        </row>
        <row r="108">
          <cell r="C108" t="str">
            <v>UPA NOVA DESCOBERTA - CG Nº 008/2022</v>
          </cell>
          <cell r="E108" t="str">
            <v>3.1 - Combustíveis e Lubrificantes Automotivos</v>
          </cell>
          <cell r="F108">
            <v>12781233000409</v>
          </cell>
          <cell r="G108" t="str">
            <v>PETROCAL</v>
          </cell>
          <cell r="H108" t="str">
            <v>B</v>
          </cell>
          <cell r="I108" t="str">
            <v>S</v>
          </cell>
          <cell r="J108">
            <v>45792</v>
          </cell>
          <cell r="K108" t="str">
            <v>25/07/2023</v>
          </cell>
          <cell r="L108" t="str">
            <v>26230712781233000409650030000457921000477360</v>
          </cell>
          <cell r="M108" t="str">
            <v>26 -  Pernambuco</v>
          </cell>
          <cell r="N108">
            <v>200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12781233000409</v>
          </cell>
          <cell r="G109" t="str">
            <v>PETROCAL</v>
          </cell>
          <cell r="H109" t="str">
            <v>B</v>
          </cell>
          <cell r="I109" t="str">
            <v>S</v>
          </cell>
          <cell r="J109">
            <v>182188</v>
          </cell>
          <cell r="K109" t="str">
            <v>22/07/2023</v>
          </cell>
          <cell r="L109" t="str">
            <v>26230712781233000409650020001821881001926950</v>
          </cell>
          <cell r="M109" t="str">
            <v>26 -  Pernambuco</v>
          </cell>
          <cell r="N109">
            <v>200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12781233000409</v>
          </cell>
          <cell r="G110" t="str">
            <v>PETROCAL</v>
          </cell>
          <cell r="H110" t="str">
            <v>B</v>
          </cell>
          <cell r="I110" t="str">
            <v>S</v>
          </cell>
          <cell r="J110">
            <v>46034</v>
          </cell>
          <cell r="K110" t="str">
            <v>26/07/2023</v>
          </cell>
          <cell r="L110" t="str">
            <v>26230712781233000409650030000460341000479861</v>
          </cell>
          <cell r="M110" t="str">
            <v>26 -  Pernambuco</v>
          </cell>
          <cell r="N110">
            <v>191.54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12781233000409</v>
          </cell>
          <cell r="G111" t="str">
            <v>PETROCAL</v>
          </cell>
          <cell r="H111" t="str">
            <v>B</v>
          </cell>
          <cell r="I111" t="str">
            <v>S</v>
          </cell>
          <cell r="J111">
            <v>183120</v>
          </cell>
          <cell r="K111" t="str">
            <v>28/07/2023</v>
          </cell>
          <cell r="L111" t="str">
            <v>26230712781233000409650020001831201001936821</v>
          </cell>
          <cell r="M111" t="str">
            <v>26 -  Pernambuco</v>
          </cell>
          <cell r="N111">
            <v>216.69</v>
          </cell>
        </row>
        <row r="112">
          <cell r="C112" t="str">
            <v>UPA NOVA DESCOBERTA - CG Nº 008/2022</v>
          </cell>
          <cell r="E112" t="str">
            <v>3.1 - Combustíveis e Lubrificantes Automotivos</v>
          </cell>
          <cell r="F112">
            <v>12781233000409</v>
          </cell>
          <cell r="G112" t="str">
            <v>PETROCAL</v>
          </cell>
          <cell r="H112" t="str">
            <v>B</v>
          </cell>
          <cell r="I112" t="str">
            <v>S</v>
          </cell>
          <cell r="J112">
            <v>183637</v>
          </cell>
          <cell r="K112" t="str">
            <v>31/07/2023</v>
          </cell>
          <cell r="L112" t="str">
            <v>26230712781233000409650020001836371001942184</v>
          </cell>
          <cell r="M112" t="str">
            <v>26 -  Pernambuco</v>
          </cell>
          <cell r="N112">
            <v>274.85000000000002</v>
          </cell>
        </row>
        <row r="113">
          <cell r="C113" t="str">
            <v>UPA NOVA DESCOBERTA - CG Nº 008/2022</v>
          </cell>
          <cell r="E113" t="str">
            <v xml:space="preserve">3.9 - Material para Manutenção de Bens Imóveis </v>
          </cell>
          <cell r="F113">
            <v>1754239000462</v>
          </cell>
          <cell r="G113" t="str">
            <v>DUFRIO</v>
          </cell>
          <cell r="H113" t="str">
            <v>B</v>
          </cell>
          <cell r="I113" t="str">
            <v>S</v>
          </cell>
          <cell r="J113">
            <v>560140</v>
          </cell>
          <cell r="K113" t="str">
            <v>13/07/2023</v>
          </cell>
          <cell r="L113" t="str">
            <v>26230701754239000462550010005601401000071821</v>
          </cell>
          <cell r="M113" t="str">
            <v>26 -  Pernambuco</v>
          </cell>
          <cell r="N113">
            <v>647</v>
          </cell>
        </row>
        <row r="114">
          <cell r="C114" t="str">
            <v>UPA NOVA DESCOBERTA - CG Nº 008/2022</v>
          </cell>
          <cell r="E114" t="str">
            <v xml:space="preserve">3.9 - Material para Manutenção de Bens Imóveis </v>
          </cell>
          <cell r="F114">
            <v>8809296000106</v>
          </cell>
          <cell r="G114" t="str">
            <v>THIAGO D MONTEIRO</v>
          </cell>
          <cell r="H114" t="str">
            <v>B</v>
          </cell>
          <cell r="I114" t="str">
            <v>S</v>
          </cell>
          <cell r="J114">
            <v>13534</v>
          </cell>
          <cell r="K114" t="str">
            <v>26/07/2023</v>
          </cell>
          <cell r="L114" t="str">
            <v>26230708809296000106650010000135341003391932</v>
          </cell>
          <cell r="M114" t="str">
            <v>26 -  Pernambuco</v>
          </cell>
          <cell r="N114">
            <v>75.599999999999994</v>
          </cell>
        </row>
        <row r="115">
          <cell r="C115" t="str">
            <v>UPA NOVA DESCOBERTA - CG Nº 008/2022</v>
          </cell>
          <cell r="E115" t="str">
            <v xml:space="preserve">3.9 - Material para Manutenção de Bens Imóveis </v>
          </cell>
          <cell r="F115">
            <v>8809296000106</v>
          </cell>
          <cell r="G115" t="str">
            <v>THIAGO D MONTEIRO</v>
          </cell>
          <cell r="H115" t="str">
            <v>B</v>
          </cell>
          <cell r="I115" t="str">
            <v>S</v>
          </cell>
          <cell r="J115">
            <v>712</v>
          </cell>
          <cell r="K115" t="str">
            <v>26/07/2023</v>
          </cell>
          <cell r="L115" t="str">
            <v>26230708809296000106550030000007121013913644</v>
          </cell>
          <cell r="M115" t="str">
            <v>26 -  Pernambuco</v>
          </cell>
          <cell r="N115">
            <v>420.8</v>
          </cell>
        </row>
        <row r="116">
          <cell r="C116" t="str">
            <v>UPA NOVA DESCOBERTA - CG Nº 008/2022</v>
          </cell>
          <cell r="E116" t="str">
            <v xml:space="preserve">3.9 - Material para Manutenção de Bens Imóveis </v>
          </cell>
          <cell r="F116">
            <v>1754239002163</v>
          </cell>
          <cell r="G116" t="str">
            <v>REFRIGERACAO DUFRIO</v>
          </cell>
          <cell r="H116" t="str">
            <v>B</v>
          </cell>
          <cell r="I116" t="str">
            <v>S</v>
          </cell>
          <cell r="J116">
            <v>55071</v>
          </cell>
          <cell r="K116" t="str">
            <v>13/07/2023</v>
          </cell>
          <cell r="L116" t="str">
            <v>29230701754239002163550010000550711000103759</v>
          </cell>
          <cell r="M116" t="str">
            <v>29 -  Bahia</v>
          </cell>
          <cell r="N116">
            <v>1864</v>
          </cell>
        </row>
        <row r="117">
          <cell r="C117" t="str">
            <v>UPA NOVA DESCOBERTA - CG Nº 008/2022</v>
          </cell>
          <cell r="E117" t="str">
            <v xml:space="preserve">3.9 - Material para Manutenção de Bens Imóveis </v>
          </cell>
          <cell r="F117">
            <v>1754239000462</v>
          </cell>
          <cell r="G117" t="str">
            <v>REFRIGERACAO DUFRIO</v>
          </cell>
          <cell r="H117" t="str">
            <v>B</v>
          </cell>
          <cell r="I117" t="str">
            <v>S</v>
          </cell>
          <cell r="J117">
            <v>561049</v>
          </cell>
          <cell r="K117" t="str">
            <v>24/07/2023</v>
          </cell>
          <cell r="L117" t="str">
            <v>26230701754239000462550010005610491000304561</v>
          </cell>
          <cell r="M117" t="str">
            <v>26 -  Pernambuco</v>
          </cell>
          <cell r="N117">
            <v>394.6</v>
          </cell>
        </row>
        <row r="118">
          <cell r="C118" t="str">
            <v>UPA NOVA DESCOBERTA - CG Nº 008/2022</v>
          </cell>
          <cell r="E118" t="str">
            <v xml:space="preserve">3.9 - Material para Manutenção de Bens Imóveis </v>
          </cell>
          <cell r="F118">
            <v>24199576000198</v>
          </cell>
          <cell r="G118" t="str">
            <v>DIAS AUTO PECAS</v>
          </cell>
          <cell r="H118" t="str">
            <v>B</v>
          </cell>
          <cell r="I118" t="str">
            <v>S</v>
          </cell>
          <cell r="J118">
            <v>4401</v>
          </cell>
          <cell r="K118" t="str">
            <v>28/07/2023</v>
          </cell>
          <cell r="L118" t="str">
            <v>26230724199576000198550010000044011296721165</v>
          </cell>
          <cell r="M118" t="str">
            <v>26 -  Pernambuco</v>
          </cell>
          <cell r="N118">
            <v>5.76</v>
          </cell>
        </row>
        <row r="119">
          <cell r="C119" t="str">
            <v>UPA NOVA DESCOBERTA - CG Nº 008/2022</v>
          </cell>
          <cell r="E119" t="str">
            <v xml:space="preserve">3.10 - Material para Manutenção de Bens Móveis </v>
          </cell>
          <cell r="F119">
            <v>8587400000157</v>
          </cell>
          <cell r="G119" t="str">
            <v>ADRIANO JOSE</v>
          </cell>
          <cell r="H119" t="str">
            <v>B</v>
          </cell>
          <cell r="I119" t="str">
            <v>S</v>
          </cell>
          <cell r="J119">
            <v>23534</v>
          </cell>
          <cell r="K119" t="str">
            <v>03/07/2023</v>
          </cell>
          <cell r="L119" t="str">
            <v>26230708587400000157550010000235341717258063</v>
          </cell>
          <cell r="M119" t="str">
            <v>26 -  Pernambuco</v>
          </cell>
          <cell r="N119">
            <v>600</v>
          </cell>
        </row>
        <row r="120">
          <cell r="C120" t="str">
            <v>UPA NOVA DESCOBERTA - CG Nº 008/2022</v>
          </cell>
          <cell r="E120" t="str">
            <v xml:space="preserve">3.10 - Material para Manutenção de Bens Móveis </v>
          </cell>
          <cell r="F120">
            <v>26603680000121</v>
          </cell>
          <cell r="G120" t="str">
            <v>MORAMED</v>
          </cell>
          <cell r="H120" t="str">
            <v>B</v>
          </cell>
          <cell r="I120" t="str">
            <v>S</v>
          </cell>
          <cell r="J120">
            <v>2377</v>
          </cell>
          <cell r="K120" t="str">
            <v>20/07/2023</v>
          </cell>
          <cell r="L120" t="str">
            <v>26230726603680000121550010000023771861344611</v>
          </cell>
          <cell r="M120" t="str">
            <v>26 -  Pernambuco</v>
          </cell>
          <cell r="N120">
            <v>1320</v>
          </cell>
        </row>
        <row r="121">
          <cell r="C121" t="str">
            <v>UPA NOVA DESCOBERTA - CG Nº 008/2022</v>
          </cell>
          <cell r="E121" t="str">
            <v xml:space="preserve">3.10 - Material para Manutenção de Bens Móveis </v>
          </cell>
          <cell r="F121">
            <v>24199576000198</v>
          </cell>
          <cell r="G121" t="str">
            <v>DIAS AUTO PECAS</v>
          </cell>
          <cell r="H121" t="str">
            <v>B</v>
          </cell>
          <cell r="I121" t="str">
            <v>S</v>
          </cell>
          <cell r="J121">
            <v>4403</v>
          </cell>
          <cell r="K121">
            <v>45135</v>
          </cell>
          <cell r="L121" t="str">
            <v>26230724199576000198550010000044031096721140</v>
          </cell>
          <cell r="M121" t="str">
            <v>26 -  Pernambuco</v>
          </cell>
          <cell r="N121">
            <v>296.98</v>
          </cell>
        </row>
        <row r="122">
          <cell r="C122" t="str">
            <v>UPA NOVA DESCOBERTA - CG Nº 008/2022</v>
          </cell>
          <cell r="E122" t="str">
            <v xml:space="preserve">3.10 - Material para Manutenção de Bens Móveis </v>
          </cell>
          <cell r="F122">
            <v>24199576000198</v>
          </cell>
          <cell r="G122" t="str">
            <v>DIAS AUTO PECAS</v>
          </cell>
          <cell r="H122" t="str">
            <v>B</v>
          </cell>
          <cell r="I122" t="str">
            <v>S</v>
          </cell>
          <cell r="J122">
            <v>4401</v>
          </cell>
          <cell r="K122" t="str">
            <v>28/07/2023</v>
          </cell>
          <cell r="L122" t="str">
            <v>26230724199576000198550010000044011296721165</v>
          </cell>
          <cell r="M122" t="str">
            <v>26 -  Pernambuco</v>
          </cell>
          <cell r="N122">
            <v>1749.24</v>
          </cell>
        </row>
        <row r="123">
          <cell r="C123" t="str">
            <v>UPA NOVA DESCOBERTA - CG Nº 008/2022</v>
          </cell>
          <cell r="E123" t="str">
            <v xml:space="preserve">3.10 - Material para Manutenção de Bens Móveis </v>
          </cell>
          <cell r="F123">
            <v>24199576000198</v>
          </cell>
          <cell r="G123" t="str">
            <v>DIAS AUTO PECAS</v>
          </cell>
          <cell r="H123" t="str">
            <v>B</v>
          </cell>
          <cell r="I123" t="str">
            <v>S</v>
          </cell>
          <cell r="J123">
            <v>4402</v>
          </cell>
          <cell r="K123">
            <v>45135</v>
          </cell>
          <cell r="L123" t="str">
            <v>26230724199576000198550010000044021196721152</v>
          </cell>
          <cell r="M123" t="str">
            <v>26 -  Pernambuco</v>
          </cell>
          <cell r="N123">
            <v>1450</v>
          </cell>
        </row>
        <row r="124">
          <cell r="C124" t="str">
            <v>UPA NOVA DESCOBERTA - CG Nº 008/2022</v>
          </cell>
          <cell r="E124" t="str">
            <v xml:space="preserve">3.8 - Uniformes, Tecidos e Aviamentos </v>
          </cell>
          <cell r="F124">
            <v>8587400000157</v>
          </cell>
          <cell r="G124" t="str">
            <v>ADRIANO JOSE</v>
          </cell>
          <cell r="H124" t="str">
            <v>B</v>
          </cell>
          <cell r="I124" t="str">
            <v>S</v>
          </cell>
          <cell r="J124">
            <v>23550</v>
          </cell>
          <cell r="K124" t="str">
            <v>22/07/2023</v>
          </cell>
          <cell r="L124" t="str">
            <v>26230708587400000157550010000235501490380599</v>
          </cell>
          <cell r="M124" t="str">
            <v>26 -  Pernambuco</v>
          </cell>
          <cell r="N124">
            <v>600</v>
          </cell>
        </row>
        <row r="125">
          <cell r="C125" t="str">
            <v>UPA NOVA DESCOBERTA - CG Nº 008/2022</v>
          </cell>
          <cell r="E125" t="str">
            <v>1.99 - Outras Despesas com Pessoal</v>
          </cell>
          <cell r="F125">
            <v>28637117000108</v>
          </cell>
          <cell r="G125" t="str">
            <v>INOWA</v>
          </cell>
          <cell r="H125" t="str">
            <v>B</v>
          </cell>
          <cell r="I125" t="str">
            <v>S</v>
          </cell>
          <cell r="J125">
            <v>1466</v>
          </cell>
          <cell r="K125">
            <v>45138</v>
          </cell>
          <cell r="L125" t="str">
            <v>26230728637117000108550010000014661000216860</v>
          </cell>
          <cell r="M125" t="str">
            <v>26 -  Pernambuco</v>
          </cell>
          <cell r="N125">
            <v>38454</v>
          </cell>
        </row>
        <row r="126">
          <cell r="C126" t="str">
            <v>UPA NOVA DESCOBERTA - CG Nº 008/2022</v>
          </cell>
          <cell r="E126" t="str">
            <v>1.99 - Outras Despesas com Pessoal</v>
          </cell>
          <cell r="F126">
            <v>9759606000180</v>
          </cell>
          <cell r="G126" t="str">
            <v>SIND EMP TRANSP PASSAG EST PE</v>
          </cell>
          <cell r="H126" t="str">
            <v>S</v>
          </cell>
          <cell r="I126" t="str">
            <v>N</v>
          </cell>
          <cell r="M126" t="str">
            <v>26 -  Pernambuco</v>
          </cell>
          <cell r="N126">
            <v>16006.13</v>
          </cell>
        </row>
        <row r="127">
          <cell r="C127" t="str">
            <v>UPA NOVA DESCOBERTA - CG Nº 008/2022</v>
          </cell>
          <cell r="E127" t="str">
            <v>1.99 - Outras Despesas com Pessoal</v>
          </cell>
          <cell r="F127">
            <v>17197385000121</v>
          </cell>
          <cell r="G127" t="str">
            <v>ZURICH MINAS BRASIL SEGUROS S/A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769.14</v>
          </cell>
        </row>
        <row r="128">
          <cell r="C128" t="str">
            <v>UPA NOVA DESCOBERTA - CG Nº 008/2022</v>
          </cell>
          <cell r="E128" t="str">
            <v xml:space="preserve">5.21 - Seguros em geral </v>
          </cell>
          <cell r="F128">
            <v>61074175000138</v>
          </cell>
          <cell r="G128" t="str">
            <v>MAPFRE SEGURO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635.41999999999996</v>
          </cell>
        </row>
        <row r="129">
          <cell r="C129" t="str">
            <v>UPA NOVA DESCOBERTA - CG Nº 008/2022</v>
          </cell>
          <cell r="E129" t="str">
            <v xml:space="preserve">5.21 - Seguros em geral </v>
          </cell>
          <cell r="F129">
            <v>61198164000160</v>
          </cell>
          <cell r="G129" t="str">
            <v>PORTO SEGURO COMPANHIA DE SEGUROS GERAIS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211.3</v>
          </cell>
        </row>
        <row r="130">
          <cell r="C130" t="str">
            <v>UPA NOVA DESCOBERTA - CG Nº 008/2022</v>
          </cell>
          <cell r="E130" t="str">
            <v xml:space="preserve">5.25 - Serviços Bancários </v>
          </cell>
          <cell r="F130">
            <v>90400888000142</v>
          </cell>
          <cell r="G130" t="str">
            <v>SANTANDER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70</v>
          </cell>
        </row>
        <row r="131">
          <cell r="C131" t="str">
            <v>UPA NOVA DESCOBERTA - CG Nº 008/2022</v>
          </cell>
          <cell r="E131" t="str">
            <v xml:space="preserve">5.25 - Serviços Bancários </v>
          </cell>
          <cell r="F131">
            <v>16916063000122</v>
          </cell>
          <cell r="G131" t="str">
            <v xml:space="preserve">CAIXA ECONOMICA FEDERAL 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169</v>
          </cell>
        </row>
        <row r="132">
          <cell r="C132" t="str">
            <v>UPA NOVA DESCOBERTA - CG Nº 008/2022</v>
          </cell>
          <cell r="E132" t="str">
            <v xml:space="preserve">5.25 - Serviços Bancários </v>
          </cell>
          <cell r="F132">
            <v>16916063000122</v>
          </cell>
          <cell r="G132" t="str">
            <v xml:space="preserve">CAIXA ECONOMICA FEDERAL 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66</v>
          </cell>
        </row>
        <row r="133">
          <cell r="C133" t="str">
            <v>UPA NOVA DESCOBERTA - CG Nº 008/2022</v>
          </cell>
          <cell r="E133" t="str">
            <v>5.9 - Telefonia Móvel</v>
          </cell>
          <cell r="F133">
            <v>40432544000147</v>
          </cell>
          <cell r="G133" t="str">
            <v xml:space="preserve">CLARO S/A 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288.94</v>
          </cell>
        </row>
        <row r="134">
          <cell r="C134" t="str">
            <v>UPA NOVA DESCOBERTA - CG Nº 008/2022</v>
          </cell>
          <cell r="E134" t="str">
            <v>5.18 - Teledonia Fixa</v>
          </cell>
          <cell r="F134">
            <v>11678913000188</v>
          </cell>
          <cell r="G134" t="str">
            <v>A2M TECNOLOGIA EM INTERNET LTDA</v>
          </cell>
          <cell r="H134" t="str">
            <v>S</v>
          </cell>
          <cell r="I134" t="str">
            <v>S</v>
          </cell>
          <cell r="J134" t="str">
            <v>10077</v>
          </cell>
          <cell r="K134">
            <v>45139</v>
          </cell>
          <cell r="M134" t="str">
            <v>26 -  Pernambuco</v>
          </cell>
          <cell r="N134">
            <v>750</v>
          </cell>
        </row>
        <row r="135">
          <cell r="C135" t="str">
            <v>UPA NOVA DESCOBERTA - CG Nº 008/2022</v>
          </cell>
          <cell r="E135" t="str">
            <v>5.13 - Água e Esgoto</v>
          </cell>
          <cell r="F135">
            <v>9769035000164</v>
          </cell>
          <cell r="G135" t="str">
            <v>COMPESA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79.86</v>
          </cell>
        </row>
        <row r="136">
          <cell r="C136" t="str">
            <v>UPA NOVA DESCOBERTA - CG Nº 008/2022</v>
          </cell>
          <cell r="E136" t="str">
            <v>5.12 - Energia Elétrica</v>
          </cell>
          <cell r="F136">
            <v>10572048000128</v>
          </cell>
          <cell r="G136" t="str">
            <v xml:space="preserve">NEOENERGIA 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18941.63</v>
          </cell>
        </row>
        <row r="137">
          <cell r="C137" t="str">
            <v>UPA NOVA DESCOBERTA - CG Nº 008/2022</v>
          </cell>
          <cell r="E137" t="str">
            <v>5.3 - Locação de Máquinas e Equipamentos</v>
          </cell>
          <cell r="F137">
            <v>14543772000184</v>
          </cell>
          <cell r="G137" t="str">
            <v>BRAVO LOCAÇÃO DE MAQUINAS</v>
          </cell>
          <cell r="H137" t="str">
            <v>S</v>
          </cell>
          <cell r="I137" t="str">
            <v>S</v>
          </cell>
          <cell r="J137" t="str">
            <v>9419</v>
          </cell>
          <cell r="K137">
            <v>45139</v>
          </cell>
          <cell r="M137" t="str">
            <v>26 -  Pernambuco</v>
          </cell>
          <cell r="N137">
            <v>1500</v>
          </cell>
        </row>
        <row r="138">
          <cell r="C138" t="str">
            <v>UPA NOVA DESCOBERTA - CG Nº 008/2022</v>
          </cell>
          <cell r="E138" t="str">
            <v>5.3 - Locação de Máquinas e Equipamentos</v>
          </cell>
          <cell r="F138">
            <v>6983851000188</v>
          </cell>
          <cell r="G138" t="str">
            <v>ACR COMERCIOAL LTDA</v>
          </cell>
          <cell r="H138" t="str">
            <v>S</v>
          </cell>
          <cell r="I138" t="str">
            <v>S</v>
          </cell>
          <cell r="J138" t="str">
            <v>173</v>
          </cell>
          <cell r="K138">
            <v>45108</v>
          </cell>
          <cell r="M138" t="str">
            <v>26 -  Pernambuco</v>
          </cell>
          <cell r="N138">
            <v>1710.83</v>
          </cell>
        </row>
        <row r="139">
          <cell r="C139" t="str">
            <v>UPA NOVA DESCOBERTA - CG Nº 008/2022</v>
          </cell>
          <cell r="E139" t="str">
            <v>5.3 - Locação de Máquinas e Equipamentos</v>
          </cell>
          <cell r="F139">
            <v>34070871000101</v>
          </cell>
          <cell r="G139" t="str">
            <v>MUNDO DA AGUA COMERCIA DE PURIFICADORES LTDA</v>
          </cell>
          <cell r="H139" t="str">
            <v>S</v>
          </cell>
          <cell r="I139" t="str">
            <v>S</v>
          </cell>
          <cell r="J139" t="str">
            <v>85991</v>
          </cell>
          <cell r="K139">
            <v>45139</v>
          </cell>
          <cell r="M139" t="str">
            <v>26 -  Pernambuco</v>
          </cell>
          <cell r="N139">
            <v>299.7</v>
          </cell>
        </row>
        <row r="140">
          <cell r="C140" t="str">
            <v>UPA NOVA DESCOBERTA - CG Nº 008/2022</v>
          </cell>
          <cell r="E140" t="str">
            <v>5.3 - Locação de Máquinas e Equipamentos</v>
          </cell>
          <cell r="F140">
            <v>7264015000106</v>
          </cell>
          <cell r="G140" t="str">
            <v>ALIOMAR DE GUSMÃO NERES ME</v>
          </cell>
          <cell r="H140" t="str">
            <v>S</v>
          </cell>
          <cell r="I140" t="str">
            <v>S</v>
          </cell>
          <cell r="J140" t="str">
            <v>19637</v>
          </cell>
          <cell r="K140">
            <v>45147</v>
          </cell>
          <cell r="M140" t="str">
            <v>26 -  Pernambuco</v>
          </cell>
          <cell r="N140">
            <v>3626.87</v>
          </cell>
        </row>
        <row r="141">
          <cell r="C141" t="str">
            <v>UPA NOVA DESCOBERTA - CG Nº 008/2022</v>
          </cell>
          <cell r="E141" t="str">
            <v>5.3 - Locação de Máquinas e Equipamentos</v>
          </cell>
          <cell r="F141">
            <v>7264015000106</v>
          </cell>
          <cell r="G141" t="str">
            <v>ALIOMAR DE GUSMÃO NERES ME</v>
          </cell>
          <cell r="H141" t="str">
            <v>S</v>
          </cell>
          <cell r="I141" t="str">
            <v>S</v>
          </cell>
          <cell r="J141" t="str">
            <v>19638</v>
          </cell>
          <cell r="K141">
            <v>45147</v>
          </cell>
          <cell r="M141" t="str">
            <v>26 -  Pernambuco</v>
          </cell>
          <cell r="N141">
            <v>2575.4</v>
          </cell>
        </row>
        <row r="142">
          <cell r="C142" t="str">
            <v>UPA NOVA DESCOBERTA - CG Nº 008/2022</v>
          </cell>
          <cell r="E142" t="str">
            <v>5.3 - Locação de Máquinas e Equipamentos</v>
          </cell>
          <cell r="F142">
            <v>43559107000187</v>
          </cell>
          <cell r="G142" t="str">
            <v>SARAH LIMA GUSMÃO NERES EPP</v>
          </cell>
          <cell r="H142" t="str">
            <v>S</v>
          </cell>
          <cell r="I142" t="str">
            <v>S</v>
          </cell>
          <cell r="J142" t="str">
            <v>724</v>
          </cell>
          <cell r="K142">
            <v>45147</v>
          </cell>
          <cell r="M142" t="str">
            <v>26 -  Pernambuco</v>
          </cell>
          <cell r="N142">
            <v>1760</v>
          </cell>
        </row>
        <row r="143">
          <cell r="C143" t="str">
            <v>UPA NOVA DESCOBERTA - CG Nº 008/2022</v>
          </cell>
          <cell r="E143" t="str">
            <v>5.3 - Locação de Máquinas e Equipamentos</v>
          </cell>
          <cell r="F143">
            <v>22400267000109</v>
          </cell>
          <cell r="G143" t="str">
            <v>AÇÃO SERVIÇOS TELECOM</v>
          </cell>
          <cell r="H143" t="str">
            <v>S</v>
          </cell>
          <cell r="I143" t="str">
            <v>S</v>
          </cell>
          <cell r="J143" t="str">
            <v>09</v>
          </cell>
          <cell r="K143">
            <v>45138</v>
          </cell>
          <cell r="M143" t="str">
            <v>26 -  Pernambuco</v>
          </cell>
          <cell r="N143">
            <v>1700</v>
          </cell>
        </row>
        <row r="144">
          <cell r="C144" t="str">
            <v>UPA NOVA DESCOBERTA - CG Nº 008/2022</v>
          </cell>
          <cell r="E144" t="str">
            <v>5.1 - Locação de Equipamentos Médicos-Hospitalares</v>
          </cell>
          <cell r="F144">
            <v>331788002405</v>
          </cell>
          <cell r="G144" t="str">
            <v>AIR LIQUIDE BRASIL LTDA</v>
          </cell>
          <cell r="H144" t="str">
            <v>S</v>
          </cell>
          <cell r="I144" t="str">
            <v>S</v>
          </cell>
          <cell r="J144" t="str">
            <v>48868</v>
          </cell>
          <cell r="K144">
            <v>45135</v>
          </cell>
          <cell r="M144" t="str">
            <v>26 -  Pernambuco</v>
          </cell>
          <cell r="N144">
            <v>5454.38</v>
          </cell>
        </row>
        <row r="145">
          <cell r="C145" t="str">
            <v>UPA NOVA DESCOBERTA - CG Nº 008/2022</v>
          </cell>
          <cell r="E145" t="str">
            <v>5.1 - Locação de Equipamentos Médicos-Hospitalares</v>
          </cell>
          <cell r="F145">
            <v>8282077000103</v>
          </cell>
          <cell r="G145" t="str">
            <v>BIOSYSTEMS REAGENTS E INSTRUMENTS</v>
          </cell>
          <cell r="H145" t="str">
            <v>S</v>
          </cell>
          <cell r="I145" t="str">
            <v>S</v>
          </cell>
          <cell r="J145" t="str">
            <v>6835</v>
          </cell>
          <cell r="K145">
            <v>45113</v>
          </cell>
          <cell r="M145" t="str">
            <v>26 -  Pernambuco</v>
          </cell>
          <cell r="N145">
            <v>571.41999999999996</v>
          </cell>
        </row>
        <row r="146">
          <cell r="C146" t="str">
            <v>UPA NOVA DESCOBERTA - CG Nº 008/2022</v>
          </cell>
          <cell r="E146" t="str">
            <v>5.1 - Locação de Equipamentos Médicos-Hospitalares</v>
          </cell>
          <cell r="F146">
            <v>5011743000180</v>
          </cell>
          <cell r="G146" t="str">
            <v>ALMERI ANGELO SALVIANO DA SILVA</v>
          </cell>
          <cell r="H146" t="str">
            <v>S</v>
          </cell>
          <cell r="I146" t="str">
            <v>S</v>
          </cell>
          <cell r="J146" t="str">
            <v>6069</v>
          </cell>
          <cell r="K146">
            <v>45112</v>
          </cell>
          <cell r="M146" t="str">
            <v>26 -  Pernambuco</v>
          </cell>
          <cell r="N146">
            <v>2700</v>
          </cell>
        </row>
        <row r="147">
          <cell r="C147" t="str">
            <v>UPA NOVA DESCOBERTA - CG Nº 008/2022</v>
          </cell>
          <cell r="E147" t="str">
            <v>5.1 - Locação de Equipamentos Médicos-Hospitalares</v>
          </cell>
          <cell r="F147">
            <v>24380578002041</v>
          </cell>
          <cell r="G147" t="str">
            <v>WHITE MARTINS</v>
          </cell>
          <cell r="H147" t="str">
            <v>S</v>
          </cell>
          <cell r="I147" t="str">
            <v>S</v>
          </cell>
          <cell r="J147" t="str">
            <v>92893915</v>
          </cell>
          <cell r="K147">
            <v>45120</v>
          </cell>
          <cell r="M147" t="str">
            <v>26 -  Pernambuco</v>
          </cell>
          <cell r="N147">
            <v>3001.12</v>
          </cell>
        </row>
        <row r="148">
          <cell r="C148" t="str">
            <v>UPA NOVA DESCOBERTA - CG Nº 008/2022</v>
          </cell>
          <cell r="E148" t="str">
            <v>5.20 - Serviços Judicíarios e Cartoriais</v>
          </cell>
          <cell r="F148">
            <v>9767633000528</v>
          </cell>
          <cell r="G148" t="str">
            <v>FUNDAÇÃO MANOEL DA SILVA ALMEIDA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5365.72</v>
          </cell>
        </row>
        <row r="149">
          <cell r="C149" t="str">
            <v>UPA NOVA DESCOBERTA - CG Nº 008/2022</v>
          </cell>
          <cell r="E149" t="str">
            <v>5.99 - Outros Serviços de Terceiros Pessoa Jurídica</v>
          </cell>
          <cell r="F149">
            <v>27284516000161</v>
          </cell>
          <cell r="G149" t="str">
            <v>MAXIFROTA ERVIÇOS DE MANUTENÇÃO</v>
          </cell>
          <cell r="H149" t="str">
            <v>S</v>
          </cell>
          <cell r="I149" t="str">
            <v>S</v>
          </cell>
          <cell r="J149" t="str">
            <v>157994</v>
          </cell>
          <cell r="K149">
            <v>45111</v>
          </cell>
          <cell r="M149" t="str">
            <v>26 -  Pernambuco</v>
          </cell>
          <cell r="N149">
            <v>24.6</v>
          </cell>
        </row>
        <row r="150">
          <cell r="C150" t="str">
            <v>UPA NOVA DESCOBERTA - CG Nº 008/2022</v>
          </cell>
          <cell r="E150" t="str">
            <v>5.99 - Outros Serviços de Terceiros Pessoa Jurídica</v>
          </cell>
          <cell r="F150">
            <v>27284516000161</v>
          </cell>
          <cell r="G150" t="str">
            <v>MAXIFROTA ERVIÇOS DE MANUTENÇÃO</v>
          </cell>
          <cell r="H150" t="str">
            <v>S</v>
          </cell>
          <cell r="I150" t="str">
            <v>S</v>
          </cell>
          <cell r="J150" t="str">
            <v>159466</v>
          </cell>
          <cell r="K150">
            <v>45134</v>
          </cell>
          <cell r="M150" t="str">
            <v>26 -  Pernambuco</v>
          </cell>
          <cell r="N150">
            <v>24.6</v>
          </cell>
        </row>
        <row r="151">
          <cell r="C151" t="str">
            <v>UPA NOVA DESCOBERTA - CG Nº 008/2022</v>
          </cell>
          <cell r="E151" t="str">
            <v>5.16 - Serviços Médico-Hospitalares, Odotonlogia e Laboratoriais</v>
          </cell>
          <cell r="F151">
            <v>46705567000164</v>
          </cell>
          <cell r="G151" t="str">
            <v>RESFISIO FISIOTERAPIA LTDA</v>
          </cell>
          <cell r="H151" t="str">
            <v>S</v>
          </cell>
          <cell r="I151" t="str">
            <v>S</v>
          </cell>
          <cell r="J151" t="str">
            <v>91</v>
          </cell>
          <cell r="K151">
            <v>45141</v>
          </cell>
          <cell r="M151" t="str">
            <v>26 -  Pernambuco</v>
          </cell>
          <cell r="N151">
            <v>22296</v>
          </cell>
        </row>
        <row r="152">
          <cell r="C152" t="str">
            <v>UPA NOVA DESCOBERTA - CG Nº 008/2022</v>
          </cell>
          <cell r="E152" t="str">
            <v>5.16 - Serviços Médico-Hospitalares, Odotonlogia e Laboratoriais</v>
          </cell>
          <cell r="F152">
            <v>24872505000295</v>
          </cell>
          <cell r="G152" t="str">
            <v>CENTER MAIS DIAGNOSTICOS LTDA</v>
          </cell>
          <cell r="H152" t="str">
            <v>S</v>
          </cell>
          <cell r="I152" t="str">
            <v>S</v>
          </cell>
          <cell r="J152" t="str">
            <v>750</v>
          </cell>
          <cell r="K152">
            <v>45142</v>
          </cell>
          <cell r="M152" t="str">
            <v>26 -  Pernambuco</v>
          </cell>
          <cell r="N152">
            <v>28311.46</v>
          </cell>
        </row>
        <row r="153">
          <cell r="C153" t="str">
            <v>UPA NOVA DESCOBERTA - CG Nº 008/2022</v>
          </cell>
          <cell r="E153" t="str">
            <v>5.8 - Locação de Veículos Automotores</v>
          </cell>
          <cell r="F153">
            <v>28283823000190</v>
          </cell>
          <cell r="G153" t="str">
            <v>TRANSBRASIL TRANSPORTE E LOCAÇÃO DE VEICULOS LTDA</v>
          </cell>
          <cell r="H153" t="str">
            <v>S</v>
          </cell>
          <cell r="I153" t="str">
            <v>S</v>
          </cell>
          <cell r="J153" t="str">
            <v>003</v>
          </cell>
          <cell r="K153">
            <v>45134</v>
          </cell>
          <cell r="M153" t="str">
            <v>26 -  Pernambuco</v>
          </cell>
          <cell r="N153">
            <v>7150</v>
          </cell>
        </row>
        <row r="154">
          <cell r="C154" t="str">
            <v>UPA NOVA DESCOBERTA - CG Nº 008/2022</v>
          </cell>
          <cell r="E154" t="str">
            <v>5.16 - Serviços Médico-Hospitalares, Odotonlogia e Laboratoriais</v>
          </cell>
          <cell r="F154">
            <v>32356279000137</v>
          </cell>
          <cell r="G154" t="str">
            <v>U.T.R.A ODONTOLOGIA REABILITADORA LTDA</v>
          </cell>
          <cell r="H154" t="str">
            <v>S</v>
          </cell>
          <cell r="I154" t="str">
            <v>S</v>
          </cell>
          <cell r="J154" t="str">
            <v>469</v>
          </cell>
          <cell r="K154">
            <v>45139</v>
          </cell>
          <cell r="M154" t="str">
            <v>26 -  Pernambuco</v>
          </cell>
          <cell r="N154">
            <v>4061</v>
          </cell>
        </row>
        <row r="155">
          <cell r="C155" t="str">
            <v>UPA NOVA DESCOBERTA - CG Nº 008/2022</v>
          </cell>
          <cell r="E155" t="str">
            <v>5.15 - Serviços Domésticos</v>
          </cell>
          <cell r="F155">
            <v>31675417000188</v>
          </cell>
          <cell r="G155" t="str">
            <v>LAVECLIN LAVANDERIA HOSPITALAR LTDA</v>
          </cell>
          <cell r="H155" t="str">
            <v>S</v>
          </cell>
          <cell r="I155" t="str">
            <v>S</v>
          </cell>
          <cell r="J155" t="str">
            <v>523</v>
          </cell>
          <cell r="K155">
            <v>45139</v>
          </cell>
          <cell r="M155" t="str">
            <v>26 -  Pernambuco</v>
          </cell>
          <cell r="N155">
            <v>3485.56</v>
          </cell>
        </row>
        <row r="156">
          <cell r="C156" t="str">
            <v>UPA NOVA DESCOBERTA - CG Nº 008/2022</v>
          </cell>
          <cell r="E156" t="str">
            <v>5.10 - Detetização/Tratamento de Resíduos e Afins</v>
          </cell>
          <cell r="F156">
            <v>11863530000180</v>
          </cell>
          <cell r="G156" t="str">
            <v>BRASCON GESTAO AMBIENTAL LTDA</v>
          </cell>
          <cell r="H156" t="str">
            <v>S</v>
          </cell>
          <cell r="I156" t="str">
            <v>S</v>
          </cell>
          <cell r="J156" t="str">
            <v>160589</v>
          </cell>
          <cell r="K156">
            <v>45139</v>
          </cell>
          <cell r="M156" t="str">
            <v>26 -  Pernambuco</v>
          </cell>
          <cell r="N156">
            <v>2192.1</v>
          </cell>
        </row>
        <row r="157">
          <cell r="C157" t="str">
            <v>UPA NOVA DESCOBERTA - CG Nº 008/2022</v>
          </cell>
          <cell r="E157" t="str">
            <v>5.17 - Manutenção de Software, Certificação Digital e Microfilmagem</v>
          </cell>
          <cell r="F157">
            <v>3423683000188</v>
          </cell>
          <cell r="G157" t="str">
            <v>ADELTEC INFORMATICA E TECNOLOGIA  LTDA-ME</v>
          </cell>
          <cell r="H157" t="str">
            <v>S</v>
          </cell>
          <cell r="I157" t="str">
            <v>S</v>
          </cell>
          <cell r="J157" t="str">
            <v>17715</v>
          </cell>
          <cell r="K157">
            <v>45112</v>
          </cell>
          <cell r="M157" t="str">
            <v>26 -  Pernambuco</v>
          </cell>
          <cell r="N157">
            <v>264.49</v>
          </cell>
        </row>
        <row r="158">
          <cell r="C158" t="str">
            <v>UPA NOVA DESCOBERTA - CG Nº 008/2022</v>
          </cell>
          <cell r="E158" t="str">
            <v>5.17 - Manutenção de Software, Certificação Digital e Microfilmagem</v>
          </cell>
          <cell r="F158">
            <v>10891998000115</v>
          </cell>
          <cell r="G158" t="str">
            <v>ADVISERSIT SERVICOS EM INFORMATICA LTDA</v>
          </cell>
          <cell r="H158" t="str">
            <v>S</v>
          </cell>
          <cell r="I158" t="str">
            <v>S</v>
          </cell>
          <cell r="J158" t="str">
            <v>926</v>
          </cell>
          <cell r="K158">
            <v>45139</v>
          </cell>
          <cell r="M158" t="str">
            <v>26 -  Pernambuco</v>
          </cell>
          <cell r="N158">
            <v>1200</v>
          </cell>
        </row>
        <row r="159">
          <cell r="C159" t="str">
            <v>UPA NOVA DESCOBERTA - CG Nº 008/2022</v>
          </cell>
          <cell r="E159" t="str">
            <v>5.17 - Manutenção de Software, Certificação Digital e Microfilmagem</v>
          </cell>
          <cell r="F159">
            <v>4069709000102</v>
          </cell>
          <cell r="G159" t="str">
            <v>BIONEXO S. A</v>
          </cell>
          <cell r="H159" t="str">
            <v>S</v>
          </cell>
          <cell r="I159" t="str">
            <v>S</v>
          </cell>
          <cell r="J159" t="str">
            <v>381655</v>
          </cell>
          <cell r="K159">
            <v>45139</v>
          </cell>
          <cell r="M159" t="str">
            <v>26 -  Pernambuco</v>
          </cell>
          <cell r="N159">
            <v>934.11</v>
          </cell>
        </row>
        <row r="160">
          <cell r="C160" t="str">
            <v>UPA NOVA DESCOBERTA - CG Nº 008/2022</v>
          </cell>
          <cell r="E160" t="str">
            <v>5.17 - Manutenção de Software, Certificação Digital e Microfilmagem</v>
          </cell>
          <cell r="F160">
            <v>92306257000780</v>
          </cell>
          <cell r="G160" t="str">
            <v>MV INFORMATICA NORDESTE LTDA</v>
          </cell>
          <cell r="H160" t="str">
            <v>S</v>
          </cell>
          <cell r="I160" t="str">
            <v>S</v>
          </cell>
          <cell r="J160" t="str">
            <v>59450</v>
          </cell>
          <cell r="K160">
            <v>45127</v>
          </cell>
          <cell r="M160" t="str">
            <v>26 -  Pernambuco</v>
          </cell>
          <cell r="N160">
            <v>11400</v>
          </cell>
        </row>
        <row r="161">
          <cell r="C161" t="str">
            <v>UPA NOVA DESCOBERTA - CG Nº 008/2022</v>
          </cell>
          <cell r="E161" t="str">
            <v>5.17 - Manutenção de Software, Certificação Digital e Microfilmagem</v>
          </cell>
          <cell r="F161">
            <v>5633849000116</v>
          </cell>
          <cell r="G161" t="str">
            <v>GCINET SERVICOS DE INFORMATICA LTCA</v>
          </cell>
          <cell r="H161" t="str">
            <v>S</v>
          </cell>
          <cell r="I161" t="str">
            <v>S</v>
          </cell>
          <cell r="J161" t="str">
            <v>81259</v>
          </cell>
          <cell r="K161">
            <v>45140</v>
          </cell>
          <cell r="M161" t="str">
            <v>26 -  Pernambuco</v>
          </cell>
          <cell r="N161">
            <v>1443.8</v>
          </cell>
        </row>
        <row r="162">
          <cell r="C162" t="str">
            <v>UPA NOVA DESCOBERTA - CG Nº 008/2022</v>
          </cell>
          <cell r="E162" t="str">
            <v>5.17 - Manutenção de Software, Certificação Digital e Microfilmagem</v>
          </cell>
          <cell r="F162">
            <v>7333111000169</v>
          </cell>
          <cell r="G162" t="str">
            <v>SAFETEC INFORMATICA LTDA</v>
          </cell>
          <cell r="H162" t="str">
            <v>S</v>
          </cell>
          <cell r="I162" t="str">
            <v>S</v>
          </cell>
          <cell r="J162" t="str">
            <v>95353</v>
          </cell>
          <cell r="K162">
            <v>45111</v>
          </cell>
          <cell r="M162" t="str">
            <v>26 -  Pernambuco</v>
          </cell>
          <cell r="N162">
            <v>242.96</v>
          </cell>
        </row>
        <row r="163">
          <cell r="C163" t="str">
            <v>UPA NOVA DESCOBERTA - CG Nº 008/2022</v>
          </cell>
          <cell r="E163" t="str">
            <v>5.17 - Manutenção de Software, Certificação Digital e Microfilmagem</v>
          </cell>
          <cell r="F163">
            <v>6312868000103</v>
          </cell>
          <cell r="G163" t="str">
            <v>TASCOM INFORMATICA LTDA</v>
          </cell>
          <cell r="H163" t="str">
            <v>S</v>
          </cell>
          <cell r="I163" t="str">
            <v>S</v>
          </cell>
          <cell r="J163" t="str">
            <v>863</v>
          </cell>
          <cell r="K163">
            <v>45113</v>
          </cell>
          <cell r="M163" t="str">
            <v>26 -  Pernambuco</v>
          </cell>
          <cell r="N163">
            <v>1434.31</v>
          </cell>
        </row>
        <row r="164">
          <cell r="C164" t="str">
            <v>UPA NOVA DESCOBERTA - CG Nº 008/2022</v>
          </cell>
          <cell r="E164" t="str">
            <v>5.17 - Manutenção de Software, Certificação Digital e Microfilmagem</v>
          </cell>
          <cell r="F164">
            <v>18630942000119</v>
          </cell>
          <cell r="G164" t="str">
            <v>PROVTEL TECNOLOGIA SERVICOS GERENCIADOS LTDA</v>
          </cell>
          <cell r="H164" t="str">
            <v>S</v>
          </cell>
          <cell r="I164" t="str">
            <v>S</v>
          </cell>
          <cell r="J164" t="str">
            <v>2851</v>
          </cell>
          <cell r="K164">
            <v>45139</v>
          </cell>
          <cell r="M164" t="str">
            <v>26 -  Pernambuco</v>
          </cell>
          <cell r="N164">
            <v>315.02999999999997</v>
          </cell>
        </row>
        <row r="165">
          <cell r="C165" t="str">
            <v>UPA NOVA DESCOBERTA - CG Nº 008/2022</v>
          </cell>
          <cell r="E165" t="str">
            <v>5.17 - Manutenção de Software, Certificação Digital e Microfilmagem</v>
          </cell>
          <cell r="F165">
            <v>18630942000119</v>
          </cell>
          <cell r="G165" t="str">
            <v>PROVTEL TECNOLOGIA SERVICOS GERENCIADOS LTDA</v>
          </cell>
          <cell r="H165" t="str">
            <v>S</v>
          </cell>
          <cell r="I165" t="str">
            <v>S</v>
          </cell>
          <cell r="J165" t="str">
            <v>2852</v>
          </cell>
          <cell r="K165">
            <v>45139</v>
          </cell>
          <cell r="M165" t="str">
            <v>26 -  Pernambuco</v>
          </cell>
          <cell r="N165">
            <v>3150</v>
          </cell>
        </row>
        <row r="166">
          <cell r="C166" t="str">
            <v>UPA NOVA DESCOBERTA - CG Nº 008/2022</v>
          </cell>
          <cell r="E166" t="str">
            <v>5.22 - Vigilância Ostensiva / Monitorada</v>
          </cell>
          <cell r="F166">
            <v>7360290000123</v>
          </cell>
          <cell r="G166" t="str">
            <v>SERVAL SERVIÇOS E LIMPEZA</v>
          </cell>
          <cell r="H166" t="str">
            <v>S</v>
          </cell>
          <cell r="I166" t="str">
            <v>S</v>
          </cell>
          <cell r="J166" t="str">
            <v>49576</v>
          </cell>
          <cell r="K166">
            <v>45141</v>
          </cell>
          <cell r="M166" t="str">
            <v>26 -  Pernambuco</v>
          </cell>
          <cell r="N166">
            <v>32581.5</v>
          </cell>
        </row>
        <row r="167">
          <cell r="C167" t="str">
            <v>UPA NOVA DESCOBERTA - CG Nº 008/2022</v>
          </cell>
          <cell r="E167" t="str">
            <v>5.22 - Vigilância Ostensiva / Monitorada</v>
          </cell>
          <cell r="F167">
            <v>11572781000105</v>
          </cell>
          <cell r="G167" t="str">
            <v>SOSERVI VIGILANCIA LTDA</v>
          </cell>
          <cell r="H167" t="str">
            <v>S</v>
          </cell>
          <cell r="I167" t="str">
            <v>S</v>
          </cell>
          <cell r="J167" t="str">
            <v>9380</v>
          </cell>
          <cell r="K167">
            <v>45132</v>
          </cell>
          <cell r="M167" t="str">
            <v>26 -  Pernambuco</v>
          </cell>
          <cell r="N167">
            <v>21490.66</v>
          </cell>
        </row>
        <row r="168">
          <cell r="C168" t="str">
            <v>UPA NOVA DESCOBERTA - CG Nº 008/2022</v>
          </cell>
          <cell r="E168" t="str">
            <v>5.2 - Serviços Técnicos Profissionais</v>
          </cell>
          <cell r="F168">
            <v>7523792000128</v>
          </cell>
          <cell r="G168" t="str">
            <v>FARIAS E ROCHA ADVOCACIA ME</v>
          </cell>
          <cell r="H168" t="str">
            <v>S</v>
          </cell>
          <cell r="I168" t="str">
            <v>S</v>
          </cell>
          <cell r="J168" t="str">
            <v>1080</v>
          </cell>
          <cell r="K168">
            <v>45141</v>
          </cell>
          <cell r="M168" t="str">
            <v>26 -  Pernambuco</v>
          </cell>
          <cell r="N168">
            <v>2233.5100000000002</v>
          </cell>
        </row>
        <row r="169">
          <cell r="C169" t="str">
            <v>UPA NOVA DESCOBERTA - CG Nº 008/2022</v>
          </cell>
          <cell r="E169" t="str">
            <v>5.2 - Serviços Técnicos Profissionais</v>
          </cell>
          <cell r="F169">
            <v>8654123000158</v>
          </cell>
          <cell r="G169" t="str">
            <v>AUDISIA - AUDITORES ASSOCIADOS</v>
          </cell>
          <cell r="H169" t="str">
            <v>S</v>
          </cell>
          <cell r="I169" t="str">
            <v>S</v>
          </cell>
          <cell r="J169" t="str">
            <v>19100</v>
          </cell>
          <cell r="K169">
            <v>45110</v>
          </cell>
          <cell r="M169" t="str">
            <v>26 -  Pernambuco</v>
          </cell>
          <cell r="N169">
            <v>962.38</v>
          </cell>
        </row>
        <row r="170">
          <cell r="C170" t="str">
            <v>UPA NOVA DESCOBERTA - CG Nº 008/2022</v>
          </cell>
          <cell r="E170" t="str">
            <v>5.2 - Serviços Técnicos Profissionais</v>
          </cell>
          <cell r="F170">
            <v>45671533000133</v>
          </cell>
          <cell r="G170" t="str">
            <v>VITORINO E MAIA ADVOGADOS</v>
          </cell>
          <cell r="H170" t="str">
            <v>S</v>
          </cell>
          <cell r="I170" t="str">
            <v>S</v>
          </cell>
          <cell r="J170" t="str">
            <v>171</v>
          </cell>
          <cell r="K170">
            <v>45139</v>
          </cell>
          <cell r="M170" t="str">
            <v>26 -  Pernambuco</v>
          </cell>
          <cell r="N170">
            <v>2233.5100000000002</v>
          </cell>
        </row>
        <row r="171">
          <cell r="C171" t="str">
            <v>UPA NOVA DESCOBERTA - CG Nº 008/2022</v>
          </cell>
          <cell r="E171" t="str">
            <v>5.10 - Detetização/Tratamento de Resíduos e Afins</v>
          </cell>
          <cell r="F171">
            <v>35474980000149</v>
          </cell>
          <cell r="G171" t="str">
            <v>LIMPSERVICE LTDA</v>
          </cell>
          <cell r="H171" t="str">
            <v>S</v>
          </cell>
          <cell r="I171" t="str">
            <v>S</v>
          </cell>
          <cell r="J171" t="str">
            <v>4864</v>
          </cell>
          <cell r="K171">
            <v>45111</v>
          </cell>
          <cell r="M171" t="str">
            <v>26 -  Pernambuco</v>
          </cell>
          <cell r="N171">
            <v>342.51</v>
          </cell>
        </row>
        <row r="172">
          <cell r="C172" t="str">
            <v>UPA NOVA DESCOBERTA - CG Nº 008/2022</v>
          </cell>
          <cell r="E172" t="str">
            <v>5.23 - Limpeza e Conservação</v>
          </cell>
          <cell r="F172">
            <v>9863853000121</v>
          </cell>
          <cell r="G172" t="str">
            <v>SOSERVI SOCIEDADE DE SERVICOS GERAIS LTDA</v>
          </cell>
          <cell r="H172" t="str">
            <v>S</v>
          </cell>
          <cell r="I172" t="str">
            <v>S</v>
          </cell>
          <cell r="J172" t="str">
            <v>71508</v>
          </cell>
          <cell r="K172">
            <v>45117</v>
          </cell>
          <cell r="M172" t="str">
            <v>26 -  Pernambuco</v>
          </cell>
          <cell r="N172">
            <v>49861.03</v>
          </cell>
        </row>
        <row r="173">
          <cell r="C173" t="str">
            <v>UPA NOVA DESCOBERTA - CG Nº 008/2022</v>
          </cell>
          <cell r="E173" t="str">
            <v>5.99 - Outros Serviços de Terceiros Pessoa Jurídica</v>
          </cell>
          <cell r="F173">
            <v>35343136000189</v>
          </cell>
          <cell r="G173" t="str">
            <v>EMBRAESTER EMPRES BRASILEIRA DE ESTERILIZADOS EIREL</v>
          </cell>
          <cell r="H173" t="str">
            <v>S</v>
          </cell>
          <cell r="I173" t="str">
            <v>S</v>
          </cell>
          <cell r="J173" t="str">
            <v>12201</v>
          </cell>
          <cell r="K173">
            <v>45141</v>
          </cell>
          <cell r="M173" t="str">
            <v>26 -  Pernambuco</v>
          </cell>
          <cell r="N173">
            <v>5321.5</v>
          </cell>
        </row>
        <row r="174">
          <cell r="C174" t="str">
            <v>UPA NOVA DESCOBERTA - CG Nº 008/2022</v>
          </cell>
          <cell r="E174" t="str">
            <v>5.99 - Outros Serviços de Terceiros Pessoa Jurídica</v>
          </cell>
          <cell r="F174">
            <v>2668797000125</v>
          </cell>
          <cell r="G174" t="str">
            <v>BRASIL GESTAO DE DADOS INFORMACOES E DOCUMENTOS LTDA</v>
          </cell>
          <cell r="H174" t="str">
            <v>S</v>
          </cell>
          <cell r="I174" t="str">
            <v>S</v>
          </cell>
          <cell r="J174" t="str">
            <v>3472</v>
          </cell>
          <cell r="K174">
            <v>45139</v>
          </cell>
          <cell r="M174" t="str">
            <v>26 -  Pernambuco</v>
          </cell>
          <cell r="N174">
            <v>3290.6</v>
          </cell>
        </row>
        <row r="175">
          <cell r="C175" t="str">
            <v>UPA NOVA DESCOBERTA - CG Nº 008/2022</v>
          </cell>
          <cell r="E175" t="str">
            <v>5.99 - Outros Serviços de Terceiros Pessoa Jurídica</v>
          </cell>
          <cell r="F175">
            <v>21794062000192</v>
          </cell>
          <cell r="G175" t="str">
            <v>ASOS OCUPACIONAL LTDA</v>
          </cell>
          <cell r="H175" t="str">
            <v>S</v>
          </cell>
          <cell r="I175" t="str">
            <v>S</v>
          </cell>
          <cell r="J175" t="str">
            <v>649</v>
          </cell>
          <cell r="K175">
            <v>45140</v>
          </cell>
          <cell r="M175" t="str">
            <v>26 -  Pernambuco</v>
          </cell>
          <cell r="N175">
            <v>3200</v>
          </cell>
        </row>
        <row r="176">
          <cell r="C176" t="str">
            <v>UPA NOVA DESCOBERTA - CG Nº 008/2022</v>
          </cell>
          <cell r="E176" t="str">
            <v>5.99 - Outros Serviços de Terceiros Pessoa Jurídica</v>
          </cell>
          <cell r="F176">
            <v>9024660000187</v>
          </cell>
          <cell r="G176" t="str">
            <v>A SAE SERVICOS DE ENTREGA RAPIDA DE DOCUMENTOS E TERCEI</v>
          </cell>
          <cell r="H176" t="str">
            <v>S</v>
          </cell>
          <cell r="I176" t="str">
            <v>S</v>
          </cell>
          <cell r="J176" t="str">
            <v>12672</v>
          </cell>
          <cell r="K176">
            <v>45139</v>
          </cell>
          <cell r="M176" t="str">
            <v>26 -  Pernambuco</v>
          </cell>
          <cell r="N176">
            <v>96</v>
          </cell>
        </row>
        <row r="177">
          <cell r="C177" t="str">
            <v>UPA NOVA DESCOBERTA - CG Nº 008/2022</v>
          </cell>
          <cell r="E177" t="str">
            <v>5.99 - Outros Serviços de Terceiros Pessoa Jurídica</v>
          </cell>
          <cell r="F177">
            <v>10816775000274</v>
          </cell>
          <cell r="G177" t="str">
            <v>INSPETORIA SALESIANA DO NORDESTE DO BRASIL</v>
          </cell>
          <cell r="H177" t="str">
            <v>S</v>
          </cell>
          <cell r="I177" t="str">
            <v>S</v>
          </cell>
          <cell r="J177" t="str">
            <v>18089</v>
          </cell>
          <cell r="K177">
            <v>45124</v>
          </cell>
          <cell r="M177" t="str">
            <v>26 -  Pernambuco</v>
          </cell>
          <cell r="N177">
            <v>180</v>
          </cell>
        </row>
        <row r="178">
          <cell r="C178" t="str">
            <v>UPA NOVA DESCOBERTA - CG Nº 008/2022</v>
          </cell>
          <cell r="E178" t="str">
            <v>5.99 - Outros Serviços de Terceiros Pessoa Jurídica</v>
          </cell>
          <cell r="F178">
            <v>24380578002041</v>
          </cell>
          <cell r="G178" t="str">
            <v>WHITE MARTINS</v>
          </cell>
          <cell r="H178" t="str">
            <v>S</v>
          </cell>
          <cell r="I178" t="str">
            <v>S</v>
          </cell>
          <cell r="J178" t="str">
            <v>15151</v>
          </cell>
          <cell r="K178">
            <v>45118</v>
          </cell>
          <cell r="M178" t="str">
            <v>26 -  Pernambuco</v>
          </cell>
          <cell r="N178">
            <v>1355.5</v>
          </cell>
        </row>
        <row r="179">
          <cell r="C179" t="str">
            <v>UPA NOVA DESCOBERTA - CG Nº 008/2022</v>
          </cell>
          <cell r="E179" t="str">
            <v>5.99 - Outros Serviços de Terceiros Pessoa Jurídica</v>
          </cell>
          <cell r="F179">
            <v>22658088000176</v>
          </cell>
          <cell r="G179" t="str">
            <v xml:space="preserve">HIGINO MAURICIO CAVALCANTI LIRA </v>
          </cell>
          <cell r="H179" t="str">
            <v>S</v>
          </cell>
          <cell r="I179" t="str">
            <v>S</v>
          </cell>
          <cell r="J179" t="str">
            <v>99</v>
          </cell>
          <cell r="K179">
            <v>45114</v>
          </cell>
          <cell r="M179" t="str">
            <v>26 -  Pernambuco</v>
          </cell>
          <cell r="N179">
            <v>300</v>
          </cell>
        </row>
        <row r="180">
          <cell r="C180" t="str">
            <v>UPA NOVA DESCOBERTA - CG Nº 008/2022</v>
          </cell>
          <cell r="E180" t="str">
            <v>5.5 - Reparo e Manutenção de Máquinas e Equipamentos</v>
          </cell>
          <cell r="F180">
            <v>1141468000169</v>
          </cell>
          <cell r="G180" t="str">
            <v>MEDCALL COMERCIO E SERVIÇOS DE EQUIPAMENTOS MED LTDA</v>
          </cell>
          <cell r="H180" t="str">
            <v>S</v>
          </cell>
          <cell r="I180" t="str">
            <v>S</v>
          </cell>
          <cell r="J180" t="str">
            <v>3711</v>
          </cell>
          <cell r="K180">
            <v>45135</v>
          </cell>
          <cell r="M180" t="str">
            <v>26 -  Pernambuco</v>
          </cell>
          <cell r="N180">
            <v>527.25</v>
          </cell>
        </row>
        <row r="181">
          <cell r="C181" t="str">
            <v>UPA NOVA DESCOBERTA - CG Nº 008/2022</v>
          </cell>
          <cell r="E181" t="str">
            <v>5.5 - Reparo e Manutenção de Máquinas e Equipamentos</v>
          </cell>
          <cell r="F181">
            <v>7146768000117</v>
          </cell>
          <cell r="G181" t="str">
            <v>SERV IMAGEM NORDESTE ASSISTENCIA TECNICA LTDA</v>
          </cell>
          <cell r="H181" t="str">
            <v>S</v>
          </cell>
          <cell r="I181" t="str">
            <v>S</v>
          </cell>
          <cell r="J181" t="str">
            <v>5427</v>
          </cell>
          <cell r="K181">
            <v>45138</v>
          </cell>
          <cell r="M181" t="str">
            <v>26 -  Pernambuco</v>
          </cell>
          <cell r="N181">
            <v>2550</v>
          </cell>
        </row>
        <row r="182">
          <cell r="C182" t="str">
            <v>UPA NOVA DESCOBERTA - CG Nº 008/2022</v>
          </cell>
          <cell r="E182" t="str">
            <v>5.5 - Reparo e Manutenção de Máquinas e Equipamentos</v>
          </cell>
          <cell r="F182">
            <v>12067307000199</v>
          </cell>
          <cell r="G182" t="str">
            <v xml:space="preserve">CAETANO ALVES DA SILVA </v>
          </cell>
          <cell r="H182" t="str">
            <v>S</v>
          </cell>
          <cell r="I182" t="str">
            <v>S</v>
          </cell>
          <cell r="J182" t="str">
            <v>559</v>
          </cell>
          <cell r="K182">
            <v>45112</v>
          </cell>
          <cell r="M182" t="str">
            <v>26 -  Pernambuco</v>
          </cell>
          <cell r="N182">
            <v>450</v>
          </cell>
        </row>
        <row r="183">
          <cell r="C183" t="str">
            <v>UPA NOVA DESCOBERTA - CG Nº 008/2022</v>
          </cell>
          <cell r="E183" t="str">
            <v>5.5 - Reparo e Manutenção de Máquinas e Equipamentos</v>
          </cell>
          <cell r="F183">
            <v>12067307000199</v>
          </cell>
          <cell r="G183" t="str">
            <v xml:space="preserve">CAETANO ALVES DA SILVA </v>
          </cell>
          <cell r="H183" t="str">
            <v>S</v>
          </cell>
          <cell r="I183" t="str">
            <v>S</v>
          </cell>
          <cell r="J183" t="str">
            <v>563</v>
          </cell>
          <cell r="K183">
            <v>45139</v>
          </cell>
          <cell r="M183" t="str">
            <v>26 -  Pernambuco</v>
          </cell>
          <cell r="N183">
            <v>800</v>
          </cell>
        </row>
        <row r="184">
          <cell r="C184" t="str">
            <v>UPA NOVA DESCOBERTA - CG Nº 008/2022</v>
          </cell>
          <cell r="E184" t="str">
            <v>5.5 - Reparo e Manutenção de Máquinas e Equipamentos</v>
          </cell>
          <cell r="F184">
            <v>6907719000197</v>
          </cell>
          <cell r="G184" t="str">
            <v>F A G DE OLIVEIRA LTDA</v>
          </cell>
          <cell r="H184" t="str">
            <v>S</v>
          </cell>
          <cell r="I184" t="str">
            <v>S</v>
          </cell>
          <cell r="J184" t="str">
            <v>1936</v>
          </cell>
          <cell r="K184">
            <v>45148</v>
          </cell>
          <cell r="M184" t="str">
            <v>26 -  Pernambuco</v>
          </cell>
          <cell r="N184">
            <v>3730</v>
          </cell>
        </row>
        <row r="185">
          <cell r="C185" t="str">
            <v>UPA NOVA DESCOBERTA - CG Nº 008/2022</v>
          </cell>
          <cell r="E185" t="str">
            <v>5.4 - Reparo e Manutenção de Bens Imóveis</v>
          </cell>
          <cell r="F185">
            <v>40893042000113</v>
          </cell>
          <cell r="G185" t="str">
            <v>GERASTEP GERADORES ASSISTENCIA TECNICA E PECAS LTDA</v>
          </cell>
          <cell r="H185" t="str">
            <v>S</v>
          </cell>
          <cell r="I185" t="str">
            <v>S</v>
          </cell>
          <cell r="J185" t="str">
            <v>42750</v>
          </cell>
          <cell r="K185">
            <v>45132</v>
          </cell>
          <cell r="M185" t="str">
            <v>26 -  Pernambuco</v>
          </cell>
          <cell r="N185">
            <v>345</v>
          </cell>
        </row>
        <row r="186">
          <cell r="C186" t="str">
            <v>UPA NOVA DESCOBERTA - CG Nº 008/2022</v>
          </cell>
          <cell r="E186" t="str">
            <v>5.4 - Reparo e Manutenção de Bens Imóveis</v>
          </cell>
          <cell r="F186">
            <v>13259653000131</v>
          </cell>
          <cell r="G186" t="str">
            <v>POWER INSTALACAO E MANUTENCAO DE ELEVADORES LTDA</v>
          </cell>
          <cell r="H186" t="str">
            <v>S</v>
          </cell>
          <cell r="I186" t="str">
            <v>S</v>
          </cell>
          <cell r="J186" t="str">
            <v>4124</v>
          </cell>
          <cell r="K186">
            <v>45140</v>
          </cell>
          <cell r="M186" t="str">
            <v>26 -  Pernambuco</v>
          </cell>
          <cell r="N186">
            <v>387.09</v>
          </cell>
        </row>
        <row r="187">
          <cell r="C187" t="str">
            <v>UPA NOVA DESCOBERTA - CG Nº 008/2022</v>
          </cell>
          <cell r="E187" t="str">
            <v>5.4 - Reparo e Manutenção de Bens Imóveis</v>
          </cell>
          <cell r="F187">
            <v>7221834000176</v>
          </cell>
          <cell r="G187" t="str">
            <v>C2 COMERCIO E SERVICOS LTDA</v>
          </cell>
          <cell r="H187" t="str">
            <v>S</v>
          </cell>
          <cell r="I187" t="str">
            <v>S</v>
          </cell>
          <cell r="J187" t="str">
            <v>10</v>
          </cell>
          <cell r="K187">
            <v>45133</v>
          </cell>
          <cell r="M187" t="str">
            <v>26 -  Pernambuco</v>
          </cell>
          <cell r="N187">
            <v>4050</v>
          </cell>
        </row>
        <row r="188">
          <cell r="C188" t="str">
            <v>UPA NOVA DESCOBERTA - CG Nº 008/2022</v>
          </cell>
          <cell r="E188" t="str">
            <v>5.4 - Reparo e Manutenção de Bens Imóveis</v>
          </cell>
          <cell r="F188">
            <v>6164913000120</v>
          </cell>
          <cell r="G188" t="str">
            <v>AMBIENTAIS ANALISES DE AMBIENTES LTDA</v>
          </cell>
          <cell r="H188" t="str">
            <v>S</v>
          </cell>
          <cell r="I188" t="str">
            <v>S</v>
          </cell>
          <cell r="J188" t="str">
            <v>343</v>
          </cell>
          <cell r="K188">
            <v>45111</v>
          </cell>
          <cell r="M188" t="str">
            <v>26 -  Pernambuco</v>
          </cell>
          <cell r="N188">
            <v>1950</v>
          </cell>
        </row>
        <row r="189">
          <cell r="C189" t="str">
            <v>UPA NOVA DESCOBERTA - CG Nº 008/2022</v>
          </cell>
          <cell r="E189" t="str">
            <v>5.6 - Reparo e Manutanção de Veículos</v>
          </cell>
          <cell r="F189">
            <v>24199576000198</v>
          </cell>
          <cell r="G189" t="str">
            <v>DIAS AUTO PECAS</v>
          </cell>
          <cell r="H189" t="str">
            <v>S</v>
          </cell>
          <cell r="I189" t="str">
            <v>S</v>
          </cell>
          <cell r="J189" t="str">
            <v>2947</v>
          </cell>
          <cell r="K189">
            <v>45135</v>
          </cell>
          <cell r="M189" t="str">
            <v>26 -  Pernambuco</v>
          </cell>
          <cell r="N189">
            <v>2610</v>
          </cell>
        </row>
        <row r="190">
          <cell r="C190" t="str">
            <v>UPA NOVA DESCOBERTA - CG Nº 008/2022</v>
          </cell>
          <cell r="E190" t="str">
            <v>5.6 - Reparo e Manutanção de Veículos</v>
          </cell>
          <cell r="F190">
            <v>24199576000198</v>
          </cell>
          <cell r="G190" t="str">
            <v>DIAS AUTO PECAS</v>
          </cell>
          <cell r="H190" t="str">
            <v>S</v>
          </cell>
          <cell r="I190" t="str">
            <v>S</v>
          </cell>
          <cell r="J190" t="str">
            <v>2946</v>
          </cell>
          <cell r="K190">
            <v>45135</v>
          </cell>
          <cell r="M190" t="str">
            <v>26 -  Pernambuco</v>
          </cell>
          <cell r="N190">
            <v>480</v>
          </cell>
        </row>
        <row r="191">
          <cell r="C191" t="str">
            <v>UPA NOVA DESCOBERTA - CG Nº 008/2022</v>
          </cell>
          <cell r="E191" t="str">
            <v>4.6 - Serviços de Profissionais de Saúde</v>
          </cell>
          <cell r="F191">
            <v>89863917400</v>
          </cell>
          <cell r="G191" t="str">
            <v>SOLANGE PINTO DA SILVA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2464.29</v>
          </cell>
        </row>
        <row r="192">
          <cell r="C192" t="str">
            <v>UPA NOVA DESCOBERTA - CG Nº 008/2022</v>
          </cell>
          <cell r="E192" t="str">
            <v>4.6 - Serviços de Profissionais de Saúde</v>
          </cell>
          <cell r="F192">
            <v>2722375400</v>
          </cell>
          <cell r="G192" t="str">
            <v>JOSY SILVA DE MIRANDA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1979.98</v>
          </cell>
        </row>
        <row r="193">
          <cell r="C193" t="str">
            <v>UPA NOVA DESCOBERTA - CG Nº 008/2022</v>
          </cell>
          <cell r="E193" t="str">
            <v>4.6 - Serviços de Profissionais de Saúde</v>
          </cell>
          <cell r="F193">
            <v>4956580657</v>
          </cell>
          <cell r="G193" t="str">
            <v>FABIANA MARIA DA SILVA ROCHA</v>
          </cell>
          <cell r="H193" t="str">
            <v>S</v>
          </cell>
          <cell r="I193" t="str">
            <v>N</v>
          </cell>
          <cell r="M193" t="str">
            <v>26 -  Pernambuco</v>
          </cell>
          <cell r="N193">
            <v>2387.77</v>
          </cell>
        </row>
        <row r="194">
          <cell r="C194" t="str">
            <v>UPA NOVA DESCOBERTA - CG Nº 008/2022</v>
          </cell>
          <cell r="E194" t="str">
            <v>4.6 - Serviços de Profissionais de Saúde</v>
          </cell>
          <cell r="F194">
            <v>6749344402</v>
          </cell>
          <cell r="G194" t="str">
            <v>ALCIONE GOMES DA SILVA</v>
          </cell>
          <cell r="H194" t="str">
            <v>S</v>
          </cell>
          <cell r="I194" t="str">
            <v>N</v>
          </cell>
          <cell r="M194" t="str">
            <v>26 -  Pernambuco</v>
          </cell>
          <cell r="N194">
            <v>2319.83</v>
          </cell>
        </row>
        <row r="195">
          <cell r="C195" t="str">
            <v>UPA NOVA DESCOBERTA - CG Nº 008/2022</v>
          </cell>
          <cell r="E195" t="str">
            <v>4.6 - Serviços de Profissionais de Saúde</v>
          </cell>
          <cell r="F195">
            <v>6473949445</v>
          </cell>
          <cell r="G195" t="str">
            <v>THALIA ARIANDRA SILVA DE PAIVA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3904.38</v>
          </cell>
        </row>
        <row r="196">
          <cell r="C196" t="str">
            <v>UPA NOVA DESCOBERTA - CG Nº 008/2022</v>
          </cell>
          <cell r="E196" t="str">
            <v>4.6 - Serviços de Profissionais de Saúde</v>
          </cell>
          <cell r="F196">
            <v>1882471490</v>
          </cell>
          <cell r="G196" t="str">
            <v>EVERALDO LUIZ DE MOURA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1446.2</v>
          </cell>
        </row>
        <row r="197">
          <cell r="C197" t="str">
            <v>UPA NOVA DESCOBERTA - CG Nº 008/2022</v>
          </cell>
          <cell r="E197" t="str">
            <v>4.6 - Serviços de Profissionais de Saúde</v>
          </cell>
          <cell r="F197">
            <v>4967737471</v>
          </cell>
          <cell r="G197" t="str">
            <v>HAYDE DOS SANTOS SOARES</v>
          </cell>
          <cell r="H197" t="str">
            <v>S</v>
          </cell>
          <cell r="I197" t="str">
            <v>N</v>
          </cell>
          <cell r="M197" t="str">
            <v>26 -  Pernambuco</v>
          </cell>
          <cell r="N197">
            <v>1272.26</v>
          </cell>
        </row>
        <row r="198">
          <cell r="C198" t="str">
            <v>UPA NOVA DESCOBERTA - CG Nº 008/2022</v>
          </cell>
          <cell r="E198" t="str">
            <v>4.7 - Apoio Administrativo, Técnico e Operacional</v>
          </cell>
          <cell r="F198">
            <v>80006248420</v>
          </cell>
          <cell r="G198" t="str">
            <v>ANA CLAUDIA REGO DA SILVA RODRIGUES BRASIL</v>
          </cell>
          <cell r="H198" t="str">
            <v>S</v>
          </cell>
          <cell r="I198" t="str">
            <v>N</v>
          </cell>
          <cell r="M198" t="str">
            <v>26 -  Pernambuco</v>
          </cell>
          <cell r="N198">
            <v>2038.8</v>
          </cell>
        </row>
        <row r="199">
          <cell r="C199" t="str">
            <v>UPA NOVA DESCOBERTA - CG Nº 008/2022</v>
          </cell>
          <cell r="E199" t="str">
            <v>4.7 - Apoio Administrativo, Técnico e Operacional</v>
          </cell>
          <cell r="F199">
            <v>6659922466</v>
          </cell>
          <cell r="G199" t="str">
            <v>JENNIFER CIBELLE LOPES DA SILVA</v>
          </cell>
          <cell r="H199" t="str">
            <v>S</v>
          </cell>
          <cell r="I199" t="str">
            <v>N</v>
          </cell>
          <cell r="M199" t="str">
            <v>26 -  Pernambuco</v>
          </cell>
          <cell r="N199">
            <v>2447.04</v>
          </cell>
        </row>
        <row r="200">
          <cell r="C200" t="str">
            <v>UPA NOVA DESCOBERTA - CG Nº 008/2022</v>
          </cell>
          <cell r="E200" t="str">
            <v>4.7 - Apoio Administrativo, Técnico e Operacional</v>
          </cell>
          <cell r="F200">
            <v>10512008493</v>
          </cell>
          <cell r="G200" t="str">
            <v>AMANDA FERNANDES MOREIRA</v>
          </cell>
          <cell r="H200" t="str">
            <v>S</v>
          </cell>
          <cell r="I200" t="str">
            <v>N</v>
          </cell>
          <cell r="M200" t="str">
            <v>26 -  Pernambuco</v>
          </cell>
          <cell r="N200">
            <v>1928.4</v>
          </cell>
        </row>
        <row r="201">
          <cell r="C201" t="str">
            <v>UPA NOVA DESCOBERTA - CG Nº 008/2022</v>
          </cell>
          <cell r="E201" t="str">
            <v>4.7 - Apoio Administrativo, Técnico e Operacional</v>
          </cell>
          <cell r="F201">
            <v>3356174410</v>
          </cell>
          <cell r="G201" t="str">
            <v>FLAVIO OLIVEIRA DE SOUZA</v>
          </cell>
          <cell r="H201" t="str">
            <v>S</v>
          </cell>
          <cell r="I201" t="str">
            <v>N</v>
          </cell>
          <cell r="M201" t="str">
            <v>26 -  Pernambuco</v>
          </cell>
          <cell r="N201">
            <v>1707</v>
          </cell>
        </row>
        <row r="202">
          <cell r="C202" t="str">
            <v>UPA NOVA DESCOBERTA - CG Nº 008/2022</v>
          </cell>
          <cell r="E202" t="str">
            <v>4.7 - Apoio Administrativo, Técnico e Operacional</v>
          </cell>
          <cell r="F202">
            <v>4864510466</v>
          </cell>
          <cell r="G202" t="str">
            <v>CLEUDSON FIDELIS DE MENEZES</v>
          </cell>
          <cell r="H202" t="str">
            <v>S</v>
          </cell>
          <cell r="I202" t="str">
            <v>N</v>
          </cell>
          <cell r="M202" t="str">
            <v>26 -  Pernambuco</v>
          </cell>
          <cell r="N202">
            <v>1478.4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42719975000114</v>
          </cell>
          <cell r="G203" t="str">
            <v>CLINICA VIVERY MEDICINA INTEGRADA E ORTOMOLRCULAR</v>
          </cell>
          <cell r="H203" t="str">
            <v>S</v>
          </cell>
          <cell r="I203" t="str">
            <v>S</v>
          </cell>
          <cell r="J203" t="str">
            <v>35</v>
          </cell>
          <cell r="K203">
            <v>45146</v>
          </cell>
          <cell r="M203" t="str">
            <v>26 -  Pernambuco</v>
          </cell>
          <cell r="N203">
            <v>7350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70055538000189</v>
          </cell>
          <cell r="G204" t="str">
            <v>CONSULTORIO DR. ANTONIO ANTUNES LTDA</v>
          </cell>
          <cell r="H204" t="str">
            <v>S</v>
          </cell>
          <cell r="I204" t="str">
            <v>S</v>
          </cell>
          <cell r="J204" t="str">
            <v>3235</v>
          </cell>
          <cell r="K204">
            <v>45141</v>
          </cell>
          <cell r="M204" t="str">
            <v>26 -  Pernambuco</v>
          </cell>
          <cell r="N204">
            <v>1100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46716583000152</v>
          </cell>
          <cell r="G205" t="str">
            <v>MARQUES MED LTDA</v>
          </cell>
          <cell r="H205" t="str">
            <v>S</v>
          </cell>
          <cell r="I205" t="str">
            <v>S</v>
          </cell>
          <cell r="J205" t="str">
            <v>24</v>
          </cell>
          <cell r="K205">
            <v>45147</v>
          </cell>
          <cell r="M205" t="str">
            <v>26 -  Pernambuco</v>
          </cell>
          <cell r="N205">
            <v>2700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41066484000159</v>
          </cell>
          <cell r="G206" t="str">
            <v>SUPERMED ATIVIDADES MEDICAS LTDA</v>
          </cell>
          <cell r="H206" t="str">
            <v>S</v>
          </cell>
          <cell r="I206" t="str">
            <v>S</v>
          </cell>
          <cell r="J206" t="str">
            <v>456</v>
          </cell>
          <cell r="K206">
            <v>45147</v>
          </cell>
          <cell r="M206" t="str">
            <v>26 -  Pernambuco</v>
          </cell>
          <cell r="N206">
            <v>6250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40924886000184</v>
          </cell>
          <cell r="G207" t="str">
            <v>PREVENTMED ATIVIDADES MEDICAS LTDA</v>
          </cell>
          <cell r="H207" t="str">
            <v>S</v>
          </cell>
          <cell r="I207" t="str">
            <v>S</v>
          </cell>
          <cell r="J207" t="str">
            <v>715</v>
          </cell>
          <cell r="K207">
            <v>45145</v>
          </cell>
          <cell r="M207" t="str">
            <v>26 -  Pernambuco</v>
          </cell>
          <cell r="N207">
            <v>9500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40440176000189</v>
          </cell>
          <cell r="G208" t="str">
            <v>PODIUMMED ATIVIDADES MEDICAS LTDA</v>
          </cell>
          <cell r="H208" t="str">
            <v>S</v>
          </cell>
          <cell r="I208" t="str">
            <v>S</v>
          </cell>
          <cell r="J208" t="str">
            <v>449</v>
          </cell>
          <cell r="K208">
            <v>45145</v>
          </cell>
          <cell r="M208" t="str">
            <v>26 -  Pernambuco</v>
          </cell>
          <cell r="N208">
            <v>13750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45637249000140</v>
          </cell>
          <cell r="G209" t="str">
            <v>STARMED ATIVIDADE MEDICAS LTDA</v>
          </cell>
          <cell r="H209" t="str">
            <v>S</v>
          </cell>
          <cell r="I209" t="str">
            <v>S</v>
          </cell>
          <cell r="J209" t="str">
            <v>379</v>
          </cell>
          <cell r="K209">
            <v>45145</v>
          </cell>
          <cell r="M209" t="str">
            <v>26 -  Pernambuco</v>
          </cell>
          <cell r="N209">
            <v>9050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43644880000141</v>
          </cell>
          <cell r="G210" t="str">
            <v>PORTALMED ATIVIDADES MEDICAS LTDA</v>
          </cell>
          <cell r="H210" t="str">
            <v>S</v>
          </cell>
          <cell r="I210" t="str">
            <v>S</v>
          </cell>
          <cell r="J210" t="str">
            <v>415</v>
          </cell>
          <cell r="K210">
            <v>45145</v>
          </cell>
          <cell r="M210" t="str">
            <v>26 -  Pernambuco</v>
          </cell>
          <cell r="N210">
            <v>23000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46476486000130</v>
          </cell>
          <cell r="G211" t="str">
            <v>G5MED SOLUÇÕES EM SAUDE LTDA</v>
          </cell>
          <cell r="H211" t="str">
            <v>S</v>
          </cell>
          <cell r="I211" t="str">
            <v>S</v>
          </cell>
          <cell r="J211" t="str">
            <v>447</v>
          </cell>
          <cell r="K211">
            <v>45139</v>
          </cell>
          <cell r="M211" t="str">
            <v>26 -  Pernambuco</v>
          </cell>
          <cell r="N211">
            <v>3300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49355580000129</v>
          </cell>
          <cell r="G212" t="str">
            <v>VMC GESTÃO EM SAUDE LTDA</v>
          </cell>
          <cell r="H212" t="str">
            <v>S</v>
          </cell>
          <cell r="I212" t="str">
            <v>S</v>
          </cell>
          <cell r="J212" t="str">
            <v>1000018</v>
          </cell>
          <cell r="K212">
            <v>45139</v>
          </cell>
          <cell r="M212" t="str">
            <v>26 -  Pernambuco</v>
          </cell>
          <cell r="N212">
            <v>6250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50484540000166</v>
          </cell>
          <cell r="G213" t="str">
            <v>MARIANA VALOIS DE AQUINO KRAUSE SERVICOS MEDICOS LTDA</v>
          </cell>
          <cell r="H213" t="str">
            <v>S</v>
          </cell>
          <cell r="I213" t="str">
            <v>S</v>
          </cell>
          <cell r="J213" t="str">
            <v>9</v>
          </cell>
          <cell r="K213">
            <v>45139</v>
          </cell>
          <cell r="M213" t="str">
            <v>26 -  Pernambuco</v>
          </cell>
          <cell r="N213">
            <v>4050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46543243000177</v>
          </cell>
          <cell r="G214" t="str">
            <v>DRA. ANA LUIZA NOGUEIRA GONÇALVES SERVIÇOS MEDICOS LTDA</v>
          </cell>
          <cell r="H214" t="str">
            <v>S</v>
          </cell>
          <cell r="I214" t="str">
            <v>S</v>
          </cell>
          <cell r="J214" t="str">
            <v>10</v>
          </cell>
          <cell r="K214">
            <v>45139</v>
          </cell>
          <cell r="M214" t="str">
            <v>26 -  Pernambuco</v>
          </cell>
          <cell r="N214">
            <v>5400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51309350000175</v>
          </cell>
          <cell r="G215" t="str">
            <v>BERNAL AMORIM SERVÇOS MEDICOS LTDA</v>
          </cell>
          <cell r="H215" t="str">
            <v>S</v>
          </cell>
          <cell r="I215" t="str">
            <v>S</v>
          </cell>
          <cell r="J215" t="str">
            <v>1</v>
          </cell>
          <cell r="K215">
            <v>45139</v>
          </cell>
          <cell r="M215" t="str">
            <v>26 -  Pernambuco</v>
          </cell>
          <cell r="N215">
            <v>4400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50978854000115</v>
          </cell>
          <cell r="G216" t="str">
            <v>CLA MEDICA LTDA</v>
          </cell>
          <cell r="H216" t="str">
            <v>S</v>
          </cell>
          <cell r="I216" t="str">
            <v>S</v>
          </cell>
          <cell r="J216" t="str">
            <v>6</v>
          </cell>
          <cell r="K216">
            <v>45139</v>
          </cell>
          <cell r="M216" t="str">
            <v>26 -  Pernambuco</v>
          </cell>
          <cell r="N216">
            <v>3750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45554568000192</v>
          </cell>
          <cell r="G217" t="str">
            <v>FORTEMED ATIVIDADES MEDICAS LTDA</v>
          </cell>
          <cell r="H217" t="str">
            <v>S</v>
          </cell>
          <cell r="I217" t="str">
            <v>S</v>
          </cell>
          <cell r="J217" t="str">
            <v>116</v>
          </cell>
          <cell r="K217">
            <v>45145</v>
          </cell>
          <cell r="M217" t="str">
            <v>26 -  Pernambuco</v>
          </cell>
          <cell r="N217">
            <v>6900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46544701000192</v>
          </cell>
          <cell r="G218" t="str">
            <v>ANNDRA VICTORIA ATIVIDADE MEDICOS LTDA</v>
          </cell>
          <cell r="H218" t="str">
            <v>S</v>
          </cell>
          <cell r="I218" t="str">
            <v>S</v>
          </cell>
          <cell r="J218" t="str">
            <v>45</v>
          </cell>
          <cell r="K218">
            <v>45139</v>
          </cell>
          <cell r="M218" t="str">
            <v>26 -  Pernambuco</v>
          </cell>
          <cell r="N218">
            <v>14300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45262263000107</v>
          </cell>
          <cell r="G219" t="str">
            <v>ESMAELLA NAHAMA LACERDA SABINO</v>
          </cell>
          <cell r="H219" t="str">
            <v>S</v>
          </cell>
          <cell r="I219" t="str">
            <v>S</v>
          </cell>
          <cell r="J219" t="str">
            <v>52</v>
          </cell>
          <cell r="K219">
            <v>45140</v>
          </cell>
          <cell r="M219" t="str">
            <v>26 -  Pernambuco</v>
          </cell>
          <cell r="N219">
            <v>7500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49017227000139</v>
          </cell>
          <cell r="G220" t="str">
            <v>ITMS SERVIÇOS MEDICOS LTDA</v>
          </cell>
          <cell r="H220" t="str">
            <v>S</v>
          </cell>
          <cell r="I220" t="str">
            <v>S</v>
          </cell>
          <cell r="J220" t="str">
            <v>19</v>
          </cell>
          <cell r="K220">
            <v>45141</v>
          </cell>
          <cell r="M220" t="str">
            <v>26 -  Pernambuco</v>
          </cell>
          <cell r="N220">
            <v>9550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48944200000129</v>
          </cell>
          <cell r="G221" t="str">
            <v>JSBAL SERVIÇOS MEDICOS LTDA</v>
          </cell>
          <cell r="H221" t="str">
            <v>S</v>
          </cell>
          <cell r="I221" t="str">
            <v>S</v>
          </cell>
          <cell r="J221" t="str">
            <v>13</v>
          </cell>
          <cell r="K221">
            <v>45141</v>
          </cell>
          <cell r="M221" t="str">
            <v>26 -  Pernambuco</v>
          </cell>
          <cell r="N221">
            <v>4050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49329688000147</v>
          </cell>
          <cell r="G222" t="str">
            <v>FM MONTEIRO MEDICOS E PSICOLOGIA</v>
          </cell>
          <cell r="H222" t="str">
            <v>S</v>
          </cell>
          <cell r="I222" t="str">
            <v>S</v>
          </cell>
          <cell r="J222" t="str">
            <v>11</v>
          </cell>
          <cell r="K222">
            <v>45141</v>
          </cell>
          <cell r="M222" t="str">
            <v>26 -  Pernambuco</v>
          </cell>
          <cell r="N222">
            <v>4050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50803173000116</v>
          </cell>
          <cell r="G223" t="str">
            <v>SABRYNNA OLIVEIRA SERVIÇOS MEDICOS LTDA</v>
          </cell>
          <cell r="H223" t="str">
            <v>S</v>
          </cell>
          <cell r="I223" t="str">
            <v>S</v>
          </cell>
          <cell r="J223" t="str">
            <v>3</v>
          </cell>
          <cell r="K223">
            <v>45141</v>
          </cell>
          <cell r="M223" t="str">
            <v>26 -  Pernambuco</v>
          </cell>
          <cell r="N223">
            <v>2500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51498348000191</v>
          </cell>
          <cell r="G224" t="str">
            <v>RAISSA DIAS LOPES FARIAS LTDA</v>
          </cell>
          <cell r="H224" t="str">
            <v>S</v>
          </cell>
          <cell r="I224" t="str">
            <v>S</v>
          </cell>
          <cell r="J224" t="str">
            <v>1</v>
          </cell>
          <cell r="K224">
            <v>45139</v>
          </cell>
          <cell r="M224" t="str">
            <v>26 -  Pernambuco</v>
          </cell>
          <cell r="N224">
            <v>2450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50159803000161</v>
          </cell>
          <cell r="G225" t="str">
            <v xml:space="preserve">IZABELA DO S. SIQUEIRA NUNES </v>
          </cell>
          <cell r="H225" t="str">
            <v>S</v>
          </cell>
          <cell r="I225" t="str">
            <v>S</v>
          </cell>
          <cell r="J225" t="str">
            <v>6</v>
          </cell>
          <cell r="K225">
            <v>45140</v>
          </cell>
          <cell r="M225" t="str">
            <v>26 -  Pernambuco</v>
          </cell>
          <cell r="N225">
            <v>12400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49452768000195</v>
          </cell>
          <cell r="G226" t="str">
            <v>BEM SERVIÇOS MEDICOS LTDA</v>
          </cell>
          <cell r="H226" t="str">
            <v>S</v>
          </cell>
          <cell r="I226" t="str">
            <v>S</v>
          </cell>
          <cell r="J226" t="str">
            <v>7</v>
          </cell>
          <cell r="K226">
            <v>45141</v>
          </cell>
          <cell r="M226" t="str">
            <v>26 -  Pernambuco</v>
          </cell>
          <cell r="N226">
            <v>1250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50620008000129</v>
          </cell>
          <cell r="G227" t="str">
            <v>LUANA COSTA SERVIÇOS MEDICPOS LTDA</v>
          </cell>
          <cell r="H227" t="str">
            <v>S</v>
          </cell>
          <cell r="I227" t="str">
            <v>S</v>
          </cell>
          <cell r="J227" t="str">
            <v>5</v>
          </cell>
          <cell r="K227">
            <v>45142</v>
          </cell>
          <cell r="M227" t="str">
            <v>26 -  Pernambuco</v>
          </cell>
          <cell r="N227">
            <v>1100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43049082000171</v>
          </cell>
          <cell r="G228" t="str">
            <v>TRAT SERVIÇOS MEDICOS LTDA</v>
          </cell>
          <cell r="H228" t="str">
            <v>S</v>
          </cell>
          <cell r="I228" t="str">
            <v>S</v>
          </cell>
          <cell r="J228" t="str">
            <v>87</v>
          </cell>
          <cell r="K228">
            <v>45142</v>
          </cell>
          <cell r="M228" t="str">
            <v>26 -  Pernambuco</v>
          </cell>
          <cell r="N228">
            <v>4400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45092505000161</v>
          </cell>
          <cell r="G229" t="str">
            <v>GIOVANNI DELA BIANCA SERVICOS MEDICOS LTDA</v>
          </cell>
          <cell r="H229" t="str">
            <v>S</v>
          </cell>
          <cell r="I229" t="str">
            <v>S</v>
          </cell>
          <cell r="J229" t="str">
            <v>100006</v>
          </cell>
          <cell r="K229">
            <v>45139</v>
          </cell>
          <cell r="M229" t="str">
            <v>26 -  Pernambuco</v>
          </cell>
          <cell r="N229">
            <v>1800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50706996000123</v>
          </cell>
          <cell r="G230" t="str">
            <v>MAURICIO VITOR S SILTON MEDICOS LTDA</v>
          </cell>
          <cell r="H230" t="str">
            <v>S</v>
          </cell>
          <cell r="I230" t="str">
            <v>S</v>
          </cell>
          <cell r="J230" t="str">
            <v>9</v>
          </cell>
          <cell r="K230">
            <v>45145</v>
          </cell>
          <cell r="M230" t="str">
            <v>26 -  Pernambuco</v>
          </cell>
          <cell r="N230">
            <v>1350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49078521000150</v>
          </cell>
          <cell r="G231" t="str">
            <v>DRA THIALE CVALCANTI SERVICOS MEDICOS LTDA</v>
          </cell>
          <cell r="H231" t="str">
            <v>S</v>
          </cell>
          <cell r="I231" t="str">
            <v>S</v>
          </cell>
          <cell r="J231" t="str">
            <v>9</v>
          </cell>
          <cell r="K231">
            <v>45139</v>
          </cell>
          <cell r="M231" t="str">
            <v>26 -  Pernambuco</v>
          </cell>
          <cell r="N231">
            <v>5100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51250676000174</v>
          </cell>
          <cell r="G232" t="str">
            <v>DEMORA LUCENA SERVIÇOS MEDICOS LTDA</v>
          </cell>
          <cell r="H232" t="str">
            <v>S</v>
          </cell>
          <cell r="I232" t="str">
            <v>S</v>
          </cell>
          <cell r="J232" t="str">
            <v>2</v>
          </cell>
          <cell r="K232">
            <v>45140</v>
          </cell>
          <cell r="M232" t="str">
            <v>26 -  Pernambuco</v>
          </cell>
          <cell r="N232">
            <v>1250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49159899000189</v>
          </cell>
          <cell r="G233" t="str">
            <v>49.159.899 LTDA</v>
          </cell>
          <cell r="H233" t="str">
            <v>S</v>
          </cell>
          <cell r="I233" t="str">
            <v>S</v>
          </cell>
          <cell r="J233" t="str">
            <v>9</v>
          </cell>
          <cell r="K233">
            <v>45140</v>
          </cell>
          <cell r="M233" t="str">
            <v>26 -  Pernambuco</v>
          </cell>
          <cell r="N233">
            <v>9900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50666805000147</v>
          </cell>
          <cell r="G234" t="str">
            <v>RAIANY RODRIGUES SERVICOS MEDICOS LTDA</v>
          </cell>
          <cell r="H234" t="str">
            <v>S</v>
          </cell>
          <cell r="I234" t="str">
            <v>S</v>
          </cell>
          <cell r="J234" t="str">
            <v>14</v>
          </cell>
          <cell r="K234">
            <v>45141</v>
          </cell>
          <cell r="M234" t="str">
            <v>26 -  Pernambuco</v>
          </cell>
          <cell r="N234">
            <v>1250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23331386000110</v>
          </cell>
          <cell r="G235" t="str">
            <v>CLINICA INTENSIVA SERVICOS MEDIOS LTDA EPP</v>
          </cell>
          <cell r="H235" t="str">
            <v>S</v>
          </cell>
          <cell r="I235" t="str">
            <v>S</v>
          </cell>
          <cell r="J235" t="str">
            <v>1696</v>
          </cell>
          <cell r="K235">
            <v>45139</v>
          </cell>
          <cell r="M235" t="str">
            <v>26 -  Pernambuco</v>
          </cell>
          <cell r="N235">
            <v>4400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48656723000170</v>
          </cell>
          <cell r="G236" t="str">
            <v>RC E TP SERVIÇOS MEDICOS LTDA</v>
          </cell>
          <cell r="H236" t="str">
            <v>S</v>
          </cell>
          <cell r="I236" t="str">
            <v>S</v>
          </cell>
          <cell r="J236" t="str">
            <v>133</v>
          </cell>
          <cell r="K236">
            <v>45142</v>
          </cell>
          <cell r="M236" t="str">
            <v>26 -  Pernambuco</v>
          </cell>
          <cell r="N236">
            <v>1250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34033631000200</v>
          </cell>
          <cell r="G237" t="str">
            <v>PRIMEMED SERVICOS MECISO HOSPITALARES LTDA</v>
          </cell>
          <cell r="H237" t="str">
            <v>S</v>
          </cell>
          <cell r="I237" t="str">
            <v>S</v>
          </cell>
          <cell r="J237" t="str">
            <v>59</v>
          </cell>
          <cell r="K237">
            <v>45139</v>
          </cell>
          <cell r="M237" t="str">
            <v>26 -  Pernambuco</v>
          </cell>
          <cell r="N237">
            <v>7500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38823495000121</v>
          </cell>
          <cell r="G238" t="str">
            <v>CENTRALMED ATIVIDADES MEDICAS LTDA</v>
          </cell>
          <cell r="H238" t="str">
            <v>S</v>
          </cell>
          <cell r="I238" t="str">
            <v>S</v>
          </cell>
          <cell r="J238" t="str">
            <v>353</v>
          </cell>
          <cell r="K238">
            <v>45145</v>
          </cell>
          <cell r="M238" t="str">
            <v>26 -  Pernambuco</v>
          </cell>
          <cell r="N238">
            <v>9900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45735127000197</v>
          </cell>
          <cell r="G239" t="str">
            <v>GLOBALMED ATIVIDADES MEDICAS LTDA</v>
          </cell>
          <cell r="H239" t="str">
            <v>S</v>
          </cell>
          <cell r="I239" t="str">
            <v>S</v>
          </cell>
          <cell r="J239" t="str">
            <v>561</v>
          </cell>
          <cell r="K239">
            <v>45145</v>
          </cell>
          <cell r="M239" t="str">
            <v>26 -  Pernambuco</v>
          </cell>
          <cell r="N239">
            <v>8800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45637249000140</v>
          </cell>
          <cell r="G240" t="str">
            <v>STARMED ATIVIDADE MEDICAS LTDA</v>
          </cell>
          <cell r="H240" t="str">
            <v>S</v>
          </cell>
          <cell r="I240" t="str">
            <v>S</v>
          </cell>
          <cell r="J240" t="str">
            <v>385</v>
          </cell>
          <cell r="K240">
            <v>45146</v>
          </cell>
          <cell r="M240" t="str">
            <v>26 -  Pernambuco</v>
          </cell>
          <cell r="N240">
            <v>4400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50737558000122</v>
          </cell>
          <cell r="G241" t="str">
            <v>JESSICA  N BARAKAT CALVO SERVIÇOS MEDICOS LTDA</v>
          </cell>
          <cell r="H241" t="str">
            <v>S</v>
          </cell>
          <cell r="I241" t="str">
            <v>S</v>
          </cell>
          <cell r="J241" t="str">
            <v>4</v>
          </cell>
          <cell r="K241">
            <v>45145</v>
          </cell>
          <cell r="M241" t="str">
            <v>26 -  Pernambuco</v>
          </cell>
          <cell r="N241">
            <v>1250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46843757000148</v>
          </cell>
          <cell r="G242" t="str">
            <v>LS ATENDIMENTO MEDICO LTDA</v>
          </cell>
          <cell r="H242" t="str">
            <v>S</v>
          </cell>
          <cell r="I242" t="str">
            <v>S</v>
          </cell>
          <cell r="J242" t="str">
            <v>19</v>
          </cell>
          <cell r="K242">
            <v>45145</v>
          </cell>
          <cell r="M242" t="str">
            <v>26 -  Pernambuco</v>
          </cell>
          <cell r="N242">
            <v>6600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48960537000120</v>
          </cell>
          <cell r="G243" t="str">
            <v>N E G CONSULTORIO MEDICOS LTDA</v>
          </cell>
          <cell r="H243" t="str">
            <v>S</v>
          </cell>
          <cell r="I243" t="str">
            <v>S</v>
          </cell>
          <cell r="J243" t="str">
            <v>10</v>
          </cell>
          <cell r="K243">
            <v>45141</v>
          </cell>
          <cell r="M243" t="str">
            <v>26 -  Pernambuco</v>
          </cell>
          <cell r="N243">
            <v>4400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43843356000108</v>
          </cell>
          <cell r="G244" t="str">
            <v>SAUDEMED ATIVIDADES MEDICAS LTDA</v>
          </cell>
          <cell r="H244" t="str">
            <v>S</v>
          </cell>
          <cell r="I244" t="str">
            <v>S</v>
          </cell>
          <cell r="J244" t="str">
            <v>2278</v>
          </cell>
          <cell r="K244">
            <v>45145</v>
          </cell>
          <cell r="M244" t="str">
            <v>26 -  Pernambuco</v>
          </cell>
          <cell r="N244">
            <v>89200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49355580000129</v>
          </cell>
          <cell r="G245" t="str">
            <v>VMC GESTÃO EM SAUDE LTDA</v>
          </cell>
          <cell r="H245" t="str">
            <v>S</v>
          </cell>
          <cell r="I245" t="str">
            <v>S</v>
          </cell>
          <cell r="J245" t="str">
            <v>1000019</v>
          </cell>
          <cell r="K245">
            <v>45139</v>
          </cell>
          <cell r="M245" t="str">
            <v>26 -  Pernambuco</v>
          </cell>
          <cell r="N245">
            <v>2200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>
            <v>45969705000150</v>
          </cell>
          <cell r="G246" t="str">
            <v>MEDMAIS ATIVIDADES MEDICS LTDA</v>
          </cell>
          <cell r="H246" t="str">
            <v>S</v>
          </cell>
          <cell r="I246" t="str">
            <v>S</v>
          </cell>
          <cell r="J246" t="str">
            <v>770</v>
          </cell>
          <cell r="K246">
            <v>45145</v>
          </cell>
          <cell r="M246" t="str">
            <v>26 -  Pernambuco</v>
          </cell>
          <cell r="N246">
            <v>8800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>
            <v>37956189000109</v>
          </cell>
          <cell r="G247" t="str">
            <v>BOND MEDIC SERVICOS DE SAUDE LTDA</v>
          </cell>
          <cell r="H247" t="str">
            <v>S</v>
          </cell>
          <cell r="I247" t="str">
            <v>S</v>
          </cell>
          <cell r="J247" t="str">
            <v>349</v>
          </cell>
          <cell r="K247">
            <v>45145</v>
          </cell>
          <cell r="M247" t="str">
            <v>26 -  Pernambuco</v>
          </cell>
          <cell r="N247">
            <v>1250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35341761000191</v>
          </cell>
          <cell r="G248" t="str">
            <v>GOOD MEDICA ASSISTENCIA EM SAUDE LTDA</v>
          </cell>
          <cell r="H248" t="str">
            <v>S</v>
          </cell>
          <cell r="I248" t="str">
            <v>S</v>
          </cell>
          <cell r="J248" t="str">
            <v>755</v>
          </cell>
          <cell r="K248">
            <v>45145</v>
          </cell>
          <cell r="M248" t="str">
            <v>26 -  Pernambuco</v>
          </cell>
          <cell r="N248">
            <v>2200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21315175000168</v>
          </cell>
          <cell r="G249" t="str">
            <v>SERVIÇOS DE SAUDE E MOBILIDADE LTDA</v>
          </cell>
          <cell r="H249" t="str">
            <v>S</v>
          </cell>
          <cell r="I249" t="str">
            <v>S</v>
          </cell>
          <cell r="J249" t="str">
            <v>740</v>
          </cell>
          <cell r="K249">
            <v>45145</v>
          </cell>
          <cell r="M249" t="str">
            <v>26 -  Pernambuco</v>
          </cell>
          <cell r="N249">
            <v>2750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49158209000177</v>
          </cell>
          <cell r="G250" t="str">
            <v>PAMED ATIVIDADES MEDICAS LTDA</v>
          </cell>
          <cell r="H250" t="str">
            <v>S</v>
          </cell>
          <cell r="I250" t="str">
            <v>S</v>
          </cell>
          <cell r="J250" t="str">
            <v>222</v>
          </cell>
          <cell r="K250">
            <v>45145</v>
          </cell>
          <cell r="M250" t="str">
            <v>26 -  Pernambuco</v>
          </cell>
          <cell r="N250">
            <v>2350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>
            <v>45637249000140</v>
          </cell>
          <cell r="G251" t="str">
            <v>STARMED ATIVIDADE MEDICAS LTDA</v>
          </cell>
          <cell r="H251" t="str">
            <v>S</v>
          </cell>
          <cell r="I251" t="str">
            <v>S</v>
          </cell>
          <cell r="J251" t="str">
            <v>380</v>
          </cell>
          <cell r="K251">
            <v>45145</v>
          </cell>
          <cell r="M251" t="str">
            <v>26 -  Pernambuco</v>
          </cell>
          <cell r="N251">
            <v>1250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>
            <v>49429461000173</v>
          </cell>
          <cell r="G252" t="str">
            <v>DANTONASAUDE LTDA</v>
          </cell>
          <cell r="H252" t="str">
            <v>S</v>
          </cell>
          <cell r="I252" t="str">
            <v>S</v>
          </cell>
          <cell r="J252" t="str">
            <v>13</v>
          </cell>
          <cell r="K252">
            <v>45141</v>
          </cell>
          <cell r="M252" t="str">
            <v>26 -  Pernambuco</v>
          </cell>
          <cell r="N252">
            <v>6250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>
            <v>36107865000107</v>
          </cell>
          <cell r="G253" t="str">
            <v>CLINICALLY SERVIÇOS MEDICOS LTDA</v>
          </cell>
          <cell r="H253" t="str">
            <v>S</v>
          </cell>
          <cell r="I253" t="str">
            <v>S</v>
          </cell>
          <cell r="J253" t="str">
            <v>203</v>
          </cell>
          <cell r="K253">
            <v>45140</v>
          </cell>
          <cell r="M253" t="str">
            <v>26 -  Pernambuco</v>
          </cell>
          <cell r="N253">
            <v>7500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>
            <v>46852548000160</v>
          </cell>
          <cell r="G254" t="str">
            <v>CERTMED ATIVIDADEE MEDICAS LTDA</v>
          </cell>
          <cell r="H254" t="str">
            <v>S</v>
          </cell>
          <cell r="I254" t="str">
            <v>S</v>
          </cell>
          <cell r="J254" t="str">
            <v>90</v>
          </cell>
          <cell r="K254">
            <v>45145</v>
          </cell>
          <cell r="M254" t="str">
            <v>26 -  Pernambuco</v>
          </cell>
          <cell r="N254">
            <v>11600</v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>
            <v>48983942000163</v>
          </cell>
          <cell r="G255" t="str">
            <v>ELQ SERVIÇOS MEDICOS</v>
          </cell>
          <cell r="H255" t="str">
            <v>S</v>
          </cell>
          <cell r="I255" t="str">
            <v>S</v>
          </cell>
          <cell r="J255" t="str">
            <v>13</v>
          </cell>
          <cell r="K255">
            <v>45140</v>
          </cell>
          <cell r="M255" t="str">
            <v>26 -  Pernambuco</v>
          </cell>
          <cell r="N255">
            <v>6350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>
            <v>43691896000105</v>
          </cell>
          <cell r="G256" t="str">
            <v>L M SERVIÇOS MEDICOS LTDA</v>
          </cell>
          <cell r="H256" t="str">
            <v>S</v>
          </cell>
          <cell r="I256" t="str">
            <v>S</v>
          </cell>
          <cell r="J256" t="str">
            <v>119</v>
          </cell>
          <cell r="K256">
            <v>45147</v>
          </cell>
          <cell r="M256" t="str">
            <v>26 -  Pernambuco</v>
          </cell>
          <cell r="N256">
            <v>5000</v>
          </cell>
        </row>
        <row r="257">
          <cell r="C257" t="str">
            <v>UPA NOVA DESCOBERTA - CG Nº 008/2022</v>
          </cell>
          <cell r="E257" t="str">
            <v>5.16 - Serviços Médico-Hospitalares, Odotonlogia e Laboratoriais</v>
          </cell>
          <cell r="F257">
            <v>48540152000103</v>
          </cell>
          <cell r="G257" t="str">
            <v>KFME MED SERVIÇOS MEDICOS LTDA</v>
          </cell>
          <cell r="H257" t="str">
            <v>S</v>
          </cell>
          <cell r="I257" t="str">
            <v>S</v>
          </cell>
          <cell r="J257" t="str">
            <v>71</v>
          </cell>
          <cell r="K257">
            <v>45147</v>
          </cell>
          <cell r="M257" t="str">
            <v>26 -  Pernambuco</v>
          </cell>
          <cell r="N257">
            <v>550</v>
          </cell>
        </row>
        <row r="258">
          <cell r="C258" t="str">
            <v>UPA NOVA DESCOBERTA - CG Nº 008/2022</v>
          </cell>
          <cell r="E258" t="str">
            <v>5.16 - Serviços Médico-Hospitalares, Odotonlogia e Laboratoriais</v>
          </cell>
          <cell r="F258">
            <v>49158362000102</v>
          </cell>
          <cell r="G258" t="str">
            <v>ONIXMED ATIVIDADES MEDICAS LTDA</v>
          </cell>
          <cell r="H258" t="str">
            <v>S</v>
          </cell>
          <cell r="I258" t="str">
            <v>S</v>
          </cell>
          <cell r="J258" t="str">
            <v>198</v>
          </cell>
          <cell r="K258">
            <v>45148</v>
          </cell>
          <cell r="M258" t="str">
            <v>26 -  Pernambuco</v>
          </cell>
          <cell r="N258">
            <v>3450</v>
          </cell>
        </row>
        <row r="259">
          <cell r="C259" t="str">
            <v>UPA NOVA DESCOBERTA - CG Nº 008/2022</v>
          </cell>
          <cell r="E259" t="str">
            <v>5.16 - Serviços Médico-Hospitalares, Odotonlogia e Laboratoriais</v>
          </cell>
          <cell r="F259">
            <v>48817961000110</v>
          </cell>
          <cell r="G259" t="str">
            <v>NEW MAISMED SERVIÇOS MEDICOS LTDA</v>
          </cell>
          <cell r="H259" t="str">
            <v>S</v>
          </cell>
          <cell r="I259" t="str">
            <v>S</v>
          </cell>
          <cell r="J259" t="str">
            <v>51</v>
          </cell>
          <cell r="K259">
            <v>45148</v>
          </cell>
          <cell r="M259" t="str">
            <v>26 -  Pernambuco</v>
          </cell>
          <cell r="N259">
            <v>10650</v>
          </cell>
        </row>
        <row r="260">
          <cell r="C260" t="str">
            <v>UPA NOVA DESCOBERTA - CG Nº 008/2022</v>
          </cell>
          <cell r="E260" t="str">
            <v>5.16 - Serviços Médico-Hospitalares, Odotonlogia e Laboratoriais</v>
          </cell>
          <cell r="F260">
            <v>51302813000177</v>
          </cell>
          <cell r="G260" t="str">
            <v>MILENA ALBUQUERQUE SERVIÇOS MEDICOS LTDA</v>
          </cell>
          <cell r="H260" t="str">
            <v>S</v>
          </cell>
          <cell r="I260" t="str">
            <v>S</v>
          </cell>
          <cell r="J260" t="str">
            <v>1</v>
          </cell>
          <cell r="K260">
            <v>45148</v>
          </cell>
          <cell r="M260" t="str">
            <v>26 -  Pernambuco</v>
          </cell>
          <cell r="N260">
            <v>1100</v>
          </cell>
        </row>
        <row r="261">
          <cell r="C261" t="str">
            <v>UPA NOVA DESCOBERTA - CG Nº 008/2022</v>
          </cell>
          <cell r="E261" t="str">
            <v>5.16 - Serviços Médico-Hospitalares, Odotonlogia e Laboratoriais</v>
          </cell>
          <cell r="F261">
            <v>31977693000109</v>
          </cell>
          <cell r="G261" t="str">
            <v>LS ATENDIMENTO MEDICO LTDA</v>
          </cell>
          <cell r="H261" t="str">
            <v>S</v>
          </cell>
          <cell r="I261" t="str">
            <v>S</v>
          </cell>
          <cell r="J261" t="str">
            <v>4538</v>
          </cell>
          <cell r="K261">
            <v>45148</v>
          </cell>
          <cell r="M261" t="str">
            <v>26 -  Pernambuco</v>
          </cell>
          <cell r="N261">
            <v>2500</v>
          </cell>
        </row>
        <row r="262">
          <cell r="C262" t="str">
            <v>UPA NOVA DESCOBERTA - CG Nº 008/2022</v>
          </cell>
          <cell r="E262" t="str">
            <v>5.16 - Serviços Médico-Hospitalares, Odotonlogia e Laboratoriais</v>
          </cell>
          <cell r="F262">
            <v>50448967000109</v>
          </cell>
          <cell r="G262" t="str">
            <v>F&amp;C SERVIÇOS MEDICOS S/S</v>
          </cell>
          <cell r="H262" t="str">
            <v>S</v>
          </cell>
          <cell r="I262" t="str">
            <v>S</v>
          </cell>
          <cell r="J262" t="str">
            <v>18</v>
          </cell>
          <cell r="K262">
            <v>45139</v>
          </cell>
          <cell r="M262" t="str">
            <v>26 -  Pernambuco</v>
          </cell>
          <cell r="N262">
            <v>3450</v>
          </cell>
        </row>
        <row r="263">
          <cell r="C263" t="str">
            <v>UPA NOVA DESCOBERTA - CG Nº 008/2022</v>
          </cell>
          <cell r="E263" t="str">
            <v>5.16 - Serviços Médico-Hospitalares, Odotonlogia e Laboratoriais</v>
          </cell>
          <cell r="F263">
            <v>44767462000104</v>
          </cell>
          <cell r="G263" t="str">
            <v>ANDRADE E VASCONCLOS SERVIÇOS MEDICOS LTDA</v>
          </cell>
          <cell r="H263" t="str">
            <v>S</v>
          </cell>
          <cell r="I263" t="str">
            <v>S</v>
          </cell>
          <cell r="J263" t="str">
            <v>83</v>
          </cell>
          <cell r="K263">
            <v>45148</v>
          </cell>
          <cell r="M263" t="str">
            <v>26 -  Pernambuco</v>
          </cell>
          <cell r="N263">
            <v>4400</v>
          </cell>
        </row>
        <row r="264">
          <cell r="C264" t="str">
            <v>UPA NOVA DESCOBERTA - CG Nº 008/2022</v>
          </cell>
          <cell r="E264" t="str">
            <v>5.16 - Serviços Médico-Hospitalares, Odotonlogia e Laboratoriais</v>
          </cell>
          <cell r="F264">
            <v>46560469000186</v>
          </cell>
          <cell r="G264" t="str">
            <v>BARBARA TEIXEIRA MORATO BORGES SERVICOS MEDICOS</v>
          </cell>
          <cell r="H264" t="str">
            <v>S</v>
          </cell>
          <cell r="I264" t="str">
            <v>S</v>
          </cell>
          <cell r="J264" t="str">
            <v>15</v>
          </cell>
          <cell r="K264">
            <v>45148</v>
          </cell>
          <cell r="M264" t="str">
            <v>26 -  Pernambuco</v>
          </cell>
          <cell r="N264">
            <v>6600</v>
          </cell>
        </row>
        <row r="265">
          <cell r="C265" t="str">
            <v>UPA NOVA DESCOBERTA - CG Nº 008/2022</v>
          </cell>
          <cell r="E265" t="str">
            <v>5.16 - Serviços Médico-Hospitalares, Odotonlogia e Laboratoriais</v>
          </cell>
          <cell r="F265">
            <v>50707873000107</v>
          </cell>
          <cell r="G265" t="str">
            <v>BRENA CAROLINE R M DE OLIVEIRA SERV. MED. LTDA</v>
          </cell>
          <cell r="H265" t="str">
            <v>S</v>
          </cell>
          <cell r="I265" t="str">
            <v>S</v>
          </cell>
          <cell r="J265" t="str">
            <v>9</v>
          </cell>
          <cell r="K265">
            <v>45148</v>
          </cell>
          <cell r="M265" t="str">
            <v>26 -  Pernambuco</v>
          </cell>
          <cell r="N265">
            <v>3300</v>
          </cell>
        </row>
        <row r="266">
          <cell r="C266" t="str">
            <v>UPA NOVA DESCOBERTA - CG Nº 008/2022</v>
          </cell>
          <cell r="E266" t="str">
            <v>5.16 - Serviços Médico-Hospitalares, Odotonlogia e Laboratoriais</v>
          </cell>
          <cell r="F266">
            <v>48656723000170</v>
          </cell>
          <cell r="G266" t="str">
            <v>RC E TP SERVIÇOS MEDICOS LTDA</v>
          </cell>
          <cell r="H266" t="str">
            <v>S</v>
          </cell>
          <cell r="I266" t="str">
            <v>S</v>
          </cell>
          <cell r="J266" t="str">
            <v>143</v>
          </cell>
          <cell r="K266">
            <v>45152</v>
          </cell>
          <cell r="M266" t="str">
            <v>26 -  Pernambuco</v>
          </cell>
          <cell r="N266">
            <v>2700</v>
          </cell>
        </row>
        <row r="267">
          <cell r="C267" t="str">
            <v>UPA NOVA DESCOBERTA - CG Nº 008/2022</v>
          </cell>
          <cell r="E267" t="str">
            <v>5.16 - Serviços Médico-Hospitalares, Odotonlogia e Laboratoriais</v>
          </cell>
          <cell r="F267">
            <v>51532803000128</v>
          </cell>
          <cell r="G267" t="str">
            <v>GIULIA PALITOT OLIVEIRA LIMA NUNES SERVIÇOS MEDICOS LTDA</v>
          </cell>
          <cell r="H267" t="str">
            <v>S</v>
          </cell>
          <cell r="I267" t="str">
            <v>S</v>
          </cell>
          <cell r="J267" t="str">
            <v>1</v>
          </cell>
          <cell r="K267">
            <v>45153</v>
          </cell>
          <cell r="M267" t="str">
            <v>26 -  Pernambuco</v>
          </cell>
          <cell r="N267">
            <v>1250</v>
          </cell>
        </row>
        <row r="268">
          <cell r="C268" t="str">
            <v>UPA NOVA DESCOBERTA - CG Nº 008/2022</v>
          </cell>
          <cell r="E268" t="str">
            <v>5.16 - Serviços Médico-Hospitalares, Odotonlogia e Laboratoriais</v>
          </cell>
          <cell r="F268">
            <v>48421797000127</v>
          </cell>
          <cell r="G268" t="str">
            <v>DR. JOAÕ RIETRA SERVIÇOS MEDICOS LTDA</v>
          </cell>
          <cell r="H268" t="str">
            <v>S</v>
          </cell>
          <cell r="I268" t="str">
            <v>S</v>
          </cell>
          <cell r="J268" t="str">
            <v>17</v>
          </cell>
          <cell r="K268">
            <v>45154</v>
          </cell>
          <cell r="M268" t="str">
            <v>26 -  Pernambuco</v>
          </cell>
          <cell r="N268">
            <v>11450</v>
          </cell>
        </row>
        <row r="269">
          <cell r="E269" t="str">
            <v>5.16 - Serviços Médico-Hospitalares, Odotonlogia e Laboratoriais</v>
          </cell>
          <cell r="F269">
            <v>45864268000100</v>
          </cell>
          <cell r="G269" t="str">
            <v>CESAR MONTERIO MEDICINA SERVIÇOS MEDICOS LTDA</v>
          </cell>
          <cell r="H269" t="str">
            <v>S</v>
          </cell>
          <cell r="I269" t="str">
            <v>S</v>
          </cell>
          <cell r="J269" t="str">
            <v>134</v>
          </cell>
          <cell r="K269">
            <v>45152</v>
          </cell>
          <cell r="M269" t="str">
            <v>26 -  Pernambuco</v>
          </cell>
          <cell r="N269">
            <v>1100</v>
          </cell>
        </row>
        <row r="270">
          <cell r="C270" t="str">
            <v>UPA NOVA DESCOBERTA - CG Nº 008/2022</v>
          </cell>
          <cell r="E270" t="str">
            <v>5.16 - Serviços Médico-Hospitalares, Odotonlogia e Laboratoriais</v>
          </cell>
          <cell r="F270">
            <v>45637249000140</v>
          </cell>
          <cell r="G270" t="str">
            <v>STARMED ATIVIDADE MEDICAS LTDA</v>
          </cell>
          <cell r="H270" t="str">
            <v>S</v>
          </cell>
          <cell r="I270" t="str">
            <v>S</v>
          </cell>
          <cell r="J270" t="str">
            <v>413</v>
          </cell>
          <cell r="K270">
            <v>45155</v>
          </cell>
          <cell r="M270" t="str">
            <v>26 -  Pernambuco</v>
          </cell>
          <cell r="N270">
            <v>1350</v>
          </cell>
        </row>
        <row r="271">
          <cell r="C271" t="str">
            <v>UPA NOVA DESCOBERTA - CG Nº 008/2022</v>
          </cell>
          <cell r="E271" t="str">
            <v>5.16 - Serviços Médico-Hospitalares, Odotonlogia e Laboratoriais</v>
          </cell>
          <cell r="F271">
            <v>37374800000182</v>
          </cell>
          <cell r="G271" t="str">
            <v>JT SERVIÇOS MEDICOS LTDA</v>
          </cell>
          <cell r="H271" t="str">
            <v>S</v>
          </cell>
          <cell r="I271" t="str">
            <v>S</v>
          </cell>
          <cell r="J271" t="str">
            <v>69</v>
          </cell>
          <cell r="K271">
            <v>45154</v>
          </cell>
          <cell r="M271" t="str">
            <v>26 -  Pernambuco</v>
          </cell>
          <cell r="N271">
            <v>2700</v>
          </cell>
        </row>
        <row r="272">
          <cell r="C272" t="str">
            <v>UPA NOVA DESCOBERTA - CG Nº 008/2022</v>
          </cell>
          <cell r="E272" t="str">
            <v xml:space="preserve">5.21 - Seguros em geral </v>
          </cell>
          <cell r="F272">
            <v>24081440000189</v>
          </cell>
          <cell r="G272" t="str">
            <v>VALLE CORR DE SEG LTDA (PORTO SEGURO)</v>
          </cell>
          <cell r="H272" t="str">
            <v>S</v>
          </cell>
          <cell r="I272" t="str">
            <v>N</v>
          </cell>
          <cell r="M272" t="str">
            <v>26 -  Pernambuco</v>
          </cell>
          <cell r="N272">
            <v>823.94</v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Z1992"/>
  <sheetViews>
    <sheetView showGridLines="0" tabSelected="1" topLeftCell="D1" workbookViewId="0">
      <selection activeCell="H159" sqref="H159"/>
    </sheetView>
  </sheetViews>
  <sheetFormatPr defaultColWidth="12.5703125" defaultRowHeight="15" customHeight="1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9767633000528</v>
      </c>
      <c r="E2" s="5" t="str">
        <f>'[1]TCE - ANEXO IV - Preencher'!G11</f>
        <v xml:space="preserve">PADRAO DIST PRODUTOS E EQUIP HOSP 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321501</v>
      </c>
      <c r="I2" s="7">
        <f>IF('[1]TCE - ANEXO IV - Preencher'!K11="","",'[1]TCE - ANEXO IV - Preencher'!K11)</f>
        <v>45119</v>
      </c>
      <c r="J2" s="6" t="str">
        <f>'[1]TCE - ANEXO IV - Preencher'!L11</f>
        <v>26230709441460000120550010003215011832635336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417.8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 FONTE LTDA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417038</v>
      </c>
      <c r="I3" s="7">
        <f>IF('[1]TCE - ANEXO IV - Preencher'!K12="","",'[1]TCE - ANEXO IV - Preencher'!K12)</f>
        <v>45119</v>
      </c>
      <c r="J3" s="6" t="str">
        <f>'[1]TCE - ANEXO IV - Preencher'!L12</f>
        <v>26230708778201000126550010004170381908762089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1668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9767633000528</v>
      </c>
      <c r="E4" s="5" t="str">
        <f>'[1]TCE - ANEXO IV - Preencher'!G13</f>
        <v>MEGAMED COMERCIO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20940</v>
      </c>
      <c r="I4" s="7">
        <f>IF('[1]TCE - ANEXO IV - Preencher'!K13="","",'[1]TCE - ANEXO IV - Preencher'!K13)</f>
        <v>45119</v>
      </c>
      <c r="J4" s="6" t="str">
        <f>'[1]TCE - ANEXO IV - Preencher'!L13</f>
        <v>26230705932624000160550010000209401097413277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420.48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67729178000653</v>
      </c>
      <c r="E5" s="5" t="str">
        <f>'[1]TCE - ANEXO IV - Preencher'!G14</f>
        <v>COMERCIAL CIRURGICA RIOCLARENSE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53745</v>
      </c>
      <c r="I5" s="7">
        <f>IF('[1]TCE - ANEXO IV - Preencher'!K14="","",'[1]TCE - ANEXO IV - Preencher'!K14)</f>
        <v>45119</v>
      </c>
      <c r="J5" s="6" t="str">
        <f>'[1]TCE - ANEXO IV - Preencher'!L14</f>
        <v>2623076772917800065355001000037451089530551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295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35514416000102</v>
      </c>
      <c r="E6" s="5" t="str">
        <f>'[1]TCE - ANEXO IV - Preencher'!G15</f>
        <v>QUALIMMED COM ATAC DE MED E MAT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2156</v>
      </c>
      <c r="I6" s="7">
        <f>IF('[1]TCE - ANEXO IV - Preencher'!K15="","",'[1]TCE - ANEXO IV - Preencher'!K15)</f>
        <v>45120</v>
      </c>
      <c r="J6" s="6" t="str">
        <f>'[1]TCE - ANEXO IV - Preencher'!L15</f>
        <v>26230735514416000102550010000021561078459570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285.60000000000002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19848316000166</v>
      </c>
      <c r="E7" s="5" t="str">
        <f>'[1]TCE - ANEXO IV - Preencher'!G16</f>
        <v>BIOMEDICAL PRODUTOS CINTICIFOS MEDICOS E HOSPITALARES S.A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571868</v>
      </c>
      <c r="I7" s="7">
        <f>IF('[1]TCE - ANEXO IV - Preencher'!K16="","",'[1]TCE - ANEXO IV - Preencher'!K16)</f>
        <v>45119</v>
      </c>
      <c r="J7" s="6" t="str">
        <f>'[1]TCE - ANEXO IV - Preencher'!L16</f>
        <v>31230719848316000166550000005718686000216058</v>
      </c>
      <c r="K7" s="5" t="str">
        <f>IF(F7="B",LEFT('[1]TCE - ANEXO IV - Preencher'!M16,2),IF(F7="S",LEFT('[1]TCE - ANEXO IV - Preencher'!M16,7),IF('[1]TCE - ANEXO IV - Preencher'!H16="","")))</f>
        <v>31</v>
      </c>
      <c r="L7" s="8">
        <f>'[1]TCE - ANEXO IV - Preencher'!N16</f>
        <v>1760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4614288000145</v>
      </c>
      <c r="E8" s="5" t="str">
        <f>'[1]TCE - ANEXO IV - Preencher'!G17</f>
        <v>DISK LIFE COMERCIO DE PRODUTOS CIRURGICOS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6985</v>
      </c>
      <c r="I8" s="7">
        <f>IF('[1]TCE - ANEXO IV - Preencher'!K17="","",'[1]TCE - ANEXO IV - Preencher'!K17)</f>
        <v>45120</v>
      </c>
      <c r="J8" s="6" t="str">
        <f>'[1]TCE - ANEXO IV - Preencher'!L17</f>
        <v>26230704614288000145550010000069851744739133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5224.5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37844417000140</v>
      </c>
      <c r="E9" s="5" t="str">
        <f>'[1]TCE - ANEXO IV - Preencher'!G18</f>
        <v>LOG DISTRIBUIDORA DE PRODUTOS HOSPITALAR E HIGIENE PESSOAL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1860</v>
      </c>
      <c r="I9" s="7">
        <f>IF('[1]TCE - ANEXO IV - Preencher'!K18="","",'[1]TCE - ANEXO IV - Preencher'!K18)</f>
        <v>45119</v>
      </c>
      <c r="J9" s="6" t="str">
        <f>'[1]TCE - ANEXO IV - Preencher'!L18</f>
        <v>26230737844417000140550010000018601341849479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201.8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48495866000147</v>
      </c>
      <c r="E10" s="5" t="str">
        <f>'[1]TCE - ANEXO IV - Preencher'!G19</f>
        <v>BEMED COMERCIO ATACADISTA DE PRODUTOS DE HIGIENE PESSOAL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288</v>
      </c>
      <c r="I10" s="7">
        <f>IF('[1]TCE - ANEXO IV - Preencher'!K19="","",'[1]TCE - ANEXO IV - Preencher'!K19)</f>
        <v>45119</v>
      </c>
      <c r="J10" s="6" t="str">
        <f>'[1]TCE - ANEXO IV - Preencher'!L19</f>
        <v>26230748495866000147550010000002881089253425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300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40819119000105</v>
      </c>
      <c r="E11" s="5" t="str">
        <f>'[1]TCE - ANEXO IV - Preencher'!G20</f>
        <v xml:space="preserve">XP MEDICAL COMERCIO DE PRODUTOS MEDICO HOSPITALAR 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66</v>
      </c>
      <c r="I11" s="7">
        <f>IF('[1]TCE - ANEXO IV - Preencher'!K20="","",'[1]TCE - ANEXO IV - Preencher'!K20)</f>
        <v>45120</v>
      </c>
      <c r="J11" s="6" t="str">
        <f>'[1]TCE - ANEXO IV - Preencher'!L20</f>
        <v>26230740819119000105550010000000661129726406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1845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579916</v>
      </c>
      <c r="I12" s="7">
        <f>IF('[1]TCE - ANEXO IV - Preencher'!K21="","",'[1]TCE - ANEXO IV - Preencher'!K21)</f>
        <v>45118</v>
      </c>
      <c r="J12" s="6" t="str">
        <f>'[1]TCE - ANEXO IV - Preencher'!L21</f>
        <v>26230710779833000156550010005799161581939005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2200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580057</v>
      </c>
      <c r="I13" s="7">
        <f>IF('[1]TCE - ANEXO IV - Preencher'!K22="","",'[1]TCE - ANEXO IV - Preencher'!K22)</f>
        <v>45119</v>
      </c>
      <c r="J13" s="6" t="str">
        <f>'[1]TCE - ANEXO IV - Preencher'!L22</f>
        <v>26230710779833000156550010005800571582080004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518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 xml:space="preserve">PHARMAPLUS LTDA 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57654</v>
      </c>
      <c r="I14" s="7">
        <f>IF('[1]TCE - ANEXO IV - Preencher'!K23="","",'[1]TCE - ANEXO IV - Preencher'!K23)</f>
        <v>45120</v>
      </c>
      <c r="J14" s="6" t="str">
        <f>'[1]TCE - ANEXO IV - Preencher'!L23</f>
        <v>26230703817043000152550010000576541133508020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134.4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58426628000990</v>
      </c>
      <c r="E15" s="5" t="str">
        <f>'[1]TCE - ANEXO IV - Preencher'!G24</f>
        <v>SAMTRONIC INDUSTRIA E COMERCIO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2030</v>
      </c>
      <c r="I15" s="7">
        <f>IF('[1]TCE - ANEXO IV - Preencher'!K24="","",'[1]TCE - ANEXO IV - Preencher'!K24)</f>
        <v>45119</v>
      </c>
      <c r="J15" s="6" t="str">
        <f>'[1]TCE - ANEXO IV - Preencher'!L24</f>
        <v>26230758426628000990550010000020301881495989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2746.5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167539</v>
      </c>
      <c r="I16" s="7">
        <f>IF('[1]TCE - ANEXO IV - Preencher'!K25="","",'[1]TCE - ANEXO IV - Preencher'!K25)</f>
        <v>45119</v>
      </c>
      <c r="J16" s="6" t="str">
        <f>'[1]TCE - ANEXO IV - Preencher'!L25</f>
        <v>26230708674752000140550010001675391947049387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1042.3699999999999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 FONTE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417514</v>
      </c>
      <c r="I17" s="7">
        <f>IF('[1]TCE - ANEXO IV - Preencher'!K26="","",'[1]TCE - ANEXO IV - Preencher'!K26)</f>
        <v>45124</v>
      </c>
      <c r="J17" s="6" t="str">
        <f>'[1]TCE - ANEXO IV - Preencher'!L26</f>
        <v>26230708778201000126550010004175141123066510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675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874929000140</v>
      </c>
      <c r="E18" s="5" t="str">
        <f>'[1]TCE - ANEXO IV - Preencher'!G27</f>
        <v>MED CENTER COMERCIAL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484236</v>
      </c>
      <c r="I18" s="7">
        <f>IF('[1]TCE - ANEXO IV - Preencher'!K27="","",'[1]TCE - ANEXO IV - Preencher'!K27)</f>
        <v>45121</v>
      </c>
      <c r="J18" s="6" t="str">
        <f>'[1]TCE - ANEXO IV - Preencher'!L27</f>
        <v>31230700874929000140550010004842361329533372</v>
      </c>
      <c r="K18" s="5" t="str">
        <f>IF(F18="B",LEFT('[1]TCE - ANEXO IV - Preencher'!M27,2),IF(F18="S",LEFT('[1]TCE - ANEXO IV - Preencher'!M27,7),IF('[1]TCE - ANEXO IV - Preencher'!H27="","")))</f>
        <v>31</v>
      </c>
      <c r="L18" s="8">
        <f>'[1]TCE - ANEXO IV - Preencher'!N27</f>
        <v>2030.3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24415</v>
      </c>
      <c r="I19" s="7">
        <f>IF('[1]TCE - ANEXO IV - Preencher'!K28="","",'[1]TCE - ANEXO IV - Preencher'!K28)</f>
        <v>45120</v>
      </c>
      <c r="J19" s="6" t="str">
        <f>'[1]TCE - ANEXO IV - Preencher'!L28</f>
        <v>26230708674752000301550010000244151147839630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2582.7800000000002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1614996</v>
      </c>
      <c r="I20" s="7">
        <f>IF('[1]TCE - ANEXO IV - Preencher'!K29="","",'[1]TCE - ANEXO IV - Preencher'!K29)</f>
        <v>45119</v>
      </c>
      <c r="J20" s="6" t="str">
        <f>'[1]TCE - ANEXO IV - Preencher'!L29</f>
        <v>35230761418042000131550040016149961266038353</v>
      </c>
      <c r="K20" s="5" t="str">
        <f>IF(F20="B",LEFT('[1]TCE - ANEXO IV - Preencher'!M29,2),IF(F20="S",LEFT('[1]TCE - ANEXO IV - Preencher'!M29,7),IF('[1]TCE - ANEXO IV - Preencher'!H29="","")))</f>
        <v>35</v>
      </c>
      <c r="L20" s="8">
        <f>'[1]TCE - ANEXO IV - Preencher'!N29</f>
        <v>5028.1499999999996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21216468000198</v>
      </c>
      <c r="E21" s="5" t="str">
        <f>'[1]TCE - ANEXO IV - Preencher'!G30</f>
        <v>SANMED DISTRIBUIDORA DE PRODUTOS MEDICOS HOSPITALARES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8274</v>
      </c>
      <c r="I21" s="7">
        <f>IF('[1]TCE - ANEXO IV - Preencher'!K30="","",'[1]TCE - ANEXO IV - Preencher'!K30)</f>
        <v>45124</v>
      </c>
      <c r="J21" s="6" t="str">
        <f>'[1]TCE - ANEXO IV - Preencher'!L30</f>
        <v>26230721216468000198550010000082741197202309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360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7199135000177</v>
      </c>
      <c r="E22" s="5" t="str">
        <f>'[1]TCE - ANEXO IV - Preencher'!G31</f>
        <v>HOSPSETE DIST MATERIAIS MEDICO HOSPITALARES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17061</v>
      </c>
      <c r="I22" s="7">
        <f>IF('[1]TCE - ANEXO IV - Preencher'!K31="","",'[1]TCE - ANEXO IV - Preencher'!K31)</f>
        <v>45125</v>
      </c>
      <c r="J22" s="6" t="str">
        <f>'[1]TCE - ANEXO IV - Preencher'!L31</f>
        <v>26230707199135000177550010000170611000190845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326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 xml:space="preserve">PHARMAPLUS LTDA 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57787</v>
      </c>
      <c r="I23" s="7">
        <f>IF('[1]TCE - ANEXO IV - Preencher'!K32="","",'[1]TCE - ANEXO IV - Preencher'!K32)</f>
        <v>45121</v>
      </c>
      <c r="J23" s="6" t="str">
        <f>'[1]TCE - ANEXO IV - Preencher'!L32</f>
        <v>26230703817043000152550010000577871255234231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80.650000000000006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7752236000123</v>
      </c>
      <c r="E24" s="5" t="str">
        <f>'[1]TCE - ANEXO IV - Preencher'!G33</f>
        <v>MEDILAR IMPOR E DISTR DE PRODUTOS MEDICO HOSPITALARES AS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952986</v>
      </c>
      <c r="I24" s="7">
        <f>IF('[1]TCE - ANEXO IV - Preencher'!K33="","",'[1]TCE - ANEXO IV - Preencher'!K33)</f>
        <v>45120</v>
      </c>
      <c r="J24" s="6" t="str">
        <f>'[1]TCE - ANEXO IV - Preencher'!L33</f>
        <v>43230707752236000123550010009529861419647176</v>
      </c>
      <c r="K24" s="5" t="str">
        <f>IF(F24="B",LEFT('[1]TCE - ANEXO IV - Preencher'!M33,2),IF(F24="S",LEFT('[1]TCE - ANEXO IV - Preencher'!M33,7),IF('[1]TCE - ANEXO IV - Preencher'!H33="","")))</f>
        <v>43</v>
      </c>
      <c r="L24" s="8">
        <f>'[1]TCE - ANEXO IV - Preencher'!N33</f>
        <v>6770.8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 xml:space="preserve">PHARMAPLUS LTDA 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57656</v>
      </c>
      <c r="I25" s="7">
        <f>IF('[1]TCE - ANEXO IV - Preencher'!K34="","",'[1]TCE - ANEXO IV - Preencher'!K34)</f>
        <v>45120</v>
      </c>
      <c r="J25" s="6" t="str">
        <f>'[1]TCE - ANEXO IV - Preencher'!L34</f>
        <v>26230703817043000152550010000576561471462300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2642.48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DE APARELHAGEM MEDICA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580514</v>
      </c>
      <c r="I26" s="7">
        <f>IF('[1]TCE - ANEXO IV - Preencher'!K35="","",'[1]TCE - ANEXO IV - Preencher'!K35)</f>
        <v>45125</v>
      </c>
      <c r="J26" s="6" t="str">
        <f>'[1]TCE - ANEXO IV - Preencher'!L35</f>
        <v>26230710779833000156550010005805141582537004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57.27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3.12 - Material Hospitalar</v>
      </c>
      <c r="D27" s="3">
        <f>'[1]TCE - ANEXO IV - Preencher'!F36</f>
        <v>3246587000101</v>
      </c>
      <c r="E27" s="5" t="str">
        <f>'[1]TCE - ANEXO IV - Preencher'!G36</f>
        <v>SUFRAMED COMERCIO DE MATERIAL MEDICO HOSPITALAR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44590</v>
      </c>
      <c r="I27" s="7">
        <f>IF('[1]TCE - ANEXO IV - Preencher'!K36="","",'[1]TCE - ANEXO IV - Preencher'!K36)</f>
        <v>45131</v>
      </c>
      <c r="J27" s="6" t="str">
        <f>'[1]TCE - ANEXO IV - Preencher'!L36</f>
        <v>25230703246587000101550010000445901250653543</v>
      </c>
      <c r="K27" s="5" t="str">
        <f>IF(F27="B",LEFT('[1]TCE - ANEXO IV - Preencher'!M36,2),IF(F27="S",LEFT('[1]TCE - ANEXO IV - Preencher'!M36,7),IF('[1]TCE - ANEXO IV - Preencher'!H36="","")))</f>
        <v>25</v>
      </c>
      <c r="L27" s="8">
        <f>'[1]TCE - ANEXO IV - Preencher'!N36</f>
        <v>2030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3.12 - Material Hospitalar</v>
      </c>
      <c r="D28" s="3">
        <f>'[1]TCE - ANEXO IV - Preencher'!F37</f>
        <v>15218561000139</v>
      </c>
      <c r="E28" s="5" t="str">
        <f>'[1]TCE - ANEXO IV - Preencher'!G37</f>
        <v>NNMED DIST IMP E EXPORT DE MED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102999</v>
      </c>
      <c r="I28" s="7">
        <f>IF('[1]TCE - ANEXO IV - Preencher'!K37="","",'[1]TCE - ANEXO IV - Preencher'!K37)</f>
        <v>45120</v>
      </c>
      <c r="J28" s="6" t="str">
        <f>'[1]TCE - ANEXO IV - Preencher'!L37</f>
        <v>25230715218561000139550010001029991078343748</v>
      </c>
      <c r="K28" s="5" t="str">
        <f>IF(F28="B",LEFT('[1]TCE - ANEXO IV - Preencher'!M37,2),IF(F28="S",LEFT('[1]TCE - ANEXO IV - Preencher'!M37,7),IF('[1]TCE - ANEXO IV - Preencher'!H37="","")))</f>
        <v>25</v>
      </c>
      <c r="L28" s="8">
        <f>'[1]TCE - ANEXO IV - Preencher'!N37</f>
        <v>289.23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35753111000153</v>
      </c>
      <c r="E29" s="5" t="str">
        <f>'[1]TCE - ANEXO IV - Preencher'!G38</f>
        <v>NORDESTE PRODUTOD EM SAUDE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16043</v>
      </c>
      <c r="I29" s="7">
        <f>IF('[1]TCE - ANEXO IV - Preencher'!K38="","",'[1]TCE - ANEXO IV - Preencher'!K38)</f>
        <v>45119</v>
      </c>
      <c r="J29" s="6" t="str">
        <f>'[1]TCE - ANEXO IV - Preencher'!L38</f>
        <v>26230735753111000153550010000160431000191899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3240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167571</v>
      </c>
      <c r="I30" s="7">
        <f>IF('[1]TCE - ANEXO IV - Preencher'!K39="","",'[1]TCE - ANEXO IV - Preencher'!K39)</f>
        <v>45120</v>
      </c>
      <c r="J30" s="6" t="str">
        <f>'[1]TCE - ANEXO IV - Preencher'!L39</f>
        <v>26230708674752000140550010001675711522686529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176.93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9007162000126</v>
      </c>
      <c r="E31" s="5" t="str">
        <f>'[1]TCE - ANEXO IV - Preencher'!G40</f>
        <v>MAUES LOBATO COM E REP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92753</v>
      </c>
      <c r="I31" s="7">
        <f>IF('[1]TCE - ANEXO IV - Preencher'!K40="","",'[1]TCE - ANEXO IV - Preencher'!K40)</f>
        <v>45119</v>
      </c>
      <c r="J31" s="6" t="str">
        <f>'[1]TCE - ANEXO IV - Preencher'!L40</f>
        <v>26230709007162000126550010000927531066301122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1023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5" t="str">
        <f>'[1]TCE - ANEXO IV - Preencher'!G41</f>
        <v>EXOMED COMERCIO ATACADIWTA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175012</v>
      </c>
      <c r="I32" s="7">
        <f>IF('[1]TCE - ANEXO IV - Preencher'!K41="","",'[1]TCE - ANEXO IV - Preencher'!K41)</f>
        <v>45120</v>
      </c>
      <c r="J32" s="6" t="str">
        <f>'[1]TCE - ANEXO IV - Preencher'!L41</f>
        <v>26230712882932000194550010001750121585705898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361.5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 FONTE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417038</v>
      </c>
      <c r="I33" s="7">
        <f>IF('[1]TCE - ANEXO IV - Preencher'!K42="","",'[1]TCE - ANEXO IV - Preencher'!K42)</f>
        <v>45119</v>
      </c>
      <c r="J33" s="6" t="str">
        <f>'[1]TCE - ANEXO IV - Preencher'!L42</f>
        <v>26230708778201000126550010004170381908762089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1516.04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 FONTE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416987</v>
      </c>
      <c r="I34" s="7">
        <f>IF('[1]TCE - ANEXO IV - Preencher'!K43="","",'[1]TCE - ANEXO IV - Preencher'!K43)</f>
        <v>45118</v>
      </c>
      <c r="J34" s="6" t="str">
        <f>'[1]TCE - ANEXO IV - Preencher'!L43</f>
        <v>26230708778201000126550010004169871991441043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6637.2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8778201000126</v>
      </c>
      <c r="E35" s="5" t="str">
        <f>'[1]TCE - ANEXO IV - Preencher'!G44</f>
        <v>DROGA FONTE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416990</v>
      </c>
      <c r="I35" s="7">
        <f>IF('[1]TCE - ANEXO IV - Preencher'!K44="","",'[1]TCE - ANEXO IV - Preencher'!K44)</f>
        <v>45118</v>
      </c>
      <c r="J35" s="6" t="str">
        <f>'[1]TCE - ANEXO IV - Preencher'!L44</f>
        <v>26230708778201000126550010004169901687550879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9438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53734</v>
      </c>
      <c r="I36" s="7">
        <f>IF('[1]TCE - ANEXO IV - Preencher'!K45="","",'[1]TCE - ANEXO IV - Preencher'!K45)</f>
        <v>45119</v>
      </c>
      <c r="J36" s="6" t="str">
        <f>'[1]TCE - ANEXO IV - Preencher'!L45</f>
        <v>26230767729178000653550010000537341948945725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9427.4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35514416000102</v>
      </c>
      <c r="E37" s="5" t="str">
        <f>'[1]TCE - ANEXO IV - Preencher'!G46</f>
        <v>QUALIMMED COM ATAC DE MED E MAT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2157</v>
      </c>
      <c r="I37" s="7">
        <f>IF('[1]TCE - ANEXO IV - Preencher'!K46="","",'[1]TCE - ANEXO IV - Preencher'!K46)</f>
        <v>45120</v>
      </c>
      <c r="J37" s="6" t="str">
        <f>'[1]TCE - ANEXO IV - Preencher'!L46</f>
        <v>26230735514416000102550010000021571245656661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330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10779833000156</v>
      </c>
      <c r="E38" s="5" t="str">
        <f>'[1]TCE - ANEXO IV - Preencher'!G47</f>
        <v>MEDICAL MERCANTIL DE APARELHAGEM MEDICA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580056</v>
      </c>
      <c r="I38" s="7">
        <f>IF('[1]TCE - ANEXO IV - Preencher'!K47="","",'[1]TCE - ANEXO IV - Preencher'!K47)</f>
        <v>45119</v>
      </c>
      <c r="J38" s="6" t="str">
        <f>'[1]TCE - ANEXO IV - Preencher'!L47</f>
        <v>26230710779833000156550010005800561582079009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299.5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 xml:space="preserve">PHARMAPLUS LTDA 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57673</v>
      </c>
      <c r="I39" s="7">
        <f>IF('[1]TCE - ANEXO IV - Preencher'!K48="","",'[1]TCE - ANEXO IV - Preencher'!K48)</f>
        <v>45120</v>
      </c>
      <c r="J39" s="6" t="str">
        <f>'[1]TCE - ANEXO IV - Preencher'!L48</f>
        <v>26230703817043000152550010000576731918152610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53.76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 xml:space="preserve">PHARMAPLUS LTDA 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57642</v>
      </c>
      <c r="I40" s="7">
        <f>IF('[1]TCE - ANEXO IV - Preencher'!K49="","",'[1]TCE - ANEXO IV - Preencher'!K49)</f>
        <v>45120</v>
      </c>
      <c r="J40" s="6" t="str">
        <f>'[1]TCE - ANEXO IV - Preencher'!L49</f>
        <v>26230703817043000152550010000576421201671865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1344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874929000140</v>
      </c>
      <c r="E41" s="5" t="str">
        <f>'[1]TCE - ANEXO IV - Preencher'!G50</f>
        <v>MED CENTER COMERCIAL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484237</v>
      </c>
      <c r="I41" s="7">
        <f>IF('[1]TCE - ANEXO IV - Preencher'!K50="","",'[1]TCE - ANEXO IV - Preencher'!K50)</f>
        <v>45121</v>
      </c>
      <c r="J41" s="6" t="str">
        <f>'[1]TCE - ANEXO IV - Preencher'!L50</f>
        <v>31230700874929000140550010004842371690866630</v>
      </c>
      <c r="K41" s="5" t="str">
        <f>IF(F41="B",LEFT('[1]TCE - ANEXO IV - Preencher'!M50,2),IF(F41="S",LEFT('[1]TCE - ANEXO IV - Preencher'!M50,7),IF('[1]TCE - ANEXO IV - Preencher'!H50="","")))</f>
        <v>31</v>
      </c>
      <c r="L41" s="8">
        <f>'[1]TCE - ANEXO IV - Preencher'!N50</f>
        <v>529.58000000000004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9944371000287</v>
      </c>
      <c r="E42" s="5" t="str">
        <f>'[1]TCE - ANEXO IV - Preencher'!G51</f>
        <v>SULMEDIC COMERCIO DE MEDICAMENTOS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3616</v>
      </c>
      <c r="I42" s="7">
        <f>IF('[1]TCE - ANEXO IV - Preencher'!K51="","",'[1]TCE - ANEXO IV - Preencher'!K51)</f>
        <v>45120</v>
      </c>
      <c r="J42" s="6" t="str">
        <f>'[1]TCE - ANEXO IV - Preencher'!L51</f>
        <v>28230709944371000287550020000036161136679621</v>
      </c>
      <c r="K42" s="5" t="str">
        <f>IF(F42="B",LEFT('[1]TCE - ANEXO IV - Preencher'!M51,2),IF(F42="S",LEFT('[1]TCE - ANEXO IV - Preencher'!M51,7),IF('[1]TCE - ANEXO IV - Preencher'!H51="","")))</f>
        <v>28</v>
      </c>
      <c r="L42" s="8">
        <f>'[1]TCE - ANEXO IV - Preencher'!N51</f>
        <v>8830.1299999999992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8778201000126</v>
      </c>
      <c r="E43" s="5" t="str">
        <f>'[1]TCE - ANEXO IV - Preencher'!G52</f>
        <v>DROGA FONTE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417541</v>
      </c>
      <c r="I43" s="7">
        <f>IF('[1]TCE - ANEXO IV - Preencher'!K52="","",'[1]TCE - ANEXO IV - Preencher'!K52)</f>
        <v>45124</v>
      </c>
      <c r="J43" s="6" t="str">
        <f>'[1]TCE - ANEXO IV - Preencher'!L52</f>
        <v>26230708778201000126550010004175411329024372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3432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 FONTE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417629</v>
      </c>
      <c r="I44" s="7">
        <f>IF('[1]TCE - ANEXO IV - Preencher'!K53="","",'[1]TCE - ANEXO IV - Preencher'!K53)</f>
        <v>45124</v>
      </c>
      <c r="J44" s="6" t="str">
        <f>'[1]TCE - ANEXO IV - Preencher'!L53</f>
        <v>2623070877820100012655001000176291643777460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1393.83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54032</v>
      </c>
      <c r="I45" s="7">
        <f>IF('[1]TCE - ANEXO IV - Preencher'!K54="","",'[1]TCE - ANEXO IV - Preencher'!K54)</f>
        <v>45124</v>
      </c>
      <c r="J45" s="6" t="str">
        <f>'[1]TCE - ANEXO IV - Preencher'!L54</f>
        <v>26230767729178000653550010000540321204641134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1194.8499999999999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15218561000139</v>
      </c>
      <c r="E46" s="5" t="str">
        <f>'[1]TCE - ANEXO IV - Preencher'!G55</f>
        <v>NNMED DIST IMP E EXPORT DE MED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103000</v>
      </c>
      <c r="I46" s="7">
        <f>IF('[1]TCE - ANEXO IV - Preencher'!K55="","",'[1]TCE - ANEXO IV - Preencher'!K55)</f>
        <v>45120</v>
      </c>
      <c r="J46" s="6" t="str">
        <f>'[1]TCE - ANEXO IV - Preencher'!L55</f>
        <v>25230715218561000139550010001030001849590616</v>
      </c>
      <c r="K46" s="5" t="str">
        <f>IF(F46="B",LEFT('[1]TCE - ANEXO IV - Preencher'!M55,2),IF(F46="S",LEFT('[1]TCE - ANEXO IV - Preencher'!M55,7),IF('[1]TCE - ANEXO IV - Preencher'!H55="","")))</f>
        <v>25</v>
      </c>
      <c r="L46" s="8">
        <f>'[1]TCE - ANEXO IV - Preencher'!N55</f>
        <v>4970.8100000000004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 xml:space="preserve">PHARMAPLUS LTDA 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57678</v>
      </c>
      <c r="I47" s="7">
        <f>IF('[1]TCE - ANEXO IV - Preencher'!K56="","",'[1]TCE - ANEXO IV - Preencher'!K56)</f>
        <v>45120</v>
      </c>
      <c r="J47" s="6" t="str">
        <f>'[1]TCE - ANEXO IV - Preencher'!L56</f>
        <v>26230703817043000152550010000576781116211432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1305.8599999999999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7752236000123</v>
      </c>
      <c r="E48" s="5" t="str">
        <f>'[1]TCE - ANEXO IV - Preencher'!G57</f>
        <v>MEDILAR IMPOR E DISTR DE PRODUTOS MEDICO HOSPITALARES AS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952935</v>
      </c>
      <c r="I48" s="7">
        <f>IF('[1]TCE - ANEXO IV - Preencher'!K57="","",'[1]TCE - ANEXO IV - Preencher'!K57)</f>
        <v>45120</v>
      </c>
      <c r="J48" s="6" t="str">
        <f>'[1]TCE - ANEXO IV - Preencher'!L57</f>
        <v>43230707752236000123550010009529351375283388</v>
      </c>
      <c r="K48" s="5" t="str">
        <f>IF(F48="B",LEFT('[1]TCE - ANEXO IV - Preencher'!M57,2),IF(F48="S",LEFT('[1]TCE - ANEXO IV - Preencher'!M57,7),IF('[1]TCE - ANEXO IV - Preencher'!H57="","")))</f>
        <v>43</v>
      </c>
      <c r="L48" s="8">
        <f>'[1]TCE - ANEXO IV - Preencher'!N57</f>
        <v>3148.3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10779833000156</v>
      </c>
      <c r="E49" s="5" t="str">
        <f>'[1]TCE - ANEXO IV - Preencher'!G58</f>
        <v>MEDICAL MERCANTIL DE APARELHAGEM MEDICA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580514</v>
      </c>
      <c r="I49" s="7">
        <f>IF('[1]TCE - ANEXO IV - Preencher'!K58="","",'[1]TCE - ANEXO IV - Preencher'!K58)</f>
        <v>45125</v>
      </c>
      <c r="J49" s="6" t="str">
        <f>'[1]TCE - ANEXO IV - Preencher'!L58</f>
        <v>26230710779833000156550010005805141582537004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350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3.14 - Alimentação Preparada</v>
      </c>
      <c r="D50" s="3">
        <f>'[1]TCE - ANEXO IV - Preencher'!F59</f>
        <v>50788759000159</v>
      </c>
      <c r="E50" s="5" t="str">
        <f>'[1]TCE - ANEXO IV - Preencher'!G59</f>
        <v>ADF DISTRIBUIDORA DE MATERIAL M E HOSPITALAR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83</v>
      </c>
      <c r="I50" s="7">
        <f>IF('[1]TCE - ANEXO IV - Preencher'!K59="","",'[1]TCE - ANEXO IV - Preencher'!K59)</f>
        <v>45126</v>
      </c>
      <c r="J50" s="6" t="str">
        <f>'[1]TCE - ANEXO IV - Preencher'!L59</f>
        <v>35230750788759000159550010000000831689221114</v>
      </c>
      <c r="K50" s="5" t="str">
        <f>IF(F50="B",LEFT('[1]TCE - ANEXO IV - Preencher'!M59,2),IF(F50="S",LEFT('[1]TCE - ANEXO IV - Preencher'!M59,7),IF('[1]TCE - ANEXO IV - Preencher'!H59="","")))</f>
        <v>35</v>
      </c>
      <c r="L50" s="8">
        <f>'[1]TCE - ANEXO IV - Preencher'!N59</f>
        <v>624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3.5 - Material Odontológico</v>
      </c>
      <c r="D51" s="3">
        <f>'[1]TCE - ANEXO IV - Preencher'!F60</f>
        <v>9441460000120</v>
      </c>
      <c r="E51" s="5" t="str">
        <f>'[1]TCE - ANEXO IV - Preencher'!G60</f>
        <v xml:space="preserve">PADRAO DIST PRODUTOS E EQUIP HOSP 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321525</v>
      </c>
      <c r="I51" s="7">
        <f>IF('[1]TCE - ANEXO IV - Preencher'!K60="","",'[1]TCE - ANEXO IV - Preencher'!K60)</f>
        <v>45119</v>
      </c>
      <c r="J51" s="6" t="str">
        <f>'[1]TCE - ANEXO IV - Preencher'!L60</f>
        <v>26230709441460000120550010003215251981113970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197.59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3.5 - Material Odontológico</v>
      </c>
      <c r="D52" s="3">
        <f>'[1]TCE - ANEXO IV - Preencher'!F61</f>
        <v>2911193000168</v>
      </c>
      <c r="E52" s="5" t="str">
        <f>'[1]TCE - ANEXO IV - Preencher'!G61</f>
        <v>APOGEU CENTER COMERCIAL DE PROD HOSP E MED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18702</v>
      </c>
      <c r="I52" s="7">
        <f>IF('[1]TCE - ANEXO IV - Preencher'!K61="","",'[1]TCE - ANEXO IV - Preencher'!K61)</f>
        <v>45124</v>
      </c>
      <c r="J52" s="6" t="str">
        <f>'[1]TCE - ANEXO IV - Preencher'!L61</f>
        <v>26230702911193000168550000000187021100187020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348.65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3.5 - Material Odontológico</v>
      </c>
      <c r="D53" s="3">
        <f>'[1]TCE - ANEXO IV - Preencher'!F62</f>
        <v>2911193000168</v>
      </c>
      <c r="E53" s="5" t="str">
        <f>'[1]TCE - ANEXO IV - Preencher'!G62</f>
        <v>APOGEU CENTER COMERCIAL DE PROD HOSP E MED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18708</v>
      </c>
      <c r="I53" s="7">
        <f>IF('[1]TCE - ANEXO IV - Preencher'!K62="","",'[1]TCE - ANEXO IV - Preencher'!K62)</f>
        <v>45125</v>
      </c>
      <c r="J53" s="6" t="str">
        <f>'[1]TCE - ANEXO IV - Preencher'!L62</f>
        <v>26230702911193000168550000000187081100187082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300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3.5 - Material Odontológico</v>
      </c>
      <c r="D54" s="3">
        <f>'[1]TCE - ANEXO IV - Preencher'!F63</f>
        <v>2911193000168</v>
      </c>
      <c r="E54" s="5" t="str">
        <f>'[1]TCE - ANEXO IV - Preencher'!G63</f>
        <v>APOGEU CENTER COMERCIAL DE PROD HOSP E MED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18736</v>
      </c>
      <c r="I54" s="7">
        <f>IF('[1]TCE - ANEXO IV - Preencher'!K63="","",'[1]TCE - ANEXO IV - Preencher'!K63)</f>
        <v>45135</v>
      </c>
      <c r="J54" s="6" t="str">
        <f>'[1]TCE - ANEXO IV - Preencher'!L63</f>
        <v>26230702911193000168550010000187361000009515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487.67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3.99 - Outras despesas com Material de Consumo</v>
      </c>
      <c r="D55" s="3">
        <f>'[1]TCE - ANEXO IV - Preencher'!F64</f>
        <v>33255787001325</v>
      </c>
      <c r="E55" s="5" t="str">
        <f>'[1]TCE - ANEXO IV - Preencher'!G64</f>
        <v>IBF INDUSTRIA BRASILEIRA DE FILMES S/A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30977</v>
      </c>
      <c r="I55" s="7">
        <f>IF('[1]TCE - ANEXO IV - Preencher'!K64="","",'[1]TCE - ANEXO IV - Preencher'!K64)</f>
        <v>45119</v>
      </c>
      <c r="J55" s="6" t="str">
        <f>'[1]TCE - ANEXO IV - Preencher'!L64</f>
        <v>26230733255787001325550050000309771605305832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8595.14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3.99 - Outras despesas com Material de Consumo</v>
      </c>
      <c r="D56" s="3">
        <f>'[1]TCE - ANEXO IV - Preencher'!F65</f>
        <v>33255787001325</v>
      </c>
      <c r="E56" s="5" t="str">
        <f>'[1]TCE - ANEXO IV - Preencher'!G65</f>
        <v>IBF INDUSTRIA BRASILEIRA DE FILMES S/A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30978</v>
      </c>
      <c r="I56" s="7">
        <f>IF('[1]TCE - ANEXO IV - Preencher'!K65="","",'[1]TCE - ANEXO IV - Preencher'!K65)</f>
        <v>45119</v>
      </c>
      <c r="J56" s="6" t="str">
        <f>'[1]TCE - ANEXO IV - Preencher'!L65</f>
        <v>26230733255787001325550050000309781125469472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2857.86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48495866000147</v>
      </c>
      <c r="E57" s="5" t="str">
        <f>'[1]TCE - ANEXO IV - Preencher'!G66</f>
        <v>BEMED COMERCIO ATACADISTA DE PRODUTOS DE HIGIENE PESSOAL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286</v>
      </c>
      <c r="I57" s="7">
        <f>IF('[1]TCE - ANEXO IV - Preencher'!K66="","",'[1]TCE - ANEXO IV - Preencher'!K66)</f>
        <v>45119</v>
      </c>
      <c r="J57" s="6" t="str">
        <f>'[1]TCE - ANEXO IV - Preencher'!L66</f>
        <v>26230748495866000147550010000002861736968649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372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3.7 - Material de Limpeza e Produtos de Hgienização</v>
      </c>
      <c r="D58" s="3">
        <f>'[1]TCE - ANEXO IV - Preencher'!F67</f>
        <v>8674752000301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24415</v>
      </c>
      <c r="I58" s="7">
        <f>IF('[1]TCE - ANEXO IV - Preencher'!K67="","",'[1]TCE - ANEXO IV - Preencher'!K67)</f>
        <v>45120</v>
      </c>
      <c r="J58" s="6" t="str">
        <f>'[1]TCE - ANEXO IV - Preencher'!L67</f>
        <v>26230708674752000301550010000244151147839630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1202.4000000000001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3.7 - Material de Limpeza e Produtos de Hgienização</v>
      </c>
      <c r="D59" s="3">
        <f>'[1]TCE - ANEXO IV - Preencher'!F68</f>
        <v>3817043000152</v>
      </c>
      <c r="E59" s="5" t="str">
        <f>'[1]TCE - ANEXO IV - Preencher'!G68</f>
        <v xml:space="preserve">PHARMAPLUS LTDA 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57656</v>
      </c>
      <c r="I59" s="7">
        <f>IF('[1]TCE - ANEXO IV - Preencher'!K68="","",'[1]TCE - ANEXO IV - Preencher'!K68)</f>
        <v>45120</v>
      </c>
      <c r="J59" s="6" t="str">
        <f>'[1]TCE - ANEXO IV - Preencher'!L68</f>
        <v>26230703817043000152550010000576561471462300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411.82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 xml:space="preserve"> WHITE MARTINS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4076</v>
      </c>
      <c r="I60" s="7" t="str">
        <f>IF('[1]TCE - ANEXO IV - Preencher'!K69="","",'[1]TCE - ANEXO IV - Preencher'!K69)</f>
        <v>05/07/2023</v>
      </c>
      <c r="J60" s="6" t="str">
        <f>'[1]TCE - ANEXO IV - Preencher'!L69</f>
        <v>26230724380578002041556040000040761474698209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450.38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 xml:space="preserve"> WHITE MARTINS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93</v>
      </c>
      <c r="I61" s="7" t="str">
        <f>IF('[1]TCE - ANEXO IV - Preencher'!K70="","",'[1]TCE - ANEXO IV - Preencher'!K70)</f>
        <v>09/07/2023</v>
      </c>
      <c r="J61" s="6" t="str">
        <f>'[1]TCE - ANEXO IV - Preencher'!L70</f>
        <v>26230724380578002203556200000000931449602752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3365.27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 xml:space="preserve"> WHITE MARTINS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4142</v>
      </c>
      <c r="I62" s="7" t="str">
        <f>IF('[1]TCE - ANEXO IV - Preencher'!K71="","",'[1]TCE - ANEXO IV - Preencher'!K71)</f>
        <v>11/07/2023</v>
      </c>
      <c r="J62" s="6" t="str">
        <f>'[1]TCE - ANEXO IV - Preencher'!L71</f>
        <v>26230724380578002041556040000041421828326218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225.18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 xml:space="preserve"> WHITE MARTINS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207</v>
      </c>
      <c r="I63" s="7" t="str">
        <f>IF('[1]TCE - ANEXO IV - Preencher'!K72="","",'[1]TCE - ANEXO IV - Preencher'!K72)</f>
        <v>16/02/2023</v>
      </c>
      <c r="J63" s="6" t="str">
        <f>'[1]TCE - ANEXO IV - Preencher'!L72</f>
        <v>26230224380578002203556240000002071461866276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3310.75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 xml:space="preserve"> WHITE MARTINS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4246</v>
      </c>
      <c r="I64" s="7" t="str">
        <f>IF('[1]TCE - ANEXO IV - Preencher'!K73="","",'[1]TCE - ANEXO IV - Preencher'!K73)</f>
        <v>18/07/2023</v>
      </c>
      <c r="J64" s="6" t="str">
        <f>'[1]TCE - ANEXO IV - Preencher'!L73</f>
        <v>26230724380578002041556040000042461492081163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225.18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 xml:space="preserve"> WHITE MARTINS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4267</v>
      </c>
      <c r="I65" s="7" t="str">
        <f>IF('[1]TCE - ANEXO IV - Preencher'!K74="","",'[1]TCE - ANEXO IV - Preencher'!K74)</f>
        <v>25/07/2023</v>
      </c>
      <c r="J65" s="6" t="str">
        <f>'[1]TCE - ANEXO IV - Preencher'!L74</f>
        <v>26230724380578002041556040000042671234783106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112.6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 xml:space="preserve"> WHITE MARTINS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444</v>
      </c>
      <c r="I66" s="7">
        <f>IF('[1]TCE - ANEXO IV - Preencher'!K75="","",'[1]TCE - ANEXO IV - Preencher'!K75)</f>
        <v>45135</v>
      </c>
      <c r="J66" s="6" t="str">
        <f>'[1]TCE - ANEXO IV - Preencher'!L75</f>
        <v>26230724380578002203556010000004441877849791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3841.33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3.7 - Material de Limpeza e Produtos de Hgienização</v>
      </c>
      <c r="D67" s="3">
        <f>'[1]TCE - ANEXO IV - Preencher'!F76</f>
        <v>46700220000129</v>
      </c>
      <c r="E67" s="5" t="str">
        <f>'[1]TCE - ANEXO IV - Preencher'!G76</f>
        <v>NOVA DISTRIBUIDORA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7056</v>
      </c>
      <c r="I67" s="7" t="str">
        <f>IF('[1]TCE - ANEXO IV - Preencher'!K76="","",'[1]TCE - ANEXO IV - Preencher'!K76)</f>
        <v>12/07/2023</v>
      </c>
      <c r="J67" s="6" t="str">
        <f>'[1]TCE - ANEXO IV - Preencher'!L76</f>
        <v>26230746700220000129550010000070561527626190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585.54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3.7 - Material de Limpeza e Produtos de Hgienização</v>
      </c>
      <c r="D68" s="3">
        <f>'[1]TCE - ANEXO IV - Preencher'!F77</f>
        <v>8014460000180</v>
      </c>
      <c r="E68" s="5" t="str">
        <f>'[1]TCE - ANEXO IV - Preencher'!G77</f>
        <v>VANPEL MAT DE ESCRITORIO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55299</v>
      </c>
      <c r="I68" s="7" t="str">
        <f>IF('[1]TCE - ANEXO IV - Preencher'!K77="","",'[1]TCE - ANEXO IV - Preencher'!K77)</f>
        <v>12/07/2023</v>
      </c>
      <c r="J68" s="6" t="str">
        <f>'[1]TCE - ANEXO IV - Preencher'!L77</f>
        <v>26230708014460000180550010000552991001370922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88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3.7 - Material de Limpeza e Produtos de Hgienização</v>
      </c>
      <c r="D69" s="3">
        <f>'[1]TCE - ANEXO IV - Preencher'!F78</f>
        <v>8809296000106</v>
      </c>
      <c r="E69" s="5" t="str">
        <f>'[1]TCE - ANEXO IV - Preencher'!G78</f>
        <v>THIAGO D MONTEIRO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13533</v>
      </c>
      <c r="I69" s="7" t="str">
        <f>IF('[1]TCE - ANEXO IV - Preencher'!K78="","",'[1]TCE - ANEXO IV - Preencher'!K78)</f>
        <v>25/07/2023</v>
      </c>
      <c r="J69" s="6" t="str">
        <f>'[1]TCE - ANEXO IV - Preencher'!L78</f>
        <v>26230708809296000106650010000135331003391528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55.8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3.14 - Alimentação Preparada</v>
      </c>
      <c r="D70" s="3">
        <f>'[1]TCE - ANEXO IV - Preencher'!F79</f>
        <v>43330918000101</v>
      </c>
      <c r="E70" s="5" t="str">
        <f>'[1]TCE - ANEXO IV - Preencher'!G79</f>
        <v>DISTRIBUIDORA JJ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7740</v>
      </c>
      <c r="I70" s="7">
        <f>IF('[1]TCE - ANEXO IV - Preencher'!K79="","",'[1]TCE - ANEXO IV - Preencher'!K79)</f>
        <v>45119</v>
      </c>
      <c r="J70" s="6" t="str">
        <f>'[1]TCE - ANEXO IV - Preencher'!L79</f>
        <v>26230743330918000101550010000077401488418290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720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3.14 - Alimentação Preparada</v>
      </c>
      <c r="D71" s="3">
        <f>'[1]TCE - ANEXO IV - Preencher'!F80</f>
        <v>26761591000103</v>
      </c>
      <c r="E71" s="5" t="str">
        <f>'[1]TCE - ANEXO IV - Preencher'!G80</f>
        <v>PAULISTA PRODUTO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14739</v>
      </c>
      <c r="I71" s="7" t="str">
        <f>IF('[1]TCE - ANEXO IV - Preencher'!K80="","",'[1]TCE - ANEXO IV - Preencher'!K80)</f>
        <v>13/07/2023</v>
      </c>
      <c r="J71" s="6" t="str">
        <f>'[1]TCE - ANEXO IV - Preencher'!L80</f>
        <v>26230726761591000103550010000147391077787814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1744.2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3.14 - Alimentação Preparada</v>
      </c>
      <c r="D72" s="3">
        <f>'[1]TCE - ANEXO IV - Preencher'!F81</f>
        <v>8014460000180</v>
      </c>
      <c r="E72" s="5" t="str">
        <f>'[1]TCE - ANEXO IV - Preencher'!G81</f>
        <v>VANPEL MAT DE ESCRITORIO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55298</v>
      </c>
      <c r="I72" s="7" t="str">
        <f>IF('[1]TCE - ANEXO IV - Preencher'!K81="","",'[1]TCE - ANEXO IV - Preencher'!K81)</f>
        <v>12/07/2023</v>
      </c>
      <c r="J72" s="6" t="str">
        <f>'[1]TCE - ANEXO IV - Preencher'!L81</f>
        <v>26230708014460000180550010000552981001370933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448.8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42434646000399</v>
      </c>
      <c r="E73" s="5" t="str">
        <f>'[1]TCE - ANEXO IV - Preencher'!G82</f>
        <v xml:space="preserve">PRASO PLATAFORMA 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190209</v>
      </c>
      <c r="I73" s="7" t="str">
        <f>IF('[1]TCE - ANEXO IV - Preencher'!K82="","",'[1]TCE - ANEXO IV - Preencher'!K82)</f>
        <v>12/07/2023</v>
      </c>
      <c r="J73" s="6" t="str">
        <f>'[1]TCE - ANEXO IV - Preencher'!L82</f>
        <v>26230742434646000399550010001902091901076879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299.5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28637117000108</v>
      </c>
      <c r="E74" s="5" t="str">
        <f>'[1]TCE - ANEXO IV - Preencher'!G83</f>
        <v>INOWA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1467</v>
      </c>
      <c r="I74" s="7" t="str">
        <f>IF('[1]TCE - ANEXO IV - Preencher'!K83="","",'[1]TCE - ANEXO IV - Preencher'!K83)</f>
        <v>31/07/2023</v>
      </c>
      <c r="J74" s="6" t="str">
        <f>'[1]TCE - ANEXO IV - Preencher'!L83</f>
        <v>26230728637117000108550010000014671000216876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8990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13124400000150</v>
      </c>
      <c r="E75" s="5" t="str">
        <f>'[1]TCE - ANEXO IV - Preencher'!G84</f>
        <v>A PEREIRA DE AMORIM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3730</v>
      </c>
      <c r="I75" s="7" t="str">
        <f>IF('[1]TCE - ANEXO IV - Preencher'!K84="","",'[1]TCE - ANEXO IV - Preencher'!K84)</f>
        <v>14/07/2023</v>
      </c>
      <c r="J75" s="6" t="str">
        <f>'[1]TCE - ANEXO IV - Preencher'!L84</f>
        <v>26230713124400000150550020000037301901239345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389.6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3.6 - Material de Expediente</v>
      </c>
      <c r="D76" s="3">
        <f>'[1]TCE - ANEXO IV - Preencher'!F85</f>
        <v>46700220000129</v>
      </c>
      <c r="E76" s="5" t="str">
        <f>'[1]TCE - ANEXO IV - Preencher'!G85</f>
        <v>NOVA DISTRIBUIDORA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7057</v>
      </c>
      <c r="I76" s="7" t="str">
        <f>IF('[1]TCE - ANEXO IV - Preencher'!K85="","",'[1]TCE - ANEXO IV - Preencher'!K85)</f>
        <v>12/07/2023</v>
      </c>
      <c r="J76" s="6" t="str">
        <f>'[1]TCE - ANEXO IV - Preencher'!L85</f>
        <v>26230746700220000129550010000070571366921060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130.5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3.6 - Material de Expediente</v>
      </c>
      <c r="D77" s="3">
        <f>'[1]TCE - ANEXO IV - Preencher'!F86</f>
        <v>29342388000190</v>
      </c>
      <c r="E77" s="5" t="str">
        <f>'[1]TCE - ANEXO IV - Preencher'!G86</f>
        <v xml:space="preserve">NATALICIA MARIA 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31</v>
      </c>
      <c r="I77" s="7" t="str">
        <f>IF('[1]TCE - ANEXO IV - Preencher'!K86="","",'[1]TCE - ANEXO IV - Preencher'!K86)</f>
        <v>13/07/2023</v>
      </c>
      <c r="J77" s="6" t="str">
        <f>'[1]TCE - ANEXO IV - Preencher'!L86</f>
        <v>26230729342388000190550010000000311305598704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380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3.6 - Material de Expediente</v>
      </c>
      <c r="D78" s="3">
        <f>'[1]TCE - ANEXO IV - Preencher'!F87</f>
        <v>8014460000180</v>
      </c>
      <c r="E78" s="5" t="str">
        <f>'[1]TCE - ANEXO IV - Preencher'!G87</f>
        <v>VANPEL MAT DE ESCRITORIO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55297</v>
      </c>
      <c r="I78" s="7" t="str">
        <f>IF('[1]TCE - ANEXO IV - Preencher'!K87="","",'[1]TCE - ANEXO IV - Preencher'!K87)</f>
        <v>12/07/2023</v>
      </c>
      <c r="J78" s="6" t="str">
        <f>'[1]TCE - ANEXO IV - Preencher'!L87</f>
        <v>26230708014460000180550010000552971001370944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1201.44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3.6 - Material de Expediente</v>
      </c>
      <c r="D79" s="3">
        <f>'[1]TCE - ANEXO IV - Preencher'!F88</f>
        <v>24348443000136</v>
      </c>
      <c r="E79" s="10" t="str">
        <f>'[1]TCE - ANEXO IV - Preencher'!G88</f>
        <v>FRANCRIS LIVRARIA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18017</v>
      </c>
      <c r="I79" s="7" t="str">
        <f>IF('[1]TCE - ANEXO IV - Preencher'!K88="","",'[1]TCE - ANEXO IV - Preencher'!K88)</f>
        <v>13/07/2023</v>
      </c>
      <c r="J79" s="6" t="str">
        <f>'[1]TCE - ANEXO IV - Preencher'!L88</f>
        <v>26230724348443000136550010000180171910895116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321.89999999999998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3.6 - Material de Expediente</v>
      </c>
      <c r="D80" s="3">
        <f>'[1]TCE - ANEXO IV - Preencher'!F89</f>
        <v>8587400000157</v>
      </c>
      <c r="E80" s="10" t="str">
        <f>'[1]TCE - ANEXO IV - Preencher'!G89</f>
        <v>ADRIANO JOSE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23541</v>
      </c>
      <c r="I80" s="7" t="str">
        <f>IF('[1]TCE - ANEXO IV - Preencher'!K89="","",'[1]TCE - ANEXO IV - Preencher'!K89)</f>
        <v>06/07/2023</v>
      </c>
      <c r="J80" s="6" t="str">
        <f>'[1]TCE - ANEXO IV - Preencher'!L89</f>
        <v>26230708587400000157550010000235411396074391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1320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24073694000155</v>
      </c>
      <c r="E81" s="10" t="str">
        <f>'[1]TCE - ANEXO IV - Preencher'!G90</f>
        <v>CIL COMERCIO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968098</v>
      </c>
      <c r="I81" s="7" t="str">
        <f>IF('[1]TCE - ANEXO IV - Preencher'!K90="","",'[1]TCE - ANEXO IV - Preencher'!K90)</f>
        <v>12/07/2023</v>
      </c>
      <c r="J81" s="6" t="str">
        <f>'[1]TCE - ANEXO IV - Preencher'!L90</f>
        <v>26230724073694000155550010009680981029104230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2790.94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24348443000136</v>
      </c>
      <c r="E82" s="5" t="str">
        <f>'[1]TCE - ANEXO IV - Preencher'!G91</f>
        <v>FRANCRIS LIVRARIA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18031</v>
      </c>
      <c r="I82" s="7" t="str">
        <f>IF('[1]TCE - ANEXO IV - Preencher'!K91="","",'[1]TCE - ANEXO IV - Preencher'!K91)</f>
        <v>15/07/2023</v>
      </c>
      <c r="J82" s="6" t="str">
        <f>'[1]TCE - ANEXO IV - Preencher'!L91</f>
        <v>26230724348443000136550010000180311498425870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446.7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15610582000103</v>
      </c>
      <c r="E83" s="10" t="str">
        <f>'[1]TCE - ANEXO IV - Preencher'!G92</f>
        <v>M DE FM FRAGOSO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744</v>
      </c>
      <c r="I83" s="7" t="str">
        <f>IF('[1]TCE - ANEXO IV - Preencher'!K92="","",'[1]TCE - ANEXO IV - Preencher'!K92)</f>
        <v>26/07/2023</v>
      </c>
      <c r="J83" s="6" t="str">
        <f>'[1]TCE - ANEXO IV - Preencher'!L92</f>
        <v>26230715610582000103550010000007447031847846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1200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13124400000150</v>
      </c>
      <c r="E84" s="5" t="str">
        <f>'[1]TCE - ANEXO IV - Preencher'!G93</f>
        <v>A PEREIRA DE AMORIM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3731</v>
      </c>
      <c r="I84" s="7" t="str">
        <f>IF('[1]TCE - ANEXO IV - Preencher'!K93="","",'[1]TCE - ANEXO IV - Preencher'!K93)</f>
        <v>14/07/2023</v>
      </c>
      <c r="J84" s="6" t="str">
        <f>'[1]TCE - ANEXO IV - Preencher'!L93</f>
        <v>26230713124400000150550020000037311606004941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1272.9000000000001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3.1 - Combustíveis e Lubrificantes Automotivos</v>
      </c>
      <c r="D85" s="3">
        <f>'[1]TCE - ANEXO IV - Preencher'!F94</f>
        <v>12781233000409</v>
      </c>
      <c r="E85" s="10" t="str">
        <f>'[1]TCE - ANEXO IV - Preencher'!G94</f>
        <v>PETROCAL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178946</v>
      </c>
      <c r="I85" s="7">
        <f>IF('[1]TCE - ANEXO IV - Preencher'!K94="","",'[1]TCE - ANEXO IV - Preencher'!K94)</f>
        <v>45109</v>
      </c>
      <c r="J85" s="6" t="str">
        <f>'[1]TCE - ANEXO IV - Preencher'!L94</f>
        <v>26230712781233000409650020001789461001892734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120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3.1 - Combustíveis e Lubrificantes Automotivos</v>
      </c>
      <c r="D86" s="3">
        <f>'[1]TCE - ANEXO IV - Preencher'!F95</f>
        <v>12781233000409</v>
      </c>
      <c r="E86" s="10" t="str">
        <f>'[1]TCE - ANEXO IV - Preencher'!G95</f>
        <v>PETROCAL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179049</v>
      </c>
      <c r="I86" s="7">
        <f>IF('[1]TCE - ANEXO IV - Preencher'!K95="","",'[1]TCE - ANEXO IV - Preencher'!K95)</f>
        <v>45110</v>
      </c>
      <c r="J86" s="6" t="str">
        <f>'[1]TCE - ANEXO IV - Preencher'!L95</f>
        <v>26230712781233000409650020001790491001893797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200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12781233000409</v>
      </c>
      <c r="E87" s="10" t="str">
        <f>'[1]TCE - ANEXO IV - Preencher'!G96</f>
        <v>PETROCAL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42324</v>
      </c>
      <c r="I87" s="7" t="str">
        <f>IF('[1]TCE - ANEXO IV - Preencher'!K96="","",'[1]TCE - ANEXO IV - Preencher'!K96)</f>
        <v>05/07/2023</v>
      </c>
      <c r="J87" s="6" t="str">
        <f>'[1]TCE - ANEXO IV - Preencher'!L96</f>
        <v>26230712781233000409650030000423241000441246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200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11251195000240</v>
      </c>
      <c r="E88" s="5" t="str">
        <f>'[1]TCE - ANEXO IV - Preencher'!G97</f>
        <v>POSTO FIJI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48090</v>
      </c>
      <c r="I88" s="7" t="str">
        <f>IF('[1]TCE - ANEXO IV - Preencher'!K97="","",'[1]TCE - ANEXO IV - Preencher'!K97)</f>
        <v>07/07/2023</v>
      </c>
      <c r="J88" s="6" t="str">
        <f>'[1]TCE - ANEXO IV - Preencher'!L97</f>
        <v>26230711251195000240650130000480901000516978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150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12781233000409</v>
      </c>
      <c r="E89" s="5" t="str">
        <f>'[1]TCE - ANEXO IV - Preencher'!G98</f>
        <v>PETROCAL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1797</v>
      </c>
      <c r="I89" s="7" t="str">
        <f>IF('[1]TCE - ANEXO IV - Preencher'!K98="","",'[1]TCE - ANEXO IV - Preencher'!K98)</f>
        <v>08/07/2023</v>
      </c>
      <c r="J89" s="6" t="str">
        <f>'[1]TCE - ANEXO IV - Preencher'!L98</f>
        <v>26230712781233000239650080000017971000019740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100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3.1 - Combustíveis e Lubrificantes Automotivos</v>
      </c>
      <c r="D90" s="3">
        <f>'[1]TCE - ANEXO IV - Preencher'!F99</f>
        <v>12781233000409</v>
      </c>
      <c r="E90" s="5" t="str">
        <f>'[1]TCE - ANEXO IV - Preencher'!G99</f>
        <v>PETROCAL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43019</v>
      </c>
      <c r="I90" s="7" t="str">
        <f>IF('[1]TCE - ANEXO IV - Preencher'!K99="","",'[1]TCE - ANEXO IV - Preencher'!K99)</f>
        <v>10/07/2023</v>
      </c>
      <c r="J90" s="6" t="str">
        <f>'[1]TCE - ANEXO IV - Preencher'!L99</f>
        <v>26230712781233000409650030000430191000448486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300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3.1 - Combustíveis e Lubrificantes Automotivos</v>
      </c>
      <c r="D91" s="3">
        <f>'[1]TCE - ANEXO IV - Preencher'!F100</f>
        <v>12781233000409</v>
      </c>
      <c r="E91" s="5" t="str">
        <f>'[1]TCE - ANEXO IV - Preencher'!G100</f>
        <v>PETROCAL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180481</v>
      </c>
      <c r="I91" s="7" t="str">
        <f>IF('[1]TCE - ANEXO IV - Preencher'!K100="","",'[1]TCE - ANEXO IV - Preencher'!K100)</f>
        <v>12/07/2023</v>
      </c>
      <c r="J91" s="6" t="str">
        <f>'[1]TCE - ANEXO IV - Preencher'!L100</f>
        <v>26230712781233000409650020001804811001908842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299.97000000000003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3.1 - Combustíveis e Lubrificantes Automotivos</v>
      </c>
      <c r="D92" s="3">
        <f>'[1]TCE - ANEXO IV - Preencher'!F101</f>
        <v>12781233000409</v>
      </c>
      <c r="E92" s="5" t="str">
        <f>'[1]TCE - ANEXO IV - Preencher'!G101</f>
        <v>PETROCAL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180754</v>
      </c>
      <c r="I92" s="7" t="str">
        <f>IF('[1]TCE - ANEXO IV - Preencher'!K101="","",'[1]TCE - ANEXO IV - Preencher'!K101)</f>
        <v>14/07/2023</v>
      </c>
      <c r="J92" s="6" t="str">
        <f>'[1]TCE - ANEXO IV - Preencher'!L101</f>
        <v>26230712781233000409650020001807541001911702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178.41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3.1 - Combustíveis e Lubrificantes Automotivos</v>
      </c>
      <c r="D93" s="3">
        <f>'[1]TCE - ANEXO IV - Preencher'!F102</f>
        <v>9571844000167</v>
      </c>
      <c r="E93" s="5" t="str">
        <f>'[1]TCE - ANEXO IV - Preencher'!G102</f>
        <v>OVJ DERIVADO DE PETROLEO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67956</v>
      </c>
      <c r="I93" s="7" t="str">
        <f>IF('[1]TCE - ANEXO IV - Preencher'!K102="","",'[1]TCE - ANEXO IV - Preencher'!K102)</f>
        <v>16/07/2023</v>
      </c>
      <c r="J93" s="6" t="str">
        <f>'[1]TCE - ANEXO IV - Preencher'!L102</f>
        <v>26230709571844000167650160000679561000733501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200.4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3.1 - Combustíveis e Lubrificantes Automotivos</v>
      </c>
      <c r="D94" s="3">
        <f>'[1]TCE - ANEXO IV - Preencher'!F103</f>
        <v>12781233000409</v>
      </c>
      <c r="E94" s="5" t="str">
        <f>'[1]TCE - ANEXO IV - Preencher'!G103</f>
        <v>PETROCAL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181247</v>
      </c>
      <c r="I94" s="7" t="str">
        <f>IF('[1]TCE - ANEXO IV - Preencher'!K103="","",'[1]TCE - ANEXO IV - Preencher'!K103)</f>
        <v>17/07/2023</v>
      </c>
      <c r="J94" s="6" t="str">
        <f>'[1]TCE - ANEXO IV - Preencher'!L103</f>
        <v>26230712781233000409650020001812471001916898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200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3.1 - Combustíveis e Lubrificantes Automotivos</v>
      </c>
      <c r="D95" s="3">
        <f>'[1]TCE - ANEXO IV - Preencher'!F104</f>
        <v>12781233000409</v>
      </c>
      <c r="E95" s="5" t="str">
        <f>'[1]TCE - ANEXO IV - Preencher'!G104</f>
        <v>PETROCAL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181488</v>
      </c>
      <c r="I95" s="7" t="str">
        <f>IF('[1]TCE - ANEXO IV - Preencher'!K104="","",'[1]TCE - ANEXO IV - Preencher'!K104)</f>
        <v>18/07/2023</v>
      </c>
      <c r="J95" s="6" t="str">
        <f>'[1]TCE - ANEXO IV - Preencher'!L104</f>
        <v>26230712781233000409650020001814881001919475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149.99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3.1 - Combustíveis e Lubrificantes Automotivos</v>
      </c>
      <c r="D96" s="3">
        <f>'[1]TCE - ANEXO IV - Preencher'!F105</f>
        <v>12781233000409</v>
      </c>
      <c r="E96" s="5" t="str">
        <f>'[1]TCE - ANEXO IV - Preencher'!G105</f>
        <v>PETROCAL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181739</v>
      </c>
      <c r="I96" s="7" t="str">
        <f>IF('[1]TCE - ANEXO IV - Preencher'!K105="","",'[1]TCE - ANEXO IV - Preencher'!K105)</f>
        <v>20/07/2023</v>
      </c>
      <c r="J96" s="6" t="str">
        <f>'[1]TCE - ANEXO IV - Preencher'!L105</f>
        <v>26230712781233000409650020001817391001922060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150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3.1 - Combustíveis e Lubrificantes Automotivos</v>
      </c>
      <c r="D97" s="3">
        <f>'[1]TCE - ANEXO IV - Preencher'!F106</f>
        <v>12781233000409</v>
      </c>
      <c r="E97" s="5" t="str">
        <f>'[1]TCE - ANEXO IV - Preencher'!G106</f>
        <v>PETROCAL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182188</v>
      </c>
      <c r="I97" s="7" t="str">
        <f>IF('[1]TCE - ANEXO IV - Preencher'!K106="","",'[1]TCE - ANEXO IV - Preencher'!K106)</f>
        <v>22/07/2023</v>
      </c>
      <c r="J97" s="6" t="str">
        <f>'[1]TCE - ANEXO IV - Preencher'!L106</f>
        <v>26230712781233000409650020001821881001926950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200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3.1 - Combustíveis e Lubrificantes Automotivos</v>
      </c>
      <c r="D98" s="3">
        <f>'[1]TCE - ANEXO IV - Preencher'!F107</f>
        <v>12781233000409</v>
      </c>
      <c r="E98" s="5" t="str">
        <f>'[1]TCE - ANEXO IV - Preencher'!G107</f>
        <v>PETROCAL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182445</v>
      </c>
      <c r="I98" s="7" t="str">
        <f>IF('[1]TCE - ANEXO IV - Preencher'!K107="","",'[1]TCE - ANEXO IV - Preencher'!K107)</f>
        <v>24/07/2023</v>
      </c>
      <c r="J98" s="6" t="str">
        <f>'[1]TCE - ANEXO IV - Preencher'!L107</f>
        <v>26230712781233000409650020001824451001929672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150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3.1 - Combustíveis e Lubrificantes Automotivos</v>
      </c>
      <c r="D99" s="3">
        <f>'[1]TCE - ANEXO IV - Preencher'!F108</f>
        <v>12781233000409</v>
      </c>
      <c r="E99" s="5" t="str">
        <f>'[1]TCE - ANEXO IV - Preencher'!G108</f>
        <v>PETROCAL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45792</v>
      </c>
      <c r="I99" s="7" t="str">
        <f>IF('[1]TCE - ANEXO IV - Preencher'!K108="","",'[1]TCE - ANEXO IV - Preencher'!K108)</f>
        <v>25/07/2023</v>
      </c>
      <c r="J99" s="6" t="str">
        <f>'[1]TCE - ANEXO IV - Preencher'!L108</f>
        <v>26230712781233000409650030000457921000477360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200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12781233000409</v>
      </c>
      <c r="E100" s="5" t="str">
        <f>'[1]TCE - ANEXO IV - Preencher'!G109</f>
        <v>PETROCAL</v>
      </c>
      <c r="F100" s="5" t="str">
        <f>'[1]TCE - ANEXO IV - Preencher'!H109</f>
        <v>B</v>
      </c>
      <c r="G100" s="5" t="str">
        <f>'[1]TCE - ANEXO IV - Preencher'!I109</f>
        <v>S</v>
      </c>
      <c r="H100" s="6">
        <f>'[1]TCE - ANEXO IV - Preencher'!J109</f>
        <v>182188</v>
      </c>
      <c r="I100" s="7" t="str">
        <f>IF('[1]TCE - ANEXO IV - Preencher'!K109="","",'[1]TCE - ANEXO IV - Preencher'!K109)</f>
        <v>22/07/2023</v>
      </c>
      <c r="J100" s="6" t="str">
        <f>'[1]TCE - ANEXO IV - Preencher'!L109</f>
        <v>26230712781233000409650020001821881001926950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200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12781233000409</v>
      </c>
      <c r="E101" s="5" t="str">
        <f>'[1]TCE - ANEXO IV - Preencher'!G110</f>
        <v>PETROCAL</v>
      </c>
      <c r="F101" s="5" t="str">
        <f>'[1]TCE - ANEXO IV - Preencher'!H110</f>
        <v>B</v>
      </c>
      <c r="G101" s="5" t="str">
        <f>'[1]TCE - ANEXO IV - Preencher'!I110</f>
        <v>S</v>
      </c>
      <c r="H101" s="6">
        <f>'[1]TCE - ANEXO IV - Preencher'!J110</f>
        <v>46034</v>
      </c>
      <c r="I101" s="7" t="str">
        <f>IF('[1]TCE - ANEXO IV - Preencher'!K110="","",'[1]TCE - ANEXO IV - Preencher'!K110)</f>
        <v>26/07/2023</v>
      </c>
      <c r="J101" s="6" t="str">
        <f>'[1]TCE - ANEXO IV - Preencher'!L110</f>
        <v>26230712781233000409650030000460341000479861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191.54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12781233000409</v>
      </c>
      <c r="E102" s="5" t="str">
        <f>'[1]TCE - ANEXO IV - Preencher'!G111</f>
        <v>PETROCAL</v>
      </c>
      <c r="F102" s="5" t="str">
        <f>'[1]TCE - ANEXO IV - Preencher'!H111</f>
        <v>B</v>
      </c>
      <c r="G102" s="5" t="str">
        <f>'[1]TCE - ANEXO IV - Preencher'!I111</f>
        <v>S</v>
      </c>
      <c r="H102" s="6">
        <f>'[1]TCE - ANEXO IV - Preencher'!J111</f>
        <v>183120</v>
      </c>
      <c r="I102" s="7" t="str">
        <f>IF('[1]TCE - ANEXO IV - Preencher'!K111="","",'[1]TCE - ANEXO IV - Preencher'!K111)</f>
        <v>28/07/2023</v>
      </c>
      <c r="J102" s="6" t="str">
        <f>'[1]TCE - ANEXO IV - Preencher'!L111</f>
        <v>26230712781233000409650020001831201001936821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216.69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3.1 - Combustíveis e Lubrificantes Automotivos</v>
      </c>
      <c r="D103" s="3">
        <f>'[1]TCE - ANEXO IV - Preencher'!F112</f>
        <v>12781233000409</v>
      </c>
      <c r="E103" s="5" t="str">
        <f>'[1]TCE - ANEXO IV - Preencher'!G112</f>
        <v>PETROCAL</v>
      </c>
      <c r="F103" s="5" t="str">
        <f>'[1]TCE - ANEXO IV - Preencher'!H112</f>
        <v>B</v>
      </c>
      <c r="G103" s="5" t="str">
        <f>'[1]TCE - ANEXO IV - Preencher'!I112</f>
        <v>S</v>
      </c>
      <c r="H103" s="6">
        <f>'[1]TCE - ANEXO IV - Preencher'!J112</f>
        <v>183637</v>
      </c>
      <c r="I103" s="7" t="str">
        <f>IF('[1]TCE - ANEXO IV - Preencher'!K112="","",'[1]TCE - ANEXO IV - Preencher'!K112)</f>
        <v>31/07/2023</v>
      </c>
      <c r="J103" s="6" t="str">
        <f>'[1]TCE - ANEXO IV - Preencher'!L112</f>
        <v>26230712781233000409650020001836371001942184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274.85000000000002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1754239000462</v>
      </c>
      <c r="E104" s="5" t="str">
        <f>'[1]TCE - ANEXO IV - Preencher'!G113</f>
        <v>DUFRIO</v>
      </c>
      <c r="F104" s="5" t="str">
        <f>'[1]TCE - ANEXO IV - Preencher'!H113</f>
        <v>B</v>
      </c>
      <c r="G104" s="5" t="str">
        <f>'[1]TCE - ANEXO IV - Preencher'!I113</f>
        <v>S</v>
      </c>
      <c r="H104" s="6">
        <f>'[1]TCE - ANEXO IV - Preencher'!J113</f>
        <v>560140</v>
      </c>
      <c r="I104" s="7" t="str">
        <f>IF('[1]TCE - ANEXO IV - Preencher'!K113="","",'[1]TCE - ANEXO IV - Preencher'!K113)</f>
        <v>13/07/2023</v>
      </c>
      <c r="J104" s="6" t="str">
        <f>'[1]TCE - ANEXO IV - Preencher'!L113</f>
        <v>26230701754239000462550010005601401000071821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647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8809296000106</v>
      </c>
      <c r="E105" s="5" t="str">
        <f>'[1]TCE - ANEXO IV - Preencher'!G114</f>
        <v>THIAGO D MONTEIRO</v>
      </c>
      <c r="F105" s="5" t="str">
        <f>'[1]TCE - ANEXO IV - Preencher'!H114</f>
        <v>B</v>
      </c>
      <c r="G105" s="5" t="str">
        <f>'[1]TCE - ANEXO IV - Preencher'!I114</f>
        <v>S</v>
      </c>
      <c r="H105" s="6">
        <f>'[1]TCE - ANEXO IV - Preencher'!J114</f>
        <v>13534</v>
      </c>
      <c r="I105" s="7" t="str">
        <f>IF('[1]TCE - ANEXO IV - Preencher'!K114="","",'[1]TCE - ANEXO IV - Preencher'!K114)</f>
        <v>26/07/2023</v>
      </c>
      <c r="J105" s="6" t="str">
        <f>'[1]TCE - ANEXO IV - Preencher'!L114</f>
        <v>26230708809296000106650010000135341003391932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75.599999999999994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8809296000106</v>
      </c>
      <c r="E106" s="5" t="str">
        <f>'[1]TCE - ANEXO IV - Preencher'!G115</f>
        <v>THIAGO D MONTEIRO</v>
      </c>
      <c r="F106" s="5" t="str">
        <f>'[1]TCE - ANEXO IV - Preencher'!H115</f>
        <v>B</v>
      </c>
      <c r="G106" s="5" t="str">
        <f>'[1]TCE - ANEXO IV - Preencher'!I115</f>
        <v>S</v>
      </c>
      <c r="H106" s="6">
        <f>'[1]TCE - ANEXO IV - Preencher'!J115</f>
        <v>712</v>
      </c>
      <c r="I106" s="7" t="str">
        <f>IF('[1]TCE - ANEXO IV - Preencher'!K115="","",'[1]TCE - ANEXO IV - Preencher'!K115)</f>
        <v>26/07/2023</v>
      </c>
      <c r="J106" s="6" t="str">
        <f>'[1]TCE - ANEXO IV - Preencher'!L115</f>
        <v>26230708809296000106550030000007121013913644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420.8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1754239002163</v>
      </c>
      <c r="E107" s="5" t="str">
        <f>'[1]TCE - ANEXO IV - Preencher'!G116</f>
        <v>REFRIGERACAO DUFRIO</v>
      </c>
      <c r="F107" s="5" t="str">
        <f>'[1]TCE - ANEXO IV - Preencher'!H116</f>
        <v>B</v>
      </c>
      <c r="G107" s="5" t="str">
        <f>'[1]TCE - ANEXO IV - Preencher'!I116</f>
        <v>S</v>
      </c>
      <c r="H107" s="6">
        <f>'[1]TCE - ANEXO IV - Preencher'!J116</f>
        <v>55071</v>
      </c>
      <c r="I107" s="7" t="str">
        <f>IF('[1]TCE - ANEXO IV - Preencher'!K116="","",'[1]TCE - ANEXO IV - Preencher'!K116)</f>
        <v>13/07/2023</v>
      </c>
      <c r="J107" s="6" t="str">
        <f>'[1]TCE - ANEXO IV - Preencher'!L116</f>
        <v>29230701754239002163550010000550711000103759</v>
      </c>
      <c r="K107" s="5" t="str">
        <f>IF(F107="B",LEFT('[1]TCE - ANEXO IV - Preencher'!M116,2),IF(F107="S",LEFT('[1]TCE - ANEXO IV - Preencher'!M116,7),IF('[1]TCE - ANEXO IV - Preencher'!H116="","")))</f>
        <v>29</v>
      </c>
      <c r="L107" s="8">
        <f>'[1]TCE - ANEXO IV - Preencher'!N116</f>
        <v>1864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1754239000462</v>
      </c>
      <c r="E108" s="5" t="str">
        <f>'[1]TCE - ANEXO IV - Preencher'!G117</f>
        <v>REFRIGERACAO DUFRIO</v>
      </c>
      <c r="F108" s="5" t="str">
        <f>'[1]TCE - ANEXO IV - Preencher'!H117</f>
        <v>B</v>
      </c>
      <c r="G108" s="5" t="str">
        <f>'[1]TCE - ANEXO IV - Preencher'!I117</f>
        <v>S</v>
      </c>
      <c r="H108" s="6">
        <f>'[1]TCE - ANEXO IV - Preencher'!J117</f>
        <v>561049</v>
      </c>
      <c r="I108" s="7" t="str">
        <f>IF('[1]TCE - ANEXO IV - Preencher'!K117="","",'[1]TCE - ANEXO IV - Preencher'!K117)</f>
        <v>24/07/2023</v>
      </c>
      <c r="J108" s="6" t="str">
        <f>'[1]TCE - ANEXO IV - Preencher'!L117</f>
        <v>26230701754239000462550010005610491000304561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394.6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24199576000198</v>
      </c>
      <c r="E109" s="5" t="str">
        <f>'[1]TCE - ANEXO IV - Preencher'!G118</f>
        <v>DIAS AUTO PECAS</v>
      </c>
      <c r="F109" s="5" t="str">
        <f>'[1]TCE - ANEXO IV - Preencher'!H118</f>
        <v>B</v>
      </c>
      <c r="G109" s="5" t="str">
        <f>'[1]TCE - ANEXO IV - Preencher'!I118</f>
        <v>S</v>
      </c>
      <c r="H109" s="6">
        <f>'[1]TCE - ANEXO IV - Preencher'!J118</f>
        <v>4401</v>
      </c>
      <c r="I109" s="7" t="str">
        <f>IF('[1]TCE - ANEXO IV - Preencher'!K118="","",'[1]TCE - ANEXO IV - Preencher'!K118)</f>
        <v>28/07/2023</v>
      </c>
      <c r="J109" s="6" t="str">
        <f>'[1]TCE - ANEXO IV - Preencher'!L118</f>
        <v>26230724199576000198550010000044011296721165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5.76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8587400000157</v>
      </c>
      <c r="E110" s="5" t="str">
        <f>'[1]TCE - ANEXO IV - Preencher'!G119</f>
        <v>ADRIANO JOSE</v>
      </c>
      <c r="F110" s="5" t="str">
        <f>'[1]TCE - ANEXO IV - Preencher'!H119</f>
        <v>B</v>
      </c>
      <c r="G110" s="5" t="str">
        <f>'[1]TCE - ANEXO IV - Preencher'!I119</f>
        <v>S</v>
      </c>
      <c r="H110" s="6">
        <f>'[1]TCE - ANEXO IV - Preencher'!J119</f>
        <v>23534</v>
      </c>
      <c r="I110" s="7" t="str">
        <f>IF('[1]TCE - ANEXO IV - Preencher'!K119="","",'[1]TCE - ANEXO IV - Preencher'!K119)</f>
        <v>03/07/2023</v>
      </c>
      <c r="J110" s="6" t="str">
        <f>'[1]TCE - ANEXO IV - Preencher'!L119</f>
        <v>26230708587400000157550010000235341717258063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600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26603680000121</v>
      </c>
      <c r="E111" s="5" t="str">
        <f>'[1]TCE - ANEXO IV - Preencher'!G120</f>
        <v>MORAMED</v>
      </c>
      <c r="F111" s="5" t="str">
        <f>'[1]TCE - ANEXO IV - Preencher'!H120</f>
        <v>B</v>
      </c>
      <c r="G111" s="5" t="str">
        <f>'[1]TCE - ANEXO IV - Preencher'!I120</f>
        <v>S</v>
      </c>
      <c r="H111" s="6">
        <f>'[1]TCE - ANEXO IV - Preencher'!J120</f>
        <v>2377</v>
      </c>
      <c r="I111" s="7" t="str">
        <f>IF('[1]TCE - ANEXO IV - Preencher'!K120="","",'[1]TCE - ANEXO IV - Preencher'!K120)</f>
        <v>20/07/2023</v>
      </c>
      <c r="J111" s="6" t="str">
        <f>'[1]TCE - ANEXO IV - Preencher'!L120</f>
        <v>26230726603680000121550010000023771861344611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1320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24199576000198</v>
      </c>
      <c r="E112" s="5" t="str">
        <f>'[1]TCE - ANEXO IV - Preencher'!G121</f>
        <v>DIAS AUTO PECAS</v>
      </c>
      <c r="F112" s="5" t="str">
        <f>'[1]TCE - ANEXO IV - Preencher'!H121</f>
        <v>B</v>
      </c>
      <c r="G112" s="5" t="str">
        <f>'[1]TCE - ANEXO IV - Preencher'!I121</f>
        <v>S</v>
      </c>
      <c r="H112" s="6">
        <f>'[1]TCE - ANEXO IV - Preencher'!J121</f>
        <v>4403</v>
      </c>
      <c r="I112" s="7">
        <f>IF('[1]TCE - ANEXO IV - Preencher'!K121="","",'[1]TCE - ANEXO IV - Preencher'!K121)</f>
        <v>45135</v>
      </c>
      <c r="J112" s="6" t="str">
        <f>'[1]TCE - ANEXO IV - Preencher'!L121</f>
        <v>26230724199576000198550010000044031096721140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296.98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3.10 - Material para Manutenção de Bens Móveis </v>
      </c>
      <c r="D113" s="3">
        <f>'[1]TCE - ANEXO IV - Preencher'!F122</f>
        <v>24199576000198</v>
      </c>
      <c r="E113" s="5" t="str">
        <f>'[1]TCE - ANEXO IV - Preencher'!G122</f>
        <v>DIAS AUTO PECAS</v>
      </c>
      <c r="F113" s="5" t="str">
        <f>'[1]TCE - ANEXO IV - Preencher'!H122</f>
        <v>B</v>
      </c>
      <c r="G113" s="5" t="str">
        <f>'[1]TCE - ANEXO IV - Preencher'!I122</f>
        <v>S</v>
      </c>
      <c r="H113" s="6">
        <f>'[1]TCE - ANEXO IV - Preencher'!J122</f>
        <v>4401</v>
      </c>
      <c r="I113" s="7" t="str">
        <f>IF('[1]TCE - ANEXO IV - Preencher'!K122="","",'[1]TCE - ANEXO IV - Preencher'!K122)</f>
        <v>28/07/2023</v>
      </c>
      <c r="J113" s="6" t="str">
        <f>'[1]TCE - ANEXO IV - Preencher'!L122</f>
        <v>26230724199576000198550010000044011296721165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1749.24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 xml:space="preserve">3.10 - Material para Manutenção de Bens Móveis </v>
      </c>
      <c r="D114" s="3">
        <f>'[1]TCE - ANEXO IV - Preencher'!F123</f>
        <v>24199576000198</v>
      </c>
      <c r="E114" s="5" t="str">
        <f>'[1]TCE - ANEXO IV - Preencher'!G123</f>
        <v>DIAS AUTO PECAS</v>
      </c>
      <c r="F114" s="5" t="str">
        <f>'[1]TCE - ANEXO IV - Preencher'!H123</f>
        <v>B</v>
      </c>
      <c r="G114" s="5" t="str">
        <f>'[1]TCE - ANEXO IV - Preencher'!I123</f>
        <v>S</v>
      </c>
      <c r="H114" s="6">
        <f>'[1]TCE - ANEXO IV - Preencher'!J123</f>
        <v>4402</v>
      </c>
      <c r="I114" s="7">
        <f>IF('[1]TCE - ANEXO IV - Preencher'!K123="","",'[1]TCE - ANEXO IV - Preencher'!K123)</f>
        <v>45135</v>
      </c>
      <c r="J114" s="6" t="str">
        <f>'[1]TCE - ANEXO IV - Preencher'!L123</f>
        <v>26230724199576000198550010000044021196721152</v>
      </c>
      <c r="K114" s="5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1450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3.8 - Uniformes, Tecidos e Aviamentos </v>
      </c>
      <c r="D115" s="3">
        <f>'[1]TCE - ANEXO IV - Preencher'!F124</f>
        <v>8587400000157</v>
      </c>
      <c r="E115" s="5" t="str">
        <f>'[1]TCE - ANEXO IV - Preencher'!G124</f>
        <v>ADRIANO JOSE</v>
      </c>
      <c r="F115" s="5" t="str">
        <f>'[1]TCE - ANEXO IV - Preencher'!H124</f>
        <v>B</v>
      </c>
      <c r="G115" s="5" t="str">
        <f>'[1]TCE - ANEXO IV - Preencher'!I124</f>
        <v>S</v>
      </c>
      <c r="H115" s="6">
        <f>'[1]TCE - ANEXO IV - Preencher'!J124</f>
        <v>23550</v>
      </c>
      <c r="I115" s="7" t="str">
        <f>IF('[1]TCE - ANEXO IV - Preencher'!K124="","",'[1]TCE - ANEXO IV - Preencher'!K124)</f>
        <v>22/07/2023</v>
      </c>
      <c r="J115" s="6" t="str">
        <f>'[1]TCE - ANEXO IV - Preencher'!L124</f>
        <v>26230708587400000157550010000235501490380599</v>
      </c>
      <c r="K115" s="5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600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1.99 - Outras Despesas com Pessoal</v>
      </c>
      <c r="D116" s="3">
        <f>'[1]TCE - ANEXO IV - Preencher'!F125</f>
        <v>28637117000108</v>
      </c>
      <c r="E116" s="10" t="str">
        <f>'[1]TCE - ANEXO IV - Preencher'!G125</f>
        <v>INOWA</v>
      </c>
      <c r="F116" s="5" t="str">
        <f>'[1]TCE - ANEXO IV - Preencher'!H125</f>
        <v>B</v>
      </c>
      <c r="G116" s="5" t="str">
        <f>'[1]TCE - ANEXO IV - Preencher'!I125</f>
        <v>S</v>
      </c>
      <c r="H116" s="6">
        <f>'[1]TCE - ANEXO IV - Preencher'!J125</f>
        <v>1466</v>
      </c>
      <c r="I116" s="7">
        <f>IF('[1]TCE - ANEXO IV - Preencher'!K125="","",'[1]TCE - ANEXO IV - Preencher'!K125)</f>
        <v>45138</v>
      </c>
      <c r="J116" s="6" t="str">
        <f>'[1]TCE - ANEXO IV - Preencher'!L125</f>
        <v>26230728637117000108550010000014661000216860</v>
      </c>
      <c r="K116" s="5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38454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1.99 - Outras Despesas com Pessoal</v>
      </c>
      <c r="D117" s="3">
        <f>'[1]TCE - ANEXO IV - Preencher'!F126</f>
        <v>9759606000180</v>
      </c>
      <c r="E117" s="5" t="str">
        <f>'[1]TCE - ANEXO IV - Preencher'!G126</f>
        <v>SIND EMP TRANSP PASSAG EST PE</v>
      </c>
      <c r="F117" s="5" t="str">
        <f>'[1]TCE - ANEXO IV - Preencher'!H126</f>
        <v>S</v>
      </c>
      <c r="G117" s="5" t="str">
        <f>'[1]TCE - ANEXO IV - Preencher'!I126</f>
        <v>N</v>
      </c>
      <c r="H117" s="6">
        <f>'[1]TCE - ANEXO IV - Preencher'!J126</f>
        <v>0</v>
      </c>
      <c r="I117" s="7" t="str">
        <f>IF('[1]TCE - ANEXO IV - Preencher'!K126="","",'[1]TCE - ANEXO IV - Preencher'!K126)</f>
        <v/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8">
        <f>'[1]TCE - ANEXO IV - Preencher'!N126</f>
        <v>16006.13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1.99 - Outras Despesas com Pessoal</v>
      </c>
      <c r="D118" s="3">
        <f>'[1]TCE - ANEXO IV - Preencher'!F127</f>
        <v>17197385000121</v>
      </c>
      <c r="E118" s="5" t="str">
        <f>'[1]TCE - ANEXO IV - Preencher'!G127</f>
        <v>ZURICH MINAS BRASIL SEGUROS S/A</v>
      </c>
      <c r="F118" s="5" t="str">
        <f>'[1]TCE - ANEXO IV - Preencher'!H127</f>
        <v>S</v>
      </c>
      <c r="G118" s="5" t="str">
        <f>'[1]TCE - ANEXO IV - Preencher'!I127</f>
        <v>N</v>
      </c>
      <c r="H118" s="6">
        <f>'[1]TCE - ANEXO IV - Preencher'!J127</f>
        <v>0</v>
      </c>
      <c r="I118" s="7" t="str">
        <f>IF('[1]TCE - ANEXO IV - Preencher'!K127="","",'[1]TCE - ANEXO IV - Preencher'!K127)</f>
        <v/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8">
        <f>'[1]TCE - ANEXO IV - Preencher'!N127</f>
        <v>769.14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 xml:space="preserve">5.21 - Seguros em geral </v>
      </c>
      <c r="D119" s="3">
        <f>'[1]TCE - ANEXO IV - Preencher'!F128</f>
        <v>61074175000138</v>
      </c>
      <c r="E119" s="5" t="str">
        <f>'[1]TCE - ANEXO IV - Preencher'!G128</f>
        <v>MAPFRE SEGURO</v>
      </c>
      <c r="F119" s="5" t="str">
        <f>'[1]TCE - ANEXO IV - Preencher'!H128</f>
        <v>S</v>
      </c>
      <c r="G119" s="5" t="str">
        <f>'[1]TCE - ANEXO IV - Preencher'!I128</f>
        <v>N</v>
      </c>
      <c r="H119" s="6">
        <f>'[1]TCE - ANEXO IV - Preencher'!J128</f>
        <v>0</v>
      </c>
      <c r="I119" s="7" t="str">
        <f>IF('[1]TCE - ANEXO IV - Preencher'!K128="","",'[1]TCE - ANEXO IV - Preencher'!K128)</f>
        <v/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8">
        <f>'[1]TCE - ANEXO IV - Preencher'!N128</f>
        <v>635.41999999999996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 xml:space="preserve">5.21 - Seguros em geral </v>
      </c>
      <c r="D120" s="3">
        <f>'[1]TCE - ANEXO IV - Preencher'!F129</f>
        <v>61198164000160</v>
      </c>
      <c r="E120" s="5" t="str">
        <f>'[1]TCE - ANEXO IV - Preencher'!G129</f>
        <v>PORTO SEGURO COMPANHIA DE SEGUROS GERAIS</v>
      </c>
      <c r="F120" s="5" t="str">
        <f>'[1]TCE - ANEXO IV - Preencher'!H129</f>
        <v>S</v>
      </c>
      <c r="G120" s="5" t="str">
        <f>'[1]TCE - ANEXO IV - Preencher'!I129</f>
        <v>N</v>
      </c>
      <c r="H120" s="6">
        <f>'[1]TCE - ANEXO IV - Preencher'!J129</f>
        <v>0</v>
      </c>
      <c r="I120" s="7" t="str">
        <f>IF('[1]TCE - ANEXO IV - Preencher'!K129="","",'[1]TCE - ANEXO IV - Preencher'!K129)</f>
        <v/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211.3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 xml:space="preserve">5.25 - Serviços Bancários </v>
      </c>
      <c r="D121" s="3">
        <f>'[1]TCE - ANEXO IV - Preencher'!F130</f>
        <v>90400888000142</v>
      </c>
      <c r="E121" s="5" t="str">
        <f>'[1]TCE - ANEXO IV - Preencher'!G130</f>
        <v>SANTANDER</v>
      </c>
      <c r="F121" s="5" t="str">
        <f>'[1]TCE - ANEXO IV - Preencher'!H130</f>
        <v>S</v>
      </c>
      <c r="G121" s="5" t="str">
        <f>'[1]TCE - ANEXO IV - Preencher'!I130</f>
        <v>N</v>
      </c>
      <c r="H121" s="6">
        <f>'[1]TCE - ANEXO IV - Preencher'!J130</f>
        <v>0</v>
      </c>
      <c r="I121" s="7" t="str">
        <f>IF('[1]TCE - ANEXO IV - Preencher'!K130="","",'[1]TCE - ANEXO IV - Preencher'!K130)</f>
        <v/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70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5.25 - Serviços Bancários </v>
      </c>
      <c r="D122" s="3">
        <f>'[1]TCE - ANEXO IV - Preencher'!F131</f>
        <v>16916063000122</v>
      </c>
      <c r="E122" s="5" t="str">
        <f>'[1]TCE - ANEXO IV - Preencher'!G131</f>
        <v xml:space="preserve">CAIXA ECONOMICA FEDERAL </v>
      </c>
      <c r="F122" s="5" t="str">
        <f>'[1]TCE - ANEXO IV - Preencher'!H131</f>
        <v>S</v>
      </c>
      <c r="G122" s="5" t="str">
        <f>'[1]TCE - ANEXO IV - Preencher'!I131</f>
        <v>N</v>
      </c>
      <c r="H122" s="6">
        <f>'[1]TCE - ANEXO IV - Preencher'!J131</f>
        <v>0</v>
      </c>
      <c r="I122" s="7" t="str">
        <f>IF('[1]TCE - ANEXO IV - Preencher'!K131="","",'[1]TCE - ANEXO IV - Preencher'!K131)</f>
        <v/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169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 xml:space="preserve">5.25 - Serviços Bancários </v>
      </c>
      <c r="D123" s="3">
        <f>'[1]TCE - ANEXO IV - Preencher'!F132</f>
        <v>16916063000122</v>
      </c>
      <c r="E123" s="5" t="str">
        <f>'[1]TCE - ANEXO IV - Preencher'!G132</f>
        <v xml:space="preserve">CAIXA ECONOMICA FEDERAL </v>
      </c>
      <c r="F123" s="5" t="str">
        <f>'[1]TCE - ANEXO IV - Preencher'!H132</f>
        <v>S</v>
      </c>
      <c r="G123" s="5" t="str">
        <f>'[1]TCE - ANEXO IV - Preencher'!I132</f>
        <v>N</v>
      </c>
      <c r="H123" s="6">
        <f>'[1]TCE - ANEXO IV - Preencher'!J132</f>
        <v>0</v>
      </c>
      <c r="I123" s="7" t="str">
        <f>IF('[1]TCE - ANEXO IV - Preencher'!K132="","",'[1]TCE - ANEXO IV - Preencher'!K132)</f>
        <v/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66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5.9 - Telefonia Móvel</v>
      </c>
      <c r="D124" s="3">
        <f>'[1]TCE - ANEXO IV - Preencher'!F133</f>
        <v>40432544000147</v>
      </c>
      <c r="E124" s="5" t="str">
        <f>'[1]TCE - ANEXO IV - Preencher'!G133</f>
        <v xml:space="preserve">CLARO S/A </v>
      </c>
      <c r="F124" s="5" t="str">
        <f>'[1]TCE - ANEXO IV - Preencher'!H133</f>
        <v>S</v>
      </c>
      <c r="G124" s="5" t="str">
        <f>'[1]TCE - ANEXO IV - Preencher'!I133</f>
        <v>N</v>
      </c>
      <c r="H124" s="6">
        <f>'[1]TCE - ANEXO IV - Preencher'!J133</f>
        <v>0</v>
      </c>
      <c r="I124" s="7" t="str">
        <f>IF('[1]TCE - ANEXO IV - Preencher'!K133="","",'[1]TCE - ANEXO IV - Preencher'!K133)</f>
        <v/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288.94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5.18 - Teledonia Fixa</v>
      </c>
      <c r="D125" s="3">
        <f>'[1]TCE - ANEXO IV - Preencher'!F134</f>
        <v>11678913000188</v>
      </c>
      <c r="E125" s="5" t="str">
        <f>'[1]TCE - ANEXO IV - Preencher'!G134</f>
        <v>A2M TECNOLOGIA EM INTERNET LTDA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10077</v>
      </c>
      <c r="I125" s="7">
        <f>IF('[1]TCE - ANEXO IV - Preencher'!K134="","",'[1]TCE - ANEXO IV - Preencher'!K134)</f>
        <v>45139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750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5.13 - Água e Esgoto</v>
      </c>
      <c r="D126" s="3">
        <f>'[1]TCE - ANEXO IV - Preencher'!F135</f>
        <v>9769035000164</v>
      </c>
      <c r="E126" s="5" t="str">
        <f>'[1]TCE - ANEXO IV - Preencher'!G135</f>
        <v>COMPESA</v>
      </c>
      <c r="F126" s="5" t="str">
        <f>'[1]TCE - ANEXO IV - Preencher'!H135</f>
        <v>S</v>
      </c>
      <c r="G126" s="5" t="str">
        <f>'[1]TCE - ANEXO IV - Preencher'!I135</f>
        <v>N</v>
      </c>
      <c r="H126" s="6">
        <f>'[1]TCE - ANEXO IV - Preencher'!J135</f>
        <v>0</v>
      </c>
      <c r="I126" s="7" t="str">
        <f>IF('[1]TCE - ANEXO IV - Preencher'!K135="","",'[1]TCE - ANEXO IV - Preencher'!K135)</f>
        <v/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79.86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5.12 - Energia Elétrica</v>
      </c>
      <c r="D127" s="3">
        <f>'[1]TCE - ANEXO IV - Preencher'!F136</f>
        <v>10572048000128</v>
      </c>
      <c r="E127" s="5" t="str">
        <f>'[1]TCE - ANEXO IV - Preencher'!G136</f>
        <v xml:space="preserve">NEOENERGIA </v>
      </c>
      <c r="F127" s="5" t="str">
        <f>'[1]TCE - ANEXO IV - Preencher'!H136</f>
        <v>S</v>
      </c>
      <c r="G127" s="5" t="str">
        <f>'[1]TCE - ANEXO IV - Preencher'!I136</f>
        <v>N</v>
      </c>
      <c r="H127" s="6">
        <f>'[1]TCE - ANEXO IV - Preencher'!J136</f>
        <v>0</v>
      </c>
      <c r="I127" s="7" t="str">
        <f>IF('[1]TCE - ANEXO IV - Preencher'!K136="","",'[1]TCE - ANEXO IV - Preencher'!K136)</f>
        <v/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18941.63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5.3 - Locação de Máquinas e Equipamentos</v>
      </c>
      <c r="D128" s="3">
        <f>'[1]TCE - ANEXO IV - Preencher'!F137</f>
        <v>14543772000184</v>
      </c>
      <c r="E128" s="5" t="str">
        <f>'[1]TCE - ANEXO IV - Preencher'!G137</f>
        <v>BRAVO LOCAÇÃO DE MAQUINAS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9419</v>
      </c>
      <c r="I128" s="7">
        <f>IF('[1]TCE - ANEXO IV - Preencher'!K137="","",'[1]TCE - ANEXO IV - Preencher'!K137)</f>
        <v>45139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1500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5.3 - Locação de Máquinas e Equipamentos</v>
      </c>
      <c r="D129" s="3">
        <f>'[1]TCE - ANEXO IV - Preencher'!F138</f>
        <v>6983851000188</v>
      </c>
      <c r="E129" s="5" t="str">
        <f>'[1]TCE - ANEXO IV - Preencher'!G138</f>
        <v>ACR COMERCIOAL LTDA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173</v>
      </c>
      <c r="I129" s="7">
        <f>IF('[1]TCE - ANEXO IV - Preencher'!K138="","",'[1]TCE - ANEXO IV - Preencher'!K138)</f>
        <v>45108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1710.83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5.3 - Locação de Máquinas e Equipamentos</v>
      </c>
      <c r="D130" s="3">
        <f>'[1]TCE - ANEXO IV - Preencher'!F139</f>
        <v>34070871000101</v>
      </c>
      <c r="E130" s="5" t="str">
        <f>'[1]TCE - ANEXO IV - Preencher'!G139</f>
        <v>MUNDO DA AGUA COMERCIA DE PURIFICADORES LTDA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85991</v>
      </c>
      <c r="I130" s="7">
        <f>IF('[1]TCE - ANEXO IV - Preencher'!K139="","",'[1]TCE - ANEXO IV - Preencher'!K139)</f>
        <v>45139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299.7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5.3 - Locação de Máquinas e Equipamentos</v>
      </c>
      <c r="D131" s="3">
        <f>'[1]TCE - ANEXO IV - Preencher'!F140</f>
        <v>7264015000106</v>
      </c>
      <c r="E131" s="5" t="str">
        <f>'[1]TCE - ANEXO IV - Preencher'!G140</f>
        <v>ALIOMAR DE GUSMÃO NERES ME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19637</v>
      </c>
      <c r="I131" s="7">
        <f>IF('[1]TCE - ANEXO IV - Preencher'!K140="","",'[1]TCE - ANEXO IV - Preencher'!K140)</f>
        <v>45147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3626.87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5.3 - Locação de Máquinas e Equipamentos</v>
      </c>
      <c r="D132" s="3">
        <f>'[1]TCE - ANEXO IV - Preencher'!F141</f>
        <v>7264015000106</v>
      </c>
      <c r="E132" s="5" t="str">
        <f>'[1]TCE - ANEXO IV - Preencher'!G141</f>
        <v>ALIOMAR DE GUSMÃO NERES ME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19638</v>
      </c>
      <c r="I132" s="7">
        <f>IF('[1]TCE - ANEXO IV - Preencher'!K141="","",'[1]TCE - ANEXO IV - Preencher'!K141)</f>
        <v>45147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2575.4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5.3 - Locação de Máquinas e Equipamentos</v>
      </c>
      <c r="D133" s="3">
        <f>'[1]TCE - ANEXO IV - Preencher'!F142</f>
        <v>43559107000187</v>
      </c>
      <c r="E133" s="5" t="str">
        <f>'[1]TCE - ANEXO IV - Preencher'!G142</f>
        <v>SARAH LIMA GUSMÃO NERES EPP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724</v>
      </c>
      <c r="I133" s="7">
        <f>IF('[1]TCE - ANEXO IV - Preencher'!K142="","",'[1]TCE - ANEXO IV - Preencher'!K142)</f>
        <v>45147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1760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5.3 - Locação de Máquinas e Equipamentos</v>
      </c>
      <c r="D134" s="3">
        <f>'[1]TCE - ANEXO IV - Preencher'!F143</f>
        <v>22400267000109</v>
      </c>
      <c r="E134" s="5" t="str">
        <f>'[1]TCE - ANEXO IV - Preencher'!G143</f>
        <v>AÇÃO SERVIÇOS TELECOM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09</v>
      </c>
      <c r="I134" s="7">
        <f>IF('[1]TCE - ANEXO IV - Preencher'!K143="","",'[1]TCE - ANEXO IV - Preencher'!K143)</f>
        <v>45138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1700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5.1 - Locação de Equipamentos Médicos-Hospitalares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48868</v>
      </c>
      <c r="I135" s="7">
        <f>IF('[1]TCE - ANEXO IV - Preencher'!K144="","",'[1]TCE - ANEXO IV - Preencher'!K144)</f>
        <v>45135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5454.38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5.1 - Locação de Equipamentos Médicos-Hospitalares</v>
      </c>
      <c r="D136" s="3">
        <f>'[1]TCE - ANEXO IV - Preencher'!F145</f>
        <v>8282077000103</v>
      </c>
      <c r="E136" s="5" t="str">
        <f>'[1]TCE - ANEXO IV - Preencher'!G145</f>
        <v>BIOSYSTEMS REAGENTS E INSTRUMENTS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6835</v>
      </c>
      <c r="I136" s="7">
        <f>IF('[1]TCE - ANEXO IV - Preencher'!K145="","",'[1]TCE - ANEXO IV - Preencher'!K145)</f>
        <v>45113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571.41999999999996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5.1 - Locação de Equipamentos Médicos-Hospitalares</v>
      </c>
      <c r="D137" s="3">
        <f>'[1]TCE - ANEXO IV - Preencher'!F146</f>
        <v>5011743000180</v>
      </c>
      <c r="E137" s="5" t="str">
        <f>'[1]TCE - ANEXO IV - Preencher'!G146</f>
        <v>ALMERI ANGELO SALVIANO DA SILVA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6069</v>
      </c>
      <c r="I137" s="7">
        <f>IF('[1]TCE - ANEXO IV - Preencher'!K146="","",'[1]TCE - ANEXO IV - Preencher'!K146)</f>
        <v>45112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2700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5.1 - Locação de Equipamentos Médicos-Hospitalares</v>
      </c>
      <c r="D138" s="3">
        <f>'[1]TCE - ANEXO IV - Preencher'!F147</f>
        <v>24380578002041</v>
      </c>
      <c r="E138" s="5" t="str">
        <f>'[1]TCE - ANEXO IV - Preencher'!G147</f>
        <v>WHITE MARTINS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92893915</v>
      </c>
      <c r="I138" s="7">
        <f>IF('[1]TCE - ANEXO IV - Preencher'!K147="","",'[1]TCE - ANEXO IV - Preencher'!K147)</f>
        <v>45120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3001.12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5.20 - Serviços Judicíarios e Cartoriais</v>
      </c>
      <c r="D139" s="3">
        <f>'[1]TCE - ANEXO IV - Preencher'!F148</f>
        <v>9767633000528</v>
      </c>
      <c r="E139" s="5" t="str">
        <f>'[1]TCE - ANEXO IV - Preencher'!G148</f>
        <v>FUNDAÇÃO MANOEL DA SILVA ALMEIDA</v>
      </c>
      <c r="F139" s="5" t="str">
        <f>'[1]TCE - ANEXO IV - Preencher'!H148</f>
        <v>S</v>
      </c>
      <c r="G139" s="5" t="str">
        <f>'[1]TCE - ANEXO IV - Preencher'!I148</f>
        <v>N</v>
      </c>
      <c r="H139" s="6">
        <f>'[1]TCE - ANEXO IV - Preencher'!J148</f>
        <v>0</v>
      </c>
      <c r="I139" s="7" t="str">
        <f>IF('[1]TCE - ANEXO IV - Preencher'!K148="","",'[1]TCE - ANEXO IV - Preencher'!K148)</f>
        <v/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5365.72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5.99 - Outros Serviços de Terceiros Pessoa Jurídica</v>
      </c>
      <c r="D140" s="3">
        <f>'[1]TCE - ANEXO IV - Preencher'!F149</f>
        <v>27284516000161</v>
      </c>
      <c r="E140" s="5" t="str">
        <f>'[1]TCE - ANEXO IV - Preencher'!G149</f>
        <v>MAXIFROTA ERVIÇOS DE MANUTENÇÃO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157994</v>
      </c>
      <c r="I140" s="7">
        <f>IF('[1]TCE - ANEXO IV - Preencher'!K149="","",'[1]TCE - ANEXO IV - Preencher'!K149)</f>
        <v>45111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24.6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5.99 - Outros Serviços de Terceiros Pessoa Jurídica</v>
      </c>
      <c r="D141" s="3">
        <f>'[1]TCE - ANEXO IV - Preencher'!F150</f>
        <v>27284516000161</v>
      </c>
      <c r="E141" s="5" t="str">
        <f>'[1]TCE - ANEXO IV - Preencher'!G150</f>
        <v>MAXIFROTA ERVIÇOS DE MANUTENÇÃO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159466</v>
      </c>
      <c r="I141" s="7">
        <f>IF('[1]TCE - ANEXO IV - Preencher'!K150="","",'[1]TCE - ANEXO IV - Preencher'!K150)</f>
        <v>45134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24.6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46705567000164</v>
      </c>
      <c r="E142" s="5" t="str">
        <f>'[1]TCE - ANEXO IV - Preencher'!G151</f>
        <v>RESFISIO FISIOTERAPIA LTDA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91</v>
      </c>
      <c r="I142" s="7">
        <f>IF('[1]TCE - ANEXO IV - Preencher'!K151="","",'[1]TCE - ANEXO IV - Preencher'!K151)</f>
        <v>45141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22296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24872505000295</v>
      </c>
      <c r="E143" s="5" t="str">
        <f>'[1]TCE - ANEXO IV - Preencher'!G152</f>
        <v>CENTER MAIS DIAGNOSTICOS LTDA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750</v>
      </c>
      <c r="I143" s="7">
        <f>IF('[1]TCE - ANEXO IV - Preencher'!K152="","",'[1]TCE - ANEXO IV - Preencher'!K152)</f>
        <v>45142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28311.46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5.8 - Locação de Veículos Automotores</v>
      </c>
      <c r="D144" s="3">
        <f>'[1]TCE - ANEXO IV - Preencher'!F153</f>
        <v>28283823000190</v>
      </c>
      <c r="E144" s="5" t="str">
        <f>'[1]TCE - ANEXO IV - Preencher'!G153</f>
        <v>TRANSBRASIL TRANSPORTE E LOCAÇÃO DE VEICULOS LTDA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003</v>
      </c>
      <c r="I144" s="7">
        <f>IF('[1]TCE - ANEXO IV - Preencher'!K153="","",'[1]TCE - ANEXO IV - Preencher'!K153)</f>
        <v>45134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7150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32356279000137</v>
      </c>
      <c r="E145" s="5" t="str">
        <f>'[1]TCE - ANEXO IV - Preencher'!G154</f>
        <v>U.T.R.A ODONTOLOGIA REABILITADORA LTDA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469</v>
      </c>
      <c r="I145" s="7">
        <f>IF('[1]TCE - ANEXO IV - Preencher'!K154="","",'[1]TCE - ANEXO IV - Preencher'!K154)</f>
        <v>45139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4061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5.15 - Serviços Domésticos</v>
      </c>
      <c r="D146" s="3">
        <f>'[1]TCE - ANEXO IV - Preencher'!F155</f>
        <v>31675417000188</v>
      </c>
      <c r="E146" s="5" t="str">
        <f>'[1]TCE - ANEXO IV - Preencher'!G155</f>
        <v>LAVECLIN LAVANDERIA HOSPITALAR LTDA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523</v>
      </c>
      <c r="I146" s="7">
        <f>IF('[1]TCE - ANEXO IV - Preencher'!K155="","",'[1]TCE - ANEXO IV - Preencher'!K155)</f>
        <v>45139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3485.56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5.10 - Detetização/Tratamento de Resíduos e Afins</v>
      </c>
      <c r="D147" s="3">
        <f>'[1]TCE - ANEXO IV - Preencher'!F156</f>
        <v>11863530000180</v>
      </c>
      <c r="E147" s="5" t="str">
        <f>'[1]TCE - ANEXO IV - Preencher'!G156</f>
        <v>BRASCON GESTAO AMBIENTAL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160589</v>
      </c>
      <c r="I147" s="7">
        <f>IF('[1]TCE - ANEXO IV - Preencher'!K156="","",'[1]TCE - ANEXO IV - Preencher'!K156)</f>
        <v>45139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2192.1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3423683000188</v>
      </c>
      <c r="E148" s="5" t="str">
        <f>'[1]TCE - ANEXO IV - Preencher'!G157</f>
        <v>ADELTEC INFORMATICA E TECNOLOGIA  LTDA-ME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17715</v>
      </c>
      <c r="I148" s="7">
        <f>IF('[1]TCE - ANEXO IV - Preencher'!K157="","",'[1]TCE - ANEXO IV - Preencher'!K157)</f>
        <v>45112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264.49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10891998000115</v>
      </c>
      <c r="E149" s="5" t="str">
        <f>'[1]TCE - ANEXO IV - Preencher'!G158</f>
        <v>ADVISERSIT SERVICOS EM INFORMATICA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926</v>
      </c>
      <c r="I149" s="7">
        <f>IF('[1]TCE - ANEXO IV - Preencher'!K158="","",'[1]TCE - ANEXO IV - Preencher'!K158)</f>
        <v>45139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1200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4069709000102</v>
      </c>
      <c r="E150" s="5" t="str">
        <f>'[1]TCE - ANEXO IV - Preencher'!G159</f>
        <v>BIONEXO S. 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381655</v>
      </c>
      <c r="I150" s="7">
        <f>IF('[1]TCE - ANEXO IV - Preencher'!K159="","",'[1]TCE - ANEXO IV - Preencher'!K159)</f>
        <v>45139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934.11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92306257000780</v>
      </c>
      <c r="E151" s="5" t="str">
        <f>'[1]TCE - ANEXO IV - Preencher'!G160</f>
        <v>MV INFORMATICA NORDESTE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59450</v>
      </c>
      <c r="I151" s="7">
        <f>IF('[1]TCE - ANEXO IV - Preencher'!K160="","",'[1]TCE - ANEXO IV - Preencher'!K160)</f>
        <v>45127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11400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5633849000116</v>
      </c>
      <c r="E152" s="5" t="str">
        <f>'[1]TCE - ANEXO IV - Preencher'!G161</f>
        <v>GCINET SERVICOS DE INFORMATICA LTCA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81259</v>
      </c>
      <c r="I152" s="7">
        <f>IF('[1]TCE - ANEXO IV - Preencher'!K161="","",'[1]TCE - ANEXO IV - Preencher'!K161)</f>
        <v>45140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1443.8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7333111000169</v>
      </c>
      <c r="E153" s="5" t="str">
        <f>'[1]TCE - ANEXO IV - Preencher'!G162</f>
        <v>SAFETEC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95353</v>
      </c>
      <c r="I153" s="7">
        <f>IF('[1]TCE - ANEXO IV - Preencher'!K162="","",'[1]TCE - ANEXO IV - Preencher'!K162)</f>
        <v>45111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242.96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6312868000103</v>
      </c>
      <c r="E154" s="5" t="str">
        <f>'[1]TCE - ANEXO IV - Preencher'!G163</f>
        <v>TASCOM INFORMATICA LTDA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863</v>
      </c>
      <c r="I154" s="7">
        <f>IF('[1]TCE - ANEXO IV - Preencher'!K163="","",'[1]TCE - ANEXO IV - Preencher'!K163)</f>
        <v>45113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1434.31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18630942000119</v>
      </c>
      <c r="E155" s="5" t="str">
        <f>'[1]TCE - ANEXO IV - Preencher'!G164</f>
        <v>PROVTEL TECNOLOGIA SERVICOS GERENCIADOS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2851</v>
      </c>
      <c r="I155" s="7">
        <f>IF('[1]TCE - ANEXO IV - Preencher'!K164="","",'[1]TCE - ANEXO IV - Preencher'!K164)</f>
        <v>45139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315.02999999999997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18630942000119</v>
      </c>
      <c r="E156" s="5" t="str">
        <f>'[1]TCE - ANEXO IV - Preencher'!G165</f>
        <v>PROVTEL TECNOLOGIA SERVICOS GERENCIADOS LTDA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2852</v>
      </c>
      <c r="I156" s="7">
        <f>IF('[1]TCE - ANEXO IV - Preencher'!K165="","",'[1]TCE - ANEXO IV - Preencher'!K165)</f>
        <v>45139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3150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5.22 - Vigilância Ostensiva / Monitorada</v>
      </c>
      <c r="D157" s="3">
        <f>'[1]TCE - ANEXO IV - Preencher'!F166</f>
        <v>7360290000123</v>
      </c>
      <c r="E157" s="5" t="str">
        <f>'[1]TCE - ANEXO IV - Preencher'!G166</f>
        <v>SERVAL SERVIÇOS E LIMPEZA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49576</v>
      </c>
      <c r="I157" s="7">
        <f>IF('[1]TCE - ANEXO IV - Preencher'!K166="","",'[1]TCE - ANEXO IV - Preencher'!K166)</f>
        <v>45141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32581.5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5.22 - Vigilância Ostensiva / Monitorada</v>
      </c>
      <c r="D158" s="3">
        <f>'[1]TCE - ANEXO IV - Preencher'!F167</f>
        <v>11572781000105</v>
      </c>
      <c r="E158" s="5" t="str">
        <f>'[1]TCE - ANEXO IV - Preencher'!G167</f>
        <v>SOSERVI VIGILANCIA LTDA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9380</v>
      </c>
      <c r="I158" s="7">
        <f>IF('[1]TCE - ANEXO IV - Preencher'!K167="","",'[1]TCE - ANEXO IV - Preencher'!K167)</f>
        <v>45132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21490.66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5.2 - Serviços Técnicos Profissionais</v>
      </c>
      <c r="D159" s="3">
        <f>'[1]TCE - ANEXO IV - Preencher'!F168</f>
        <v>7523792000128</v>
      </c>
      <c r="E159" s="5" t="str">
        <f>'[1]TCE - ANEXO IV - Preencher'!G168</f>
        <v>FARIAS E ROCHA ADVOCACIA ME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1080</v>
      </c>
      <c r="I159" s="7">
        <f>IF('[1]TCE - ANEXO IV - Preencher'!K168="","",'[1]TCE - ANEXO IV - Preencher'!K168)</f>
        <v>45141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2233.5100000000002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5.2 - Serviços Técnicos Profissionais</v>
      </c>
      <c r="D160" s="3">
        <f>'[1]TCE - ANEXO IV - Preencher'!F169</f>
        <v>8654123000158</v>
      </c>
      <c r="E160" s="5" t="str">
        <f>'[1]TCE - ANEXO IV - Preencher'!G169</f>
        <v>AUDISIA - AUDITORES ASSOCIADOS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19100</v>
      </c>
      <c r="I160" s="7">
        <f>IF('[1]TCE - ANEXO IV - Preencher'!K169="","",'[1]TCE - ANEXO IV - Preencher'!K169)</f>
        <v>45110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962.38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5.2 - Serviços Técnicos Profissionais</v>
      </c>
      <c r="D161" s="3">
        <f>'[1]TCE - ANEXO IV - Preencher'!F170</f>
        <v>45671533000133</v>
      </c>
      <c r="E161" s="5" t="str">
        <f>'[1]TCE - ANEXO IV - Preencher'!G170</f>
        <v>VITORINO E MAIA ADVOGADOS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171</v>
      </c>
      <c r="I161" s="7">
        <f>IF('[1]TCE - ANEXO IV - Preencher'!K170="","",'[1]TCE - ANEXO IV - Preencher'!K170)</f>
        <v>45139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2233.5100000000002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5.10 - Detetização/Tratamento de Resíduos e Afins</v>
      </c>
      <c r="D162" s="3">
        <f>'[1]TCE - ANEXO IV - Preencher'!F171</f>
        <v>35474980000149</v>
      </c>
      <c r="E162" s="5" t="str">
        <f>'[1]TCE - ANEXO IV - Preencher'!G171</f>
        <v>LIMPSERVICE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4864</v>
      </c>
      <c r="I162" s="7">
        <f>IF('[1]TCE - ANEXO IV - Preencher'!K171="","",'[1]TCE - ANEXO IV - Preencher'!K171)</f>
        <v>45111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342.51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5.23 - Limpeza e Conservação</v>
      </c>
      <c r="D163" s="3">
        <f>'[1]TCE - ANEXO IV - Preencher'!F172</f>
        <v>9863853000121</v>
      </c>
      <c r="E163" s="5" t="str">
        <f>'[1]TCE - ANEXO IV - Preencher'!G172</f>
        <v>SOSERVI SOCIEDADE DE SERVICOS GERAIS LTDA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71508</v>
      </c>
      <c r="I163" s="7">
        <f>IF('[1]TCE - ANEXO IV - Preencher'!K172="","",'[1]TCE - ANEXO IV - Preencher'!K172)</f>
        <v>45117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49861.03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5.99 - Outros Serviços de Terceiros Pessoa Jurídica</v>
      </c>
      <c r="D164" s="3">
        <f>'[1]TCE - ANEXO IV - Preencher'!F173</f>
        <v>35343136000189</v>
      </c>
      <c r="E164" s="5" t="str">
        <f>'[1]TCE - ANEXO IV - Preencher'!G173</f>
        <v>EMBRAESTER EMPRES BRASILEIRA DE ESTERILIZADOS EIREL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12201</v>
      </c>
      <c r="I164" s="7">
        <f>IF('[1]TCE - ANEXO IV - Preencher'!K173="","",'[1]TCE - ANEXO IV - Preencher'!K173)</f>
        <v>45141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5321.5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5.99 - Outros Serviços de Terceiros Pessoa Jurídica</v>
      </c>
      <c r="D165" s="3">
        <f>'[1]TCE - ANEXO IV - Preencher'!F174</f>
        <v>2668797000125</v>
      </c>
      <c r="E165" s="5" t="str">
        <f>'[1]TCE - ANEXO IV - Preencher'!G174</f>
        <v>BRASIL GESTAO DE DADOS INFORMACOES E DOCUMENTOS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3472</v>
      </c>
      <c r="I165" s="7">
        <f>IF('[1]TCE - ANEXO IV - Preencher'!K174="","",'[1]TCE - ANEXO IV - Preencher'!K174)</f>
        <v>45139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3290.6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5.99 - Outros Serviços de Terceiros Pessoa Jurídica</v>
      </c>
      <c r="D166" s="3">
        <f>'[1]TCE - ANEXO IV - Preencher'!F175</f>
        <v>21794062000192</v>
      </c>
      <c r="E166" s="5" t="str">
        <f>'[1]TCE - ANEXO IV - Preencher'!G175</f>
        <v>ASOS OCUPACIONAL LTDA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649</v>
      </c>
      <c r="I166" s="7">
        <f>IF('[1]TCE - ANEXO IV - Preencher'!K175="","",'[1]TCE - ANEXO IV - Preencher'!K175)</f>
        <v>45140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3200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5.99 - Outros Serviços de Terceiros Pessoa Jurídica</v>
      </c>
      <c r="D167" s="3">
        <f>'[1]TCE - ANEXO IV - Preencher'!F176</f>
        <v>9024660000187</v>
      </c>
      <c r="E167" s="5" t="str">
        <f>'[1]TCE - ANEXO IV - Preencher'!G176</f>
        <v>A SAE SERVICOS DE ENTREGA RAPIDA DE DOCUMENTOS E TERCEI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12672</v>
      </c>
      <c r="I167" s="7">
        <f>IF('[1]TCE - ANEXO IV - Preencher'!K176="","",'[1]TCE - ANEXO IV - Preencher'!K176)</f>
        <v>45139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96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5.99 - Outros Serviços de Terceiros Pessoa Jurídica</v>
      </c>
      <c r="D168" s="3">
        <f>'[1]TCE - ANEXO IV - Preencher'!F177</f>
        <v>10816775000274</v>
      </c>
      <c r="E168" s="5" t="str">
        <f>'[1]TCE - ANEXO IV - Preencher'!G177</f>
        <v>INSPETORIA SALESIANA DO NORDESTE DO BRASIL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18089</v>
      </c>
      <c r="I168" s="7">
        <f>IF('[1]TCE - ANEXO IV - Preencher'!K177="","",'[1]TCE - ANEXO IV - Preencher'!K177)</f>
        <v>45124</v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180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5.99 - Outros Serviços de Terceiros Pessoa Jurídica</v>
      </c>
      <c r="D169" s="3">
        <f>'[1]TCE - ANEXO IV - Preencher'!F178</f>
        <v>24380578002041</v>
      </c>
      <c r="E169" s="5" t="str">
        <f>'[1]TCE - ANEXO IV - Preencher'!G178</f>
        <v>WHITE MARTINS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15151</v>
      </c>
      <c r="I169" s="7">
        <f>IF('[1]TCE - ANEXO IV - Preencher'!K178="","",'[1]TCE - ANEXO IV - Preencher'!K178)</f>
        <v>45118</v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1355.5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5.99 - Outros Serviços de Terceiros Pessoa Jurídica</v>
      </c>
      <c r="D170" s="3">
        <f>'[1]TCE - ANEXO IV - Preencher'!F179</f>
        <v>22658088000176</v>
      </c>
      <c r="E170" s="5" t="str">
        <f>'[1]TCE - ANEXO IV - Preencher'!G179</f>
        <v xml:space="preserve">HIGINO MAURICIO CAVALCANTI LIRA 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99</v>
      </c>
      <c r="I170" s="7">
        <f>IF('[1]TCE - ANEXO IV - Preencher'!K179="","",'[1]TCE - ANEXO IV - Preencher'!K179)</f>
        <v>45114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300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5.5 - Reparo e Manutenção de Máquinas e Equipamentos</v>
      </c>
      <c r="D171" s="3">
        <f>'[1]TCE - ANEXO IV - Preencher'!F180</f>
        <v>1141468000169</v>
      </c>
      <c r="E171" s="5" t="str">
        <f>'[1]TCE - ANEXO IV - Preencher'!G180</f>
        <v>MEDCALL COMERCIO E SERVIÇOS DE EQUIPAMENTOS MED LTDA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3711</v>
      </c>
      <c r="I171" s="7">
        <f>IF('[1]TCE - ANEXO IV - Preencher'!K180="","",'[1]TCE - ANEXO IV - Preencher'!K180)</f>
        <v>45135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527.25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5.5 - Reparo e Manutenção de Máquinas e Equipamentos</v>
      </c>
      <c r="D172" s="3">
        <f>'[1]TCE - ANEXO IV - Preencher'!F181</f>
        <v>7146768000117</v>
      </c>
      <c r="E172" s="5" t="str">
        <f>'[1]TCE - ANEXO IV - Preencher'!G181</f>
        <v>SERV IMAGEM NORDESTE ASSISTENCIA TECNICA LTDA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5427</v>
      </c>
      <c r="I172" s="7">
        <f>IF('[1]TCE - ANEXO IV - Preencher'!K181="","",'[1]TCE - ANEXO IV - Preencher'!K181)</f>
        <v>45138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2550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5.5 - Reparo e Manutenção de Máquinas e Equipamentos</v>
      </c>
      <c r="D173" s="3">
        <f>'[1]TCE - ANEXO IV - Preencher'!F182</f>
        <v>12067307000199</v>
      </c>
      <c r="E173" s="5" t="str">
        <f>'[1]TCE - ANEXO IV - Preencher'!G182</f>
        <v xml:space="preserve">CAETANO ALVES DA SILVA 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559</v>
      </c>
      <c r="I173" s="7">
        <f>IF('[1]TCE - ANEXO IV - Preencher'!K182="","",'[1]TCE - ANEXO IV - Preencher'!K182)</f>
        <v>45112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450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5.5 - Reparo e Manutenção de Máquinas e Equipamentos</v>
      </c>
      <c r="D174" s="3">
        <f>'[1]TCE - ANEXO IV - Preencher'!F183</f>
        <v>12067307000199</v>
      </c>
      <c r="E174" s="5" t="str">
        <f>'[1]TCE - ANEXO IV - Preencher'!G183</f>
        <v xml:space="preserve">CAETANO ALVES DA SILVA 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563</v>
      </c>
      <c r="I174" s="7">
        <f>IF('[1]TCE - ANEXO IV - Preencher'!K183="","",'[1]TCE - ANEXO IV - Preencher'!K183)</f>
        <v>45139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800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5.5 - Reparo e Manutenção de Máquinas e Equipamentos</v>
      </c>
      <c r="D175" s="3">
        <f>'[1]TCE - ANEXO IV - Preencher'!F184</f>
        <v>6907719000197</v>
      </c>
      <c r="E175" s="5" t="str">
        <f>'[1]TCE - ANEXO IV - Preencher'!G184</f>
        <v>F A G DE OLIVEIRA LTDA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1936</v>
      </c>
      <c r="I175" s="7">
        <f>IF('[1]TCE - ANEXO IV - Preencher'!K184="","",'[1]TCE - ANEXO IV - Preencher'!K184)</f>
        <v>45148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3730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5.4 - Reparo e Manutenção de Bens Imóveis</v>
      </c>
      <c r="D176" s="3">
        <f>'[1]TCE - ANEXO IV - Preencher'!F185</f>
        <v>40893042000113</v>
      </c>
      <c r="E176" s="5" t="str">
        <f>'[1]TCE - ANEXO IV - Preencher'!G185</f>
        <v>GERASTEP GERADORES ASSISTENCIA TECNICA E PECAS LTDA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42750</v>
      </c>
      <c r="I176" s="7">
        <f>IF('[1]TCE - ANEXO IV - Preencher'!K185="","",'[1]TCE - ANEXO IV - Preencher'!K185)</f>
        <v>45132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345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5.4 - Reparo e Manutenção de Bens Imóveis</v>
      </c>
      <c r="D177" s="3">
        <f>'[1]TCE - ANEXO IV - Preencher'!F186</f>
        <v>13259653000131</v>
      </c>
      <c r="E177" s="5" t="str">
        <f>'[1]TCE - ANEXO IV - Preencher'!G186</f>
        <v>POWER INSTALACAO E MANUTENCAO DE ELEVADORES LTDA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4124</v>
      </c>
      <c r="I177" s="7">
        <f>IF('[1]TCE - ANEXO IV - Preencher'!K186="","",'[1]TCE - ANEXO IV - Preencher'!K186)</f>
        <v>45140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387.09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5.4 - Reparo e Manutenção de Bens Imóveis</v>
      </c>
      <c r="D178" s="3">
        <f>'[1]TCE - ANEXO IV - Preencher'!F187</f>
        <v>7221834000176</v>
      </c>
      <c r="E178" s="5" t="str">
        <f>'[1]TCE - ANEXO IV - Preencher'!G187</f>
        <v>C2 COMERCIO E SERVICOS LTDA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10</v>
      </c>
      <c r="I178" s="7">
        <f>IF('[1]TCE - ANEXO IV - Preencher'!K187="","",'[1]TCE - ANEXO IV - Preencher'!K187)</f>
        <v>45133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4050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5.4 - Reparo e Manutenção de Bens Imóveis</v>
      </c>
      <c r="D179" s="3">
        <f>'[1]TCE - ANEXO IV - Preencher'!F188</f>
        <v>6164913000120</v>
      </c>
      <c r="E179" s="5" t="str">
        <f>'[1]TCE - ANEXO IV - Preencher'!G188</f>
        <v>AMBIENTAIS ANALISES DE AMBIENTES LTDA</v>
      </c>
      <c r="F179" s="5" t="str">
        <f>'[1]TCE - ANEXO IV - Preencher'!H188</f>
        <v>S</v>
      </c>
      <c r="G179" s="5" t="str">
        <f>'[1]TCE - ANEXO IV - Preencher'!I188</f>
        <v>S</v>
      </c>
      <c r="H179" s="6" t="str">
        <f>'[1]TCE - ANEXO IV - Preencher'!J188</f>
        <v>343</v>
      </c>
      <c r="I179" s="7">
        <f>IF('[1]TCE - ANEXO IV - Preencher'!K188="","",'[1]TCE - ANEXO IV - Preencher'!K188)</f>
        <v>45111</v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1950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5.6 - Reparo e Manutanção de Veículos</v>
      </c>
      <c r="D180" s="3">
        <f>'[1]TCE - ANEXO IV - Preencher'!F189</f>
        <v>24199576000198</v>
      </c>
      <c r="E180" s="5" t="str">
        <f>'[1]TCE - ANEXO IV - Preencher'!G189</f>
        <v>DIAS AUTO PECAS</v>
      </c>
      <c r="F180" s="5" t="str">
        <f>'[1]TCE - ANEXO IV - Preencher'!H189</f>
        <v>S</v>
      </c>
      <c r="G180" s="5" t="str">
        <f>'[1]TCE - ANEXO IV - Preencher'!I189</f>
        <v>S</v>
      </c>
      <c r="H180" s="6" t="str">
        <f>'[1]TCE - ANEXO IV - Preencher'!J189</f>
        <v>2947</v>
      </c>
      <c r="I180" s="7">
        <f>IF('[1]TCE - ANEXO IV - Preencher'!K189="","",'[1]TCE - ANEXO IV - Preencher'!K189)</f>
        <v>45135</v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2610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5.6 - Reparo e Manutanção de Veículos</v>
      </c>
      <c r="D181" s="3">
        <f>'[1]TCE - ANEXO IV - Preencher'!F190</f>
        <v>24199576000198</v>
      </c>
      <c r="E181" s="5" t="str">
        <f>'[1]TCE - ANEXO IV - Preencher'!G190</f>
        <v>DIAS AUTO PECAS</v>
      </c>
      <c r="F181" s="5" t="str">
        <f>'[1]TCE - ANEXO IV - Preencher'!H190</f>
        <v>S</v>
      </c>
      <c r="G181" s="5" t="str">
        <f>'[1]TCE - ANEXO IV - Preencher'!I190</f>
        <v>S</v>
      </c>
      <c r="H181" s="6" t="str">
        <f>'[1]TCE - ANEXO IV - Preencher'!J190</f>
        <v>2946</v>
      </c>
      <c r="I181" s="7">
        <f>IF('[1]TCE - ANEXO IV - Preencher'!K190="","",'[1]TCE - ANEXO IV - Preencher'!K190)</f>
        <v>45135</v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480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4.6 - Serviços de Profissionais de Saúde</v>
      </c>
      <c r="D182" s="3">
        <f>'[1]TCE - ANEXO IV - Preencher'!F191</f>
        <v>89863917400</v>
      </c>
      <c r="E182" s="5" t="str">
        <f>'[1]TCE - ANEXO IV - Preencher'!G191</f>
        <v>SOLANGE PINTO DA SILVA</v>
      </c>
      <c r="F182" s="5" t="str">
        <f>'[1]TCE - ANEXO IV - Preencher'!H191</f>
        <v>S</v>
      </c>
      <c r="G182" s="5" t="str">
        <f>'[1]TCE - ANEXO IV - Preencher'!I191</f>
        <v>N</v>
      </c>
      <c r="H182" s="6">
        <f>'[1]TCE - ANEXO IV - Preencher'!J191</f>
        <v>0</v>
      </c>
      <c r="I182" s="7" t="str">
        <f>IF('[1]TCE - ANEXO IV - Preencher'!K191="","",'[1]TCE - ANEXO IV - Preencher'!K191)</f>
        <v/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2464.29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4.6 - Serviços de Profissionais de Saúde</v>
      </c>
      <c r="D183" s="3">
        <f>'[1]TCE - ANEXO IV - Preencher'!F192</f>
        <v>2722375400</v>
      </c>
      <c r="E183" s="5" t="str">
        <f>'[1]TCE - ANEXO IV - Preencher'!G192</f>
        <v>JOSY SILVA DE MIRANDA</v>
      </c>
      <c r="F183" s="5" t="str">
        <f>'[1]TCE - ANEXO IV - Preencher'!H192</f>
        <v>S</v>
      </c>
      <c r="G183" s="5" t="str">
        <f>'[1]TCE - ANEXO IV - Preencher'!I192</f>
        <v>N</v>
      </c>
      <c r="H183" s="6">
        <f>'[1]TCE - ANEXO IV - Preencher'!J192</f>
        <v>0</v>
      </c>
      <c r="I183" s="7" t="str">
        <f>IF('[1]TCE - ANEXO IV - Preencher'!K192="","",'[1]TCE - ANEXO IV - Preencher'!K192)</f>
        <v/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1979.98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4.6 - Serviços de Profissionais de Saúde</v>
      </c>
      <c r="D184" s="3">
        <f>'[1]TCE - ANEXO IV - Preencher'!F193</f>
        <v>4956580657</v>
      </c>
      <c r="E184" s="5" t="str">
        <f>'[1]TCE - ANEXO IV - Preencher'!G193</f>
        <v>FABIANA MARIA DA SILVA ROCHA</v>
      </c>
      <c r="F184" s="5" t="str">
        <f>'[1]TCE - ANEXO IV - Preencher'!H193</f>
        <v>S</v>
      </c>
      <c r="G184" s="5" t="str">
        <f>'[1]TCE - ANEXO IV - Preencher'!I193</f>
        <v>N</v>
      </c>
      <c r="H184" s="6">
        <f>'[1]TCE - ANEXO IV - Preencher'!J193</f>
        <v>0</v>
      </c>
      <c r="I184" s="7" t="str">
        <f>IF('[1]TCE - ANEXO IV - Preencher'!K193="","",'[1]TCE - ANEXO IV - Preencher'!K193)</f>
        <v/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2387.77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4.6 - Serviços de Profissionais de Saúde</v>
      </c>
      <c r="D185" s="3">
        <f>'[1]TCE - ANEXO IV - Preencher'!F194</f>
        <v>6749344402</v>
      </c>
      <c r="E185" s="5" t="str">
        <f>'[1]TCE - ANEXO IV - Preencher'!G194</f>
        <v>ALCIONE GOMES DA SILVA</v>
      </c>
      <c r="F185" s="5" t="str">
        <f>'[1]TCE - ANEXO IV - Preencher'!H194</f>
        <v>S</v>
      </c>
      <c r="G185" s="5" t="str">
        <f>'[1]TCE - ANEXO IV - Preencher'!I194</f>
        <v>N</v>
      </c>
      <c r="H185" s="6">
        <f>'[1]TCE - ANEXO IV - Preencher'!J194</f>
        <v>0</v>
      </c>
      <c r="I185" s="7" t="str">
        <f>IF('[1]TCE - ANEXO IV - Preencher'!K194="","",'[1]TCE - ANEXO IV - Preencher'!K194)</f>
        <v/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2319.83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4.6 - Serviços de Profissionais de Saúde</v>
      </c>
      <c r="D186" s="3">
        <f>'[1]TCE - ANEXO IV - Preencher'!F195</f>
        <v>6473949445</v>
      </c>
      <c r="E186" s="5" t="str">
        <f>'[1]TCE - ANEXO IV - Preencher'!G195</f>
        <v>THALIA ARIANDRA SILVA DE PAIVA</v>
      </c>
      <c r="F186" s="5" t="str">
        <f>'[1]TCE - ANEXO IV - Preencher'!H195</f>
        <v>S</v>
      </c>
      <c r="G186" s="5" t="str">
        <f>'[1]TCE - ANEXO IV - Preencher'!I195</f>
        <v>N</v>
      </c>
      <c r="H186" s="6">
        <f>'[1]TCE - ANEXO IV - Preencher'!J195</f>
        <v>0</v>
      </c>
      <c r="I186" s="7" t="str">
        <f>IF('[1]TCE - ANEXO IV - Preencher'!K195="","",'[1]TCE - ANEXO IV - Preencher'!K195)</f>
        <v/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3904.38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4.6 - Serviços de Profissionais de Saúde</v>
      </c>
      <c r="D187" s="3">
        <f>'[1]TCE - ANEXO IV - Preencher'!F196</f>
        <v>1882471490</v>
      </c>
      <c r="E187" s="5" t="str">
        <f>'[1]TCE - ANEXO IV - Preencher'!G196</f>
        <v>EVERALDO LUIZ DE MOURA</v>
      </c>
      <c r="F187" s="5" t="str">
        <f>'[1]TCE - ANEXO IV - Preencher'!H196</f>
        <v>S</v>
      </c>
      <c r="G187" s="5" t="str">
        <f>'[1]TCE - ANEXO IV - Preencher'!I196</f>
        <v>N</v>
      </c>
      <c r="H187" s="6">
        <f>'[1]TCE - ANEXO IV - Preencher'!J196</f>
        <v>0</v>
      </c>
      <c r="I187" s="7" t="str">
        <f>IF('[1]TCE - ANEXO IV - Preencher'!K196="","",'[1]TCE - ANEXO IV - Preencher'!K196)</f>
        <v/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1446.2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4.6 - Serviços de Profissionais de Saúde</v>
      </c>
      <c r="D188" s="3">
        <f>'[1]TCE - ANEXO IV - Preencher'!F197</f>
        <v>4967737471</v>
      </c>
      <c r="E188" s="5" t="str">
        <f>'[1]TCE - ANEXO IV - Preencher'!G197</f>
        <v>HAYDE DOS SANTOS SOARES</v>
      </c>
      <c r="F188" s="5" t="str">
        <f>'[1]TCE - ANEXO IV - Preencher'!H197</f>
        <v>S</v>
      </c>
      <c r="G188" s="5" t="str">
        <f>'[1]TCE - ANEXO IV - Preencher'!I197</f>
        <v>N</v>
      </c>
      <c r="H188" s="6">
        <f>'[1]TCE - ANEXO IV - Preencher'!J197</f>
        <v>0</v>
      </c>
      <c r="I188" s="7" t="str">
        <f>IF('[1]TCE - ANEXO IV - Preencher'!K197="","",'[1]TCE - ANEXO IV - Preencher'!K197)</f>
        <v/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1272.26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4.7 - Apoio Administrativo, Técnico e Operacional</v>
      </c>
      <c r="D189" s="3">
        <f>'[1]TCE - ANEXO IV - Preencher'!F198</f>
        <v>80006248420</v>
      </c>
      <c r="E189" s="5" t="str">
        <f>'[1]TCE - ANEXO IV - Preencher'!G198</f>
        <v>ANA CLAUDIA REGO DA SILVA RODRIGUES BRASIL</v>
      </c>
      <c r="F189" s="5" t="str">
        <f>'[1]TCE - ANEXO IV - Preencher'!H198</f>
        <v>S</v>
      </c>
      <c r="G189" s="5" t="str">
        <f>'[1]TCE - ANEXO IV - Preencher'!I198</f>
        <v>N</v>
      </c>
      <c r="H189" s="6">
        <f>'[1]TCE - ANEXO IV - Preencher'!J198</f>
        <v>0</v>
      </c>
      <c r="I189" s="7" t="str">
        <f>IF('[1]TCE - ANEXO IV - Preencher'!K198="","",'[1]TCE - ANEXO IV - Preencher'!K198)</f>
        <v/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2038.8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4.7 - Apoio Administrativo, Técnico e Operacional</v>
      </c>
      <c r="D190" s="3">
        <f>'[1]TCE - ANEXO IV - Preencher'!F199</f>
        <v>6659922466</v>
      </c>
      <c r="E190" s="5" t="str">
        <f>'[1]TCE - ANEXO IV - Preencher'!G199</f>
        <v>JENNIFER CIBELLE LOPES DA SILVA</v>
      </c>
      <c r="F190" s="5" t="str">
        <f>'[1]TCE - ANEXO IV - Preencher'!H199</f>
        <v>S</v>
      </c>
      <c r="G190" s="5" t="str">
        <f>'[1]TCE - ANEXO IV - Preencher'!I199</f>
        <v>N</v>
      </c>
      <c r="H190" s="6">
        <f>'[1]TCE - ANEXO IV - Preencher'!J199</f>
        <v>0</v>
      </c>
      <c r="I190" s="7" t="str">
        <f>IF('[1]TCE - ANEXO IV - Preencher'!K199="","",'[1]TCE - ANEXO IV - Preencher'!K199)</f>
        <v/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2447.04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4.7 - Apoio Administrativo, Técnico e Operacional</v>
      </c>
      <c r="D191" s="3">
        <f>'[1]TCE - ANEXO IV - Preencher'!F200</f>
        <v>10512008493</v>
      </c>
      <c r="E191" s="5" t="str">
        <f>'[1]TCE - ANEXO IV - Preencher'!G200</f>
        <v>AMANDA FERNANDES MOREIRA</v>
      </c>
      <c r="F191" s="5" t="str">
        <f>'[1]TCE - ANEXO IV - Preencher'!H200</f>
        <v>S</v>
      </c>
      <c r="G191" s="5" t="str">
        <f>'[1]TCE - ANEXO IV - Preencher'!I200</f>
        <v>N</v>
      </c>
      <c r="H191" s="6">
        <f>'[1]TCE - ANEXO IV - Preencher'!J200</f>
        <v>0</v>
      </c>
      <c r="I191" s="7" t="str">
        <f>IF('[1]TCE - ANEXO IV - Preencher'!K200="","",'[1]TCE - ANEXO IV - Preencher'!K200)</f>
        <v/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1928.4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4.7 - Apoio Administrativo, Técnico e Operacional</v>
      </c>
      <c r="D192" s="3">
        <f>'[1]TCE - ANEXO IV - Preencher'!F201</f>
        <v>3356174410</v>
      </c>
      <c r="E192" s="5" t="str">
        <f>'[1]TCE - ANEXO IV - Preencher'!G201</f>
        <v>FLAVIO OLIVEIRA DE SOUZA</v>
      </c>
      <c r="F192" s="5" t="str">
        <f>'[1]TCE - ANEXO IV - Preencher'!H201</f>
        <v>S</v>
      </c>
      <c r="G192" s="5" t="str">
        <f>'[1]TCE - ANEXO IV - Preencher'!I201</f>
        <v>N</v>
      </c>
      <c r="H192" s="6">
        <f>'[1]TCE - ANEXO IV - Preencher'!J201</f>
        <v>0</v>
      </c>
      <c r="I192" s="7" t="str">
        <f>IF('[1]TCE - ANEXO IV - Preencher'!K201="","",'[1]TCE - ANEXO IV - Preencher'!K201)</f>
        <v/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1707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4.7 - Apoio Administrativo, Técnico e Operacional</v>
      </c>
      <c r="D193" s="3">
        <f>'[1]TCE - ANEXO IV - Preencher'!F202</f>
        <v>4864510466</v>
      </c>
      <c r="E193" s="5" t="str">
        <f>'[1]TCE - ANEXO IV - Preencher'!G202</f>
        <v>CLEUDSON FIDELIS DE MENEZES</v>
      </c>
      <c r="F193" s="5" t="str">
        <f>'[1]TCE - ANEXO IV - Preencher'!H202</f>
        <v>S</v>
      </c>
      <c r="G193" s="5" t="str">
        <f>'[1]TCE - ANEXO IV - Preencher'!I202</f>
        <v>N</v>
      </c>
      <c r="H193" s="6">
        <f>'[1]TCE - ANEXO IV - Preencher'!J202</f>
        <v>0</v>
      </c>
      <c r="I193" s="7" t="str">
        <f>IF('[1]TCE - ANEXO IV - Preencher'!K202="","",'[1]TCE - ANEXO IV - Preencher'!K202)</f>
        <v/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1478.4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42719975000114</v>
      </c>
      <c r="E194" s="5" t="str">
        <f>'[1]TCE - ANEXO IV - Preencher'!G203</f>
        <v>CLINICA VIVERY MEDICINA INTEGRADA E ORTOMOLRCULAR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35</v>
      </c>
      <c r="I194" s="7">
        <f>IF('[1]TCE - ANEXO IV - Preencher'!K203="","",'[1]TCE - ANEXO IV - Preencher'!K203)</f>
        <v>45146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7350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70055538000189</v>
      </c>
      <c r="E195" s="5" t="str">
        <f>'[1]TCE - ANEXO IV - Preencher'!G204</f>
        <v>CONSULTORIO DR. ANTONIO ANTUNES LTDA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3235</v>
      </c>
      <c r="I195" s="7">
        <f>IF('[1]TCE - ANEXO IV - Preencher'!K204="","",'[1]TCE - ANEXO IV - Preencher'!K204)</f>
        <v>45141</v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1100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46716583000152</v>
      </c>
      <c r="E196" s="5" t="str">
        <f>'[1]TCE - ANEXO IV - Preencher'!G205</f>
        <v>MARQUES MED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24</v>
      </c>
      <c r="I196" s="7">
        <f>IF('[1]TCE - ANEXO IV - Preencher'!K205="","",'[1]TCE - ANEXO IV - Preencher'!K205)</f>
        <v>45147</v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2700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41066484000159</v>
      </c>
      <c r="E197" s="5" t="str">
        <f>'[1]TCE - ANEXO IV - Preencher'!G206</f>
        <v>SUPERMED ATIVIDADES MEDICAS LTDA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456</v>
      </c>
      <c r="I197" s="7">
        <f>IF('[1]TCE - ANEXO IV - Preencher'!K206="","",'[1]TCE - ANEXO IV - Preencher'!K206)</f>
        <v>45147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6250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40924886000184</v>
      </c>
      <c r="E198" s="5" t="str">
        <f>'[1]TCE - ANEXO IV - Preencher'!G207</f>
        <v>PREVENTMED ATIVIDADES MEDICAS LTDA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715</v>
      </c>
      <c r="I198" s="7">
        <f>IF('[1]TCE - ANEXO IV - Preencher'!K207="","",'[1]TCE - ANEXO IV - Preencher'!K207)</f>
        <v>45145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9500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40440176000189</v>
      </c>
      <c r="E199" s="5" t="str">
        <f>'[1]TCE - ANEXO IV - Preencher'!G208</f>
        <v>PODIUMMED ATIVIDADES MEDICAS LTDA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449</v>
      </c>
      <c r="I199" s="7">
        <f>IF('[1]TCE - ANEXO IV - Preencher'!K208="","",'[1]TCE - ANEXO IV - Preencher'!K208)</f>
        <v>45145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13750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45637249000140</v>
      </c>
      <c r="E200" s="5" t="str">
        <f>'[1]TCE - ANEXO IV - Preencher'!G209</f>
        <v>STARMED ATIVIDADE MEDICAS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379</v>
      </c>
      <c r="I200" s="7">
        <f>IF('[1]TCE - ANEXO IV - Preencher'!K209="","",'[1]TCE - ANEXO IV - Preencher'!K209)</f>
        <v>45145</v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9050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43644880000141</v>
      </c>
      <c r="E201" s="5" t="str">
        <f>'[1]TCE - ANEXO IV - Preencher'!G210</f>
        <v>PORTALMED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415</v>
      </c>
      <c r="I201" s="7">
        <f>IF('[1]TCE - ANEXO IV - Preencher'!K210="","",'[1]TCE - ANEXO IV - Preencher'!K210)</f>
        <v>45145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23000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46476486000130</v>
      </c>
      <c r="E202" s="5" t="str">
        <f>'[1]TCE - ANEXO IV - Preencher'!G211</f>
        <v>G5MED SOLUÇÕES EM SAUDE LTDA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447</v>
      </c>
      <c r="I202" s="7">
        <f>IF('[1]TCE - ANEXO IV - Preencher'!K211="","",'[1]TCE - ANEXO IV - Preencher'!K211)</f>
        <v>45139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3300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49355580000129</v>
      </c>
      <c r="E203" s="5" t="str">
        <f>'[1]TCE - ANEXO IV - Preencher'!G212</f>
        <v>VMC GESTÃO EM SAUDE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1000018</v>
      </c>
      <c r="I203" s="7">
        <f>IF('[1]TCE - ANEXO IV - Preencher'!K212="","",'[1]TCE - ANEXO IV - Preencher'!K212)</f>
        <v>45139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6250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50484540000166</v>
      </c>
      <c r="E204" s="5" t="str">
        <f>'[1]TCE - ANEXO IV - Preencher'!G213</f>
        <v>MARIANA VALOIS DE AQUINO KRAUSE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9</v>
      </c>
      <c r="I204" s="7">
        <f>IF('[1]TCE - ANEXO IV - Preencher'!K213="","",'[1]TCE - ANEXO IV - Preencher'!K213)</f>
        <v>45139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4050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46543243000177</v>
      </c>
      <c r="E205" s="5" t="str">
        <f>'[1]TCE - ANEXO IV - Preencher'!G214</f>
        <v>DRA. ANA LUIZA NOGUEIRA GONÇALVES SERVIÇOS MEDICOS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10</v>
      </c>
      <c r="I205" s="7">
        <f>IF('[1]TCE - ANEXO IV - Preencher'!K214="","",'[1]TCE - ANEXO IV - Preencher'!K214)</f>
        <v>45139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5400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51309350000175</v>
      </c>
      <c r="E206" s="5" t="str">
        <f>'[1]TCE - ANEXO IV - Preencher'!G215</f>
        <v>BERNAL AMORIM SERVÇOS MEDICOS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1</v>
      </c>
      <c r="I206" s="7">
        <f>IF('[1]TCE - ANEXO IV - Preencher'!K215="","",'[1]TCE - ANEXO IV - Preencher'!K215)</f>
        <v>45139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4400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50978854000115</v>
      </c>
      <c r="E207" s="5" t="str">
        <f>'[1]TCE - ANEXO IV - Preencher'!G216</f>
        <v>CLA MEDICA LTDA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6</v>
      </c>
      <c r="I207" s="7">
        <f>IF('[1]TCE - ANEXO IV - Preencher'!K216="","",'[1]TCE - ANEXO IV - Preencher'!K216)</f>
        <v>45139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3750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45554568000192</v>
      </c>
      <c r="E208" s="5" t="str">
        <f>'[1]TCE - ANEXO IV - Preencher'!G217</f>
        <v>FORTEMED ATIVIDADES MEDICAS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116</v>
      </c>
      <c r="I208" s="7">
        <f>IF('[1]TCE - ANEXO IV - Preencher'!K217="","",'[1]TCE - ANEXO IV - Preencher'!K217)</f>
        <v>45145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6900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46544701000192</v>
      </c>
      <c r="E209" s="5" t="str">
        <f>'[1]TCE - ANEXO IV - Preencher'!G218</f>
        <v>ANNDRA VICTORIA ATIVIDADE MEDICOS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45</v>
      </c>
      <c r="I209" s="7">
        <f>IF('[1]TCE - ANEXO IV - Preencher'!K218="","",'[1]TCE - ANEXO IV - Preencher'!K218)</f>
        <v>45139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14300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45262263000107</v>
      </c>
      <c r="E210" s="5" t="str">
        <f>'[1]TCE - ANEXO IV - Preencher'!G219</f>
        <v>ESMAELLA NAHAMA LACERDA SABINO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52</v>
      </c>
      <c r="I210" s="7">
        <f>IF('[1]TCE - ANEXO IV - Preencher'!K219="","",'[1]TCE - ANEXO IV - Preencher'!K219)</f>
        <v>45140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7500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49017227000139</v>
      </c>
      <c r="E211" s="5" t="str">
        <f>'[1]TCE - ANEXO IV - Preencher'!G220</f>
        <v>ITMS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19</v>
      </c>
      <c r="I211" s="7">
        <f>IF('[1]TCE - ANEXO IV - Preencher'!K220="","",'[1]TCE - ANEXO IV - Preencher'!K220)</f>
        <v>45141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9550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48944200000129</v>
      </c>
      <c r="E212" s="5" t="str">
        <f>'[1]TCE - ANEXO IV - Preencher'!G221</f>
        <v>JSBAL SERVIÇOS MEDICOS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13</v>
      </c>
      <c r="I212" s="7">
        <f>IF('[1]TCE - ANEXO IV - Preencher'!K221="","",'[1]TCE - ANEXO IV - Preencher'!K221)</f>
        <v>45141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4050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49329688000147</v>
      </c>
      <c r="E213" s="5" t="str">
        <f>'[1]TCE - ANEXO IV - Preencher'!G222</f>
        <v>FM MONTEIRO MEDICOS E PSICOLOGIA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11</v>
      </c>
      <c r="I213" s="7">
        <f>IF('[1]TCE - ANEXO IV - Preencher'!K222="","",'[1]TCE - ANEXO IV - Preencher'!K222)</f>
        <v>45141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4050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50803173000116</v>
      </c>
      <c r="E214" s="5" t="str">
        <f>'[1]TCE - ANEXO IV - Preencher'!G223</f>
        <v>SABRYNNA OLIVEIRA SERVIÇOS MEDICOS LTDA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3</v>
      </c>
      <c r="I214" s="7">
        <f>IF('[1]TCE - ANEXO IV - Preencher'!K223="","",'[1]TCE - ANEXO IV - Preencher'!K223)</f>
        <v>45141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2500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51498348000191</v>
      </c>
      <c r="E215" s="5" t="str">
        <f>'[1]TCE - ANEXO IV - Preencher'!G224</f>
        <v>RAISSA DIAS LOPES FARIAS LTDA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1</v>
      </c>
      <c r="I215" s="7">
        <f>IF('[1]TCE - ANEXO IV - Preencher'!K224="","",'[1]TCE - ANEXO IV - Preencher'!K224)</f>
        <v>45139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2450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50159803000161</v>
      </c>
      <c r="E216" s="5" t="str">
        <f>'[1]TCE - ANEXO IV - Preencher'!G225</f>
        <v xml:space="preserve">IZABELA DO S. SIQUEIRA NUNES 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6</v>
      </c>
      <c r="I216" s="7">
        <f>IF('[1]TCE - ANEXO IV - Preencher'!K225="","",'[1]TCE - ANEXO IV - Preencher'!K225)</f>
        <v>45140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12400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49452768000195</v>
      </c>
      <c r="E217" s="5" t="str">
        <f>'[1]TCE - ANEXO IV - Preencher'!G226</f>
        <v>BEM SERVIÇOS MEDICOS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7</v>
      </c>
      <c r="I217" s="7">
        <f>IF('[1]TCE - ANEXO IV - Preencher'!K226="","",'[1]TCE - ANEXO IV - Preencher'!K226)</f>
        <v>45141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1250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50620008000129</v>
      </c>
      <c r="E218" s="5" t="str">
        <f>'[1]TCE - ANEXO IV - Preencher'!G227</f>
        <v>LUANA COSTA SERVIÇOS MEDICPOS LTDA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5</v>
      </c>
      <c r="I218" s="7">
        <f>IF('[1]TCE - ANEXO IV - Preencher'!K227="","",'[1]TCE - ANEXO IV - Preencher'!K227)</f>
        <v>45142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1100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43049082000171</v>
      </c>
      <c r="E219" s="5" t="str">
        <f>'[1]TCE - ANEXO IV - Preencher'!G228</f>
        <v>TRAT SERVIÇOS MEDICOS LTDA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87</v>
      </c>
      <c r="I219" s="7">
        <f>IF('[1]TCE - ANEXO IV - Preencher'!K228="","",'[1]TCE - ANEXO IV - Preencher'!K228)</f>
        <v>45142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4400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45092505000161</v>
      </c>
      <c r="E220" s="5" t="str">
        <f>'[1]TCE - ANEXO IV - Preencher'!G229</f>
        <v>GIOVANNI DELA BIANCA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100006</v>
      </c>
      <c r="I220" s="7">
        <f>IF('[1]TCE - ANEXO IV - Preencher'!K229="","",'[1]TCE - ANEXO IV - Preencher'!K229)</f>
        <v>45139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1800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50706996000123</v>
      </c>
      <c r="E221" s="5" t="str">
        <f>'[1]TCE - ANEXO IV - Preencher'!G230</f>
        <v>MAURICIO VITOR S SILTON MEDICOS LTDA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9</v>
      </c>
      <c r="I221" s="7">
        <f>IF('[1]TCE - ANEXO IV - Preencher'!K230="","",'[1]TCE - ANEXO IV - Preencher'!K230)</f>
        <v>45145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1350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49078521000150</v>
      </c>
      <c r="E222" s="5" t="str">
        <f>'[1]TCE - ANEXO IV - Preencher'!G231</f>
        <v>DRA THIALE CVALCANTI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9</v>
      </c>
      <c r="I222" s="7">
        <f>IF('[1]TCE - ANEXO IV - Preencher'!K231="","",'[1]TCE - ANEXO IV - Preencher'!K231)</f>
        <v>45139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5100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51250676000174</v>
      </c>
      <c r="E223" s="5" t="str">
        <f>'[1]TCE - ANEXO IV - Preencher'!G232</f>
        <v>DEMORA LUCENA SERVIÇOS MEDICOS LTDA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2</v>
      </c>
      <c r="I223" s="7">
        <f>IF('[1]TCE - ANEXO IV - Preencher'!K232="","",'[1]TCE - ANEXO IV - Preencher'!K232)</f>
        <v>45140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1250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49159899000189</v>
      </c>
      <c r="E224" s="5" t="str">
        <f>'[1]TCE - ANEXO IV - Preencher'!G233</f>
        <v>49.159.899 LTDA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9</v>
      </c>
      <c r="I224" s="7">
        <f>IF('[1]TCE - ANEXO IV - Preencher'!K233="","",'[1]TCE - ANEXO IV - Preencher'!K233)</f>
        <v>45140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9900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50666805000147</v>
      </c>
      <c r="E225" s="5" t="str">
        <f>'[1]TCE - ANEXO IV - Preencher'!G234</f>
        <v>RAIANY RODRIGUES SERVICOS MEDICOS LTDA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14</v>
      </c>
      <c r="I225" s="7">
        <f>IF('[1]TCE - ANEXO IV - Preencher'!K234="","",'[1]TCE - ANEXO IV - Preencher'!K234)</f>
        <v>45141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1250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23331386000110</v>
      </c>
      <c r="E226" s="5" t="str">
        <f>'[1]TCE - ANEXO IV - Preencher'!G235</f>
        <v>CLINICA INTENSIVA SERVICOS MEDIOS LTDA EPP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1696</v>
      </c>
      <c r="I226" s="7">
        <f>IF('[1]TCE - ANEXO IV - Preencher'!K235="","",'[1]TCE - ANEXO IV - Preencher'!K235)</f>
        <v>45139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4400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48656723000170</v>
      </c>
      <c r="E227" s="5" t="str">
        <f>'[1]TCE - ANEXO IV - Preencher'!G236</f>
        <v>RC E TP SERVIÇOS MEDICOS LTDA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133</v>
      </c>
      <c r="I227" s="7">
        <f>IF('[1]TCE - ANEXO IV - Preencher'!K236="","",'[1]TCE - ANEXO IV - Preencher'!K236)</f>
        <v>45142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1250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34033631000200</v>
      </c>
      <c r="E228" s="5" t="str">
        <f>'[1]TCE - ANEXO IV - Preencher'!G237</f>
        <v>PRIMEMED SERVICOS MECISO HOSPITALARES LTDA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59</v>
      </c>
      <c r="I228" s="7">
        <f>IF('[1]TCE - ANEXO IV - Preencher'!K237="","",'[1]TCE - ANEXO IV - Preencher'!K237)</f>
        <v>45139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7500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38823495000121</v>
      </c>
      <c r="E229" s="5" t="str">
        <f>'[1]TCE - ANEXO IV - Preencher'!G238</f>
        <v>CENTRALMED ATIVIDADES MEDICAS LTDA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353</v>
      </c>
      <c r="I229" s="7">
        <f>IF('[1]TCE - ANEXO IV - Preencher'!K238="","",'[1]TCE - ANEXO IV - Preencher'!K238)</f>
        <v>45145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9900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45735127000197</v>
      </c>
      <c r="E230" s="5" t="str">
        <f>'[1]TCE - ANEXO IV - Preencher'!G239</f>
        <v>GLOBALMED ATIVIDADES MEDICAS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561</v>
      </c>
      <c r="I230" s="7">
        <f>IF('[1]TCE - ANEXO IV - Preencher'!K239="","",'[1]TCE - ANEXO IV - Preencher'!K239)</f>
        <v>45145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8800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45637249000140</v>
      </c>
      <c r="E231" s="5" t="str">
        <f>'[1]TCE - ANEXO IV - Preencher'!G240</f>
        <v>STARMED ATIVIDADE MEDICAS LTDA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385</v>
      </c>
      <c r="I231" s="7">
        <f>IF('[1]TCE - ANEXO IV - Preencher'!K240="","",'[1]TCE - ANEXO IV - Preencher'!K240)</f>
        <v>45146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4400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50737558000122</v>
      </c>
      <c r="E232" s="5" t="str">
        <f>'[1]TCE - ANEXO IV - Preencher'!G241</f>
        <v>JESSICA  N BARAKAT CALVO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4</v>
      </c>
      <c r="I232" s="7">
        <f>IF('[1]TCE - ANEXO IV - Preencher'!K241="","",'[1]TCE - ANEXO IV - Preencher'!K241)</f>
        <v>45145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1250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46843757000148</v>
      </c>
      <c r="E233" s="5" t="str">
        <f>'[1]TCE - ANEXO IV - Preencher'!G242</f>
        <v>LS ATENDIMENTO MEDICO LTDA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19</v>
      </c>
      <c r="I233" s="7">
        <f>IF('[1]TCE - ANEXO IV - Preencher'!K242="","",'[1]TCE - ANEXO IV - Preencher'!K242)</f>
        <v>45145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6600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48960537000120</v>
      </c>
      <c r="E234" s="5" t="str">
        <f>'[1]TCE - ANEXO IV - Preencher'!G243</f>
        <v>N E G CONSULTORIO MEDICOS LTDA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10</v>
      </c>
      <c r="I234" s="7">
        <f>IF('[1]TCE - ANEXO IV - Preencher'!K243="","",'[1]TCE - ANEXO IV - Preencher'!K243)</f>
        <v>45141</v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4400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43843356000108</v>
      </c>
      <c r="E235" s="5" t="str">
        <f>'[1]TCE - ANEXO IV - Preencher'!G244</f>
        <v>SAUDEMED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2278</v>
      </c>
      <c r="I235" s="7">
        <f>IF('[1]TCE - ANEXO IV - Preencher'!K244="","",'[1]TCE - ANEXO IV - Preencher'!K244)</f>
        <v>45145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89200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49355580000129</v>
      </c>
      <c r="E236" s="5" t="str">
        <f>'[1]TCE - ANEXO IV - Preencher'!G245</f>
        <v>VMC GESTÃO EM SAUDE LTDA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1000019</v>
      </c>
      <c r="I236" s="7">
        <f>IF('[1]TCE - ANEXO IV - Preencher'!K245="","",'[1]TCE - ANEXO IV - Preencher'!K245)</f>
        <v>45139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2200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>
      <c r="A237" s="3">
        <f>IFERROR(VLOOKUP(B237,'[1]DADOS (OCULTAR)'!$Q$3:$S$135,3,0),"")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45969705000150</v>
      </c>
      <c r="E237" s="5" t="str">
        <f>'[1]TCE - ANEXO IV - Preencher'!G246</f>
        <v>MEDMAIS ATIVIDADES MEDICS LTDA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770</v>
      </c>
      <c r="I237" s="7">
        <f>IF('[1]TCE - ANEXO IV - Preencher'!K246="","",'[1]TCE - ANEXO IV - Preencher'!K246)</f>
        <v>45145</v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8800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>
      <c r="A238" s="3">
        <f>IFERROR(VLOOKUP(B238,'[1]DADOS (OCULTAR)'!$Q$3:$S$135,3,0),"")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37956189000109</v>
      </c>
      <c r="E238" s="5" t="str">
        <f>'[1]TCE - ANEXO IV - Preencher'!G247</f>
        <v>BOND MEDIC SERVICOS DE SAUDE LTDA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349</v>
      </c>
      <c r="I238" s="7">
        <f>IF('[1]TCE - ANEXO IV - Preencher'!K247="","",'[1]TCE - ANEXO IV - Preencher'!K247)</f>
        <v>45145</v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1250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>
      <c r="A239" s="3">
        <f>IFERROR(VLOOKUP(B239,'[1]DADOS (OCULTAR)'!$Q$3:$S$135,3,0),"")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35341761000191</v>
      </c>
      <c r="E239" s="5" t="str">
        <f>'[1]TCE - ANEXO IV - Preencher'!G248</f>
        <v>GOOD MEDICA ASSISTENCIA EM SAUDE LTDA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755</v>
      </c>
      <c r="I239" s="7">
        <f>IF('[1]TCE - ANEXO IV - Preencher'!K248="","",'[1]TCE - ANEXO IV - Preencher'!K248)</f>
        <v>45145</v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2200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>
      <c r="A240" s="3">
        <f>IFERROR(VLOOKUP(B240,'[1]DADOS (OCULTAR)'!$Q$3:$S$135,3,0),"")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21315175000168</v>
      </c>
      <c r="E240" s="5" t="str">
        <f>'[1]TCE - ANEXO IV - Preencher'!G249</f>
        <v>SERVIÇOS DE SAUDE E MOBILIDADE LTDA</v>
      </c>
      <c r="F240" s="5" t="str">
        <f>'[1]TCE - ANEXO IV - Preencher'!H249</f>
        <v>S</v>
      </c>
      <c r="G240" s="5" t="str">
        <f>'[1]TCE - ANEXO IV - Preencher'!I249</f>
        <v>S</v>
      </c>
      <c r="H240" s="6" t="str">
        <f>'[1]TCE - ANEXO IV - Preencher'!J249</f>
        <v>740</v>
      </c>
      <c r="I240" s="7">
        <f>IF('[1]TCE - ANEXO IV - Preencher'!K249="","",'[1]TCE - ANEXO IV - Preencher'!K249)</f>
        <v>45145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2750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>
      <c r="A241" s="3">
        <f>IFERROR(VLOOKUP(B241,'[1]DADOS (OCULTAR)'!$Q$3:$S$135,3,0),"")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49158209000177</v>
      </c>
      <c r="E241" s="5" t="str">
        <f>'[1]TCE - ANEXO IV - Preencher'!G250</f>
        <v>PAMED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222</v>
      </c>
      <c r="I241" s="7">
        <f>IF('[1]TCE - ANEXO IV - Preencher'!K250="","",'[1]TCE - ANEXO IV - Preencher'!K250)</f>
        <v>45145</v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2350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>
      <c r="A242" s="3">
        <f>IFERROR(VLOOKUP(B242,'[1]DADOS (OCULTAR)'!$Q$3:$S$135,3,0),"")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45637249000140</v>
      </c>
      <c r="E242" s="5" t="str">
        <f>'[1]TCE - ANEXO IV - Preencher'!G251</f>
        <v>STARMED ATIVIDADE MEDICAS LTDA</v>
      </c>
      <c r="F242" s="5" t="str">
        <f>'[1]TCE - ANEXO IV - Preencher'!H251</f>
        <v>S</v>
      </c>
      <c r="G242" s="5" t="str">
        <f>'[1]TCE - ANEXO IV - Preencher'!I251</f>
        <v>S</v>
      </c>
      <c r="H242" s="6" t="str">
        <f>'[1]TCE - ANEXO IV - Preencher'!J251</f>
        <v>380</v>
      </c>
      <c r="I242" s="7">
        <f>IF('[1]TCE - ANEXO IV - Preencher'!K251="","",'[1]TCE - ANEXO IV - Preencher'!K251)</f>
        <v>45145</v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1250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>
      <c r="A243" s="3">
        <f>IFERROR(VLOOKUP(B243,'[1]DADOS (OCULTAR)'!$Q$3:$S$135,3,0),"")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49429461000173</v>
      </c>
      <c r="E243" s="5" t="str">
        <f>'[1]TCE - ANEXO IV - Preencher'!G252</f>
        <v>DANTONASAUDE LTDA</v>
      </c>
      <c r="F243" s="5" t="str">
        <f>'[1]TCE - ANEXO IV - Preencher'!H252</f>
        <v>S</v>
      </c>
      <c r="G243" s="5" t="str">
        <f>'[1]TCE - ANEXO IV - Preencher'!I252</f>
        <v>S</v>
      </c>
      <c r="H243" s="6" t="str">
        <f>'[1]TCE - ANEXO IV - Preencher'!J252</f>
        <v>13</v>
      </c>
      <c r="I243" s="7">
        <f>IF('[1]TCE - ANEXO IV - Preencher'!K252="","",'[1]TCE - ANEXO IV - Preencher'!K252)</f>
        <v>45141</v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8">
        <f>'[1]TCE - ANEXO IV - Preencher'!N252</f>
        <v>6250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>
      <c r="A244" s="3">
        <f>IFERROR(VLOOKUP(B244,'[1]DADOS (OCULTAR)'!$Q$3:$S$135,3,0),"")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36107865000107</v>
      </c>
      <c r="E244" s="5" t="str">
        <f>'[1]TCE - ANEXO IV - Preencher'!G253</f>
        <v>CLINICALLY SERVIÇOS MEDICOS LTDA</v>
      </c>
      <c r="F244" s="5" t="str">
        <f>'[1]TCE - ANEXO IV - Preencher'!H253</f>
        <v>S</v>
      </c>
      <c r="G244" s="5" t="str">
        <f>'[1]TCE - ANEXO IV - Preencher'!I253</f>
        <v>S</v>
      </c>
      <c r="H244" s="6" t="str">
        <f>'[1]TCE - ANEXO IV - Preencher'!J253</f>
        <v>203</v>
      </c>
      <c r="I244" s="7">
        <f>IF('[1]TCE - ANEXO IV - Preencher'!K253="","",'[1]TCE - ANEXO IV - Preencher'!K253)</f>
        <v>45140</v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8">
        <f>'[1]TCE - ANEXO IV - Preencher'!N253</f>
        <v>7500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>
      <c r="A245" s="3">
        <f>IFERROR(VLOOKUP(B245,'[1]DADOS (OCULTAR)'!$Q$3:$S$135,3,0),"")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46852548000160</v>
      </c>
      <c r="E245" s="5" t="str">
        <f>'[1]TCE - ANEXO IV - Preencher'!G254</f>
        <v>CERTMED ATIVIDADEE MEDICAS LTDA</v>
      </c>
      <c r="F245" s="5" t="str">
        <f>'[1]TCE - ANEXO IV - Preencher'!H254</f>
        <v>S</v>
      </c>
      <c r="G245" s="5" t="str">
        <f>'[1]TCE - ANEXO IV - Preencher'!I254</f>
        <v>S</v>
      </c>
      <c r="H245" s="6" t="str">
        <f>'[1]TCE - ANEXO IV - Preencher'!J254</f>
        <v>90</v>
      </c>
      <c r="I245" s="7">
        <f>IF('[1]TCE - ANEXO IV - Preencher'!K254="","",'[1]TCE - ANEXO IV - Preencher'!K254)</f>
        <v>45145</v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8">
        <f>'[1]TCE - ANEXO IV - Preencher'!N254</f>
        <v>11600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>
      <c r="A246" s="3">
        <f>IFERROR(VLOOKUP(B246,'[1]DADOS (OCULTAR)'!$Q$3:$S$135,3,0),"")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48983942000163</v>
      </c>
      <c r="E246" s="5" t="str">
        <f>'[1]TCE - ANEXO IV - Preencher'!G255</f>
        <v>ELQ SERVIÇOS MEDICOS</v>
      </c>
      <c r="F246" s="5" t="str">
        <f>'[1]TCE - ANEXO IV - Preencher'!H255</f>
        <v>S</v>
      </c>
      <c r="G246" s="5" t="str">
        <f>'[1]TCE - ANEXO IV - Preencher'!I255</f>
        <v>S</v>
      </c>
      <c r="H246" s="6" t="str">
        <f>'[1]TCE - ANEXO IV - Preencher'!J255</f>
        <v>13</v>
      </c>
      <c r="I246" s="7">
        <f>IF('[1]TCE - ANEXO IV - Preencher'!K255="","",'[1]TCE - ANEXO IV - Preencher'!K255)</f>
        <v>45140</v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8">
        <f>'[1]TCE - ANEXO IV - Preencher'!N255</f>
        <v>6350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>
      <c r="A247" s="3">
        <f>IFERROR(VLOOKUP(B247,'[1]DADOS (OCULTAR)'!$Q$3:$S$135,3,0),"")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43691896000105</v>
      </c>
      <c r="E247" s="5" t="str">
        <f>'[1]TCE - ANEXO IV - Preencher'!G256</f>
        <v>L M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6" t="str">
        <f>'[1]TCE - ANEXO IV - Preencher'!J256</f>
        <v>119</v>
      </c>
      <c r="I247" s="7">
        <f>IF('[1]TCE - ANEXO IV - Preencher'!K256="","",'[1]TCE - ANEXO IV - Preencher'!K256)</f>
        <v>45147</v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8">
        <f>'[1]TCE - ANEXO IV - Preencher'!N256</f>
        <v>5000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>
      <c r="A248" s="3">
        <f>IFERROR(VLOOKUP(B248,'[1]DADOS (OCULTAR)'!$Q$3:$S$135,3,0),"")</f>
        <v>9767633000528</v>
      </c>
      <c r="B248" s="4" t="str">
        <f>'[1]TCE - ANEXO IV - Preencher'!C257</f>
        <v>UPA NOVA DESCOBERTA - CG Nº 008/2022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48540152000103</v>
      </c>
      <c r="E248" s="5" t="str">
        <f>'[1]TCE - ANEXO IV - Preencher'!G257</f>
        <v>KFME MED SERVIÇOS MEDICOS LTDA</v>
      </c>
      <c r="F248" s="5" t="str">
        <f>'[1]TCE - ANEXO IV - Preencher'!H257</f>
        <v>S</v>
      </c>
      <c r="G248" s="5" t="str">
        <f>'[1]TCE - ANEXO IV - Preencher'!I257</f>
        <v>S</v>
      </c>
      <c r="H248" s="6" t="str">
        <f>'[1]TCE - ANEXO IV - Preencher'!J257</f>
        <v>71</v>
      </c>
      <c r="I248" s="7">
        <f>IF('[1]TCE - ANEXO IV - Preencher'!K257="","",'[1]TCE - ANEXO IV - Preencher'!K257)</f>
        <v>45147</v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8">
        <f>'[1]TCE - ANEXO IV - Preencher'!N257</f>
        <v>550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>
      <c r="A249" s="3">
        <f>IFERROR(VLOOKUP(B249,'[1]DADOS (OCULTAR)'!$Q$3:$S$135,3,0),"")</f>
        <v>9767633000528</v>
      </c>
      <c r="B249" s="4" t="str">
        <f>'[1]TCE - ANEXO IV - Preencher'!C258</f>
        <v>UPA NOVA DESCOBERTA - CG Nº 008/2022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49158362000102</v>
      </c>
      <c r="E249" s="5" t="str">
        <f>'[1]TCE - ANEXO IV - Preencher'!G258</f>
        <v>ONIXMED ATIVIDADES MEDICAS LTDA</v>
      </c>
      <c r="F249" s="5" t="str">
        <f>'[1]TCE - ANEXO IV - Preencher'!H258</f>
        <v>S</v>
      </c>
      <c r="G249" s="5" t="str">
        <f>'[1]TCE - ANEXO IV - Preencher'!I258</f>
        <v>S</v>
      </c>
      <c r="H249" s="6" t="str">
        <f>'[1]TCE - ANEXO IV - Preencher'!J258</f>
        <v>198</v>
      </c>
      <c r="I249" s="7">
        <f>IF('[1]TCE - ANEXO IV - Preencher'!K258="","",'[1]TCE - ANEXO IV - Preencher'!K258)</f>
        <v>45148</v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8">
        <f>'[1]TCE - ANEXO IV - Preencher'!N258</f>
        <v>3450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>
      <c r="A250" s="3">
        <f>IFERROR(VLOOKUP(B250,'[1]DADOS (OCULTAR)'!$Q$3:$S$135,3,0),"")</f>
        <v>9767633000528</v>
      </c>
      <c r="B250" s="4" t="str">
        <f>'[1]TCE - ANEXO IV - Preencher'!C259</f>
        <v>UPA NOVA DESCOBERTA - CG Nº 008/2022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48817961000110</v>
      </c>
      <c r="E250" s="5" t="str">
        <f>'[1]TCE - ANEXO IV - Preencher'!G259</f>
        <v>NEW MAISMED SERVIÇOS MEDICOS LTDA</v>
      </c>
      <c r="F250" s="5" t="str">
        <f>'[1]TCE - ANEXO IV - Preencher'!H259</f>
        <v>S</v>
      </c>
      <c r="G250" s="5" t="str">
        <f>'[1]TCE - ANEXO IV - Preencher'!I259</f>
        <v>S</v>
      </c>
      <c r="H250" s="6" t="str">
        <f>'[1]TCE - ANEXO IV - Preencher'!J259</f>
        <v>51</v>
      </c>
      <c r="I250" s="7">
        <f>IF('[1]TCE - ANEXO IV - Preencher'!K259="","",'[1]TCE - ANEXO IV - Preencher'!K259)</f>
        <v>45148</v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8">
        <f>'[1]TCE - ANEXO IV - Preencher'!N259</f>
        <v>10650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>
      <c r="A251" s="3">
        <f>IFERROR(VLOOKUP(B251,'[1]DADOS (OCULTAR)'!$Q$3:$S$135,3,0),"")</f>
        <v>9767633000528</v>
      </c>
      <c r="B251" s="4" t="str">
        <f>'[1]TCE - ANEXO IV - Preencher'!C260</f>
        <v>UPA NOVA DESCOBERTA - CG Nº 008/2022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51302813000177</v>
      </c>
      <c r="E251" s="5" t="str">
        <f>'[1]TCE - ANEXO IV - Preencher'!G260</f>
        <v>MILENA ALBUQUERQUE SERVIÇOS MEDICOS LTDA</v>
      </c>
      <c r="F251" s="5" t="str">
        <f>'[1]TCE - ANEXO IV - Preencher'!H260</f>
        <v>S</v>
      </c>
      <c r="G251" s="5" t="str">
        <f>'[1]TCE - ANEXO IV - Preencher'!I260</f>
        <v>S</v>
      </c>
      <c r="H251" s="6" t="str">
        <f>'[1]TCE - ANEXO IV - Preencher'!J260</f>
        <v>1</v>
      </c>
      <c r="I251" s="7">
        <f>IF('[1]TCE - ANEXO IV - Preencher'!K260="","",'[1]TCE - ANEXO IV - Preencher'!K260)</f>
        <v>45148</v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8">
        <f>'[1]TCE - ANEXO IV - Preencher'!N260</f>
        <v>1100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>
      <c r="A252" s="3">
        <f>IFERROR(VLOOKUP(B252,'[1]DADOS (OCULTAR)'!$Q$3:$S$135,3,0),"")</f>
        <v>9767633000528</v>
      </c>
      <c r="B252" s="4" t="str">
        <f>'[1]TCE - ANEXO IV - Preencher'!C261</f>
        <v>UPA NOVA DESCOBERTA - CG Nº 008/2022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31977693000109</v>
      </c>
      <c r="E252" s="5" t="str">
        <f>'[1]TCE - ANEXO IV - Preencher'!G261</f>
        <v>LS ATENDIMENTO MEDICO LTDA</v>
      </c>
      <c r="F252" s="5" t="str">
        <f>'[1]TCE - ANEXO IV - Preencher'!H261</f>
        <v>S</v>
      </c>
      <c r="G252" s="5" t="str">
        <f>'[1]TCE - ANEXO IV - Preencher'!I261</f>
        <v>S</v>
      </c>
      <c r="H252" s="6" t="str">
        <f>'[1]TCE - ANEXO IV - Preencher'!J261</f>
        <v>4538</v>
      </c>
      <c r="I252" s="7">
        <f>IF('[1]TCE - ANEXO IV - Preencher'!K261="","",'[1]TCE - ANEXO IV - Preencher'!K261)</f>
        <v>45148</v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8">
        <f>'[1]TCE - ANEXO IV - Preencher'!N261</f>
        <v>2500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>
      <c r="A253" s="3">
        <f>IFERROR(VLOOKUP(B253,'[1]DADOS (OCULTAR)'!$Q$3:$S$135,3,0),"")</f>
        <v>9767633000528</v>
      </c>
      <c r="B253" s="4" t="str">
        <f>'[1]TCE - ANEXO IV - Preencher'!C262</f>
        <v>UPA NOVA DESCOBERTA - CG Nº 008/2022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50448967000109</v>
      </c>
      <c r="E253" s="5" t="str">
        <f>'[1]TCE - ANEXO IV - Preencher'!G262</f>
        <v>F&amp;C SERVIÇOS MEDICOS S/S</v>
      </c>
      <c r="F253" s="5" t="str">
        <f>'[1]TCE - ANEXO IV - Preencher'!H262</f>
        <v>S</v>
      </c>
      <c r="G253" s="5" t="str">
        <f>'[1]TCE - ANEXO IV - Preencher'!I262</f>
        <v>S</v>
      </c>
      <c r="H253" s="6" t="str">
        <f>'[1]TCE - ANEXO IV - Preencher'!J262</f>
        <v>18</v>
      </c>
      <c r="I253" s="7">
        <f>IF('[1]TCE - ANEXO IV - Preencher'!K262="","",'[1]TCE - ANEXO IV - Preencher'!K262)</f>
        <v>45139</v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8">
        <f>'[1]TCE - ANEXO IV - Preencher'!N262</f>
        <v>3450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>
      <c r="A254" s="3">
        <f>IFERROR(VLOOKUP(B254,'[1]DADOS (OCULTAR)'!$Q$3:$S$135,3,0),"")</f>
        <v>9767633000528</v>
      </c>
      <c r="B254" s="4" t="str">
        <f>'[1]TCE - ANEXO IV - Preencher'!C263</f>
        <v>UPA NOVA DESCOBERTA - CG Nº 008/2022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44767462000104</v>
      </c>
      <c r="E254" s="5" t="str">
        <f>'[1]TCE - ANEXO IV - Preencher'!G263</f>
        <v>ANDRADE E VASCONCLOS SERVIÇOS MEDICOS LTDA</v>
      </c>
      <c r="F254" s="5" t="str">
        <f>'[1]TCE - ANEXO IV - Preencher'!H263</f>
        <v>S</v>
      </c>
      <c r="G254" s="5" t="str">
        <f>'[1]TCE - ANEXO IV - Preencher'!I263</f>
        <v>S</v>
      </c>
      <c r="H254" s="6" t="str">
        <f>'[1]TCE - ANEXO IV - Preencher'!J263</f>
        <v>83</v>
      </c>
      <c r="I254" s="7">
        <f>IF('[1]TCE - ANEXO IV - Preencher'!K263="","",'[1]TCE - ANEXO IV - Preencher'!K263)</f>
        <v>45148</v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8">
        <f>'[1]TCE - ANEXO IV - Preencher'!N263</f>
        <v>4400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>
      <c r="A255" s="3">
        <f>IFERROR(VLOOKUP(B255,'[1]DADOS (OCULTAR)'!$Q$3:$S$135,3,0),"")</f>
        <v>9767633000528</v>
      </c>
      <c r="B255" s="4" t="str">
        <f>'[1]TCE - ANEXO IV - Preencher'!C264</f>
        <v>UPA NOVA DESCOBERTA - CG Nº 008/2022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46560469000186</v>
      </c>
      <c r="E255" s="5" t="str">
        <f>'[1]TCE - ANEXO IV - Preencher'!G264</f>
        <v>BARBARA TEIXEIRA MORATO BORGES SERVICOS MEDICOS</v>
      </c>
      <c r="F255" s="5" t="str">
        <f>'[1]TCE - ANEXO IV - Preencher'!H264</f>
        <v>S</v>
      </c>
      <c r="G255" s="5" t="str">
        <f>'[1]TCE - ANEXO IV - Preencher'!I264</f>
        <v>S</v>
      </c>
      <c r="H255" s="6" t="str">
        <f>'[1]TCE - ANEXO IV - Preencher'!J264</f>
        <v>15</v>
      </c>
      <c r="I255" s="7">
        <f>IF('[1]TCE - ANEXO IV - Preencher'!K264="","",'[1]TCE - ANEXO IV - Preencher'!K264)</f>
        <v>45148</v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8">
        <f>'[1]TCE - ANEXO IV - Preencher'!N264</f>
        <v>6600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>
      <c r="A256" s="3">
        <f>IFERROR(VLOOKUP(B256,'[1]DADOS (OCULTAR)'!$Q$3:$S$135,3,0),"")</f>
        <v>9767633000528</v>
      </c>
      <c r="B256" s="4" t="str">
        <f>'[1]TCE - ANEXO IV - Preencher'!C265</f>
        <v>UPA NOVA DESCOBERTA - CG Nº 008/2022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50707873000107</v>
      </c>
      <c r="E256" s="5" t="str">
        <f>'[1]TCE - ANEXO IV - Preencher'!G265</f>
        <v>BRENA CAROLINE R M DE OLIVEIRA SERV. MED. LTDA</v>
      </c>
      <c r="F256" s="5" t="str">
        <f>'[1]TCE - ANEXO IV - Preencher'!H265</f>
        <v>S</v>
      </c>
      <c r="G256" s="5" t="str">
        <f>'[1]TCE - ANEXO IV - Preencher'!I265</f>
        <v>S</v>
      </c>
      <c r="H256" s="6" t="str">
        <f>'[1]TCE - ANEXO IV - Preencher'!J265</f>
        <v>9</v>
      </c>
      <c r="I256" s="7">
        <f>IF('[1]TCE - ANEXO IV - Preencher'!K265="","",'[1]TCE - ANEXO IV - Preencher'!K265)</f>
        <v>45148</v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8">
        <f>'[1]TCE - ANEXO IV - Preencher'!N265</f>
        <v>3300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>
      <c r="A257" s="3">
        <f>IFERROR(VLOOKUP(B257,'[1]DADOS (OCULTAR)'!$Q$3:$S$135,3,0),"")</f>
        <v>9767633000528</v>
      </c>
      <c r="B257" s="4" t="str">
        <f>'[1]TCE - ANEXO IV - Preencher'!C266</f>
        <v>UPA NOVA DESCOBERTA - CG Nº 008/2022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48656723000170</v>
      </c>
      <c r="E257" s="5" t="str">
        <f>'[1]TCE - ANEXO IV - Preencher'!G266</f>
        <v>RC E TP SERVIÇOS MEDICOS LTDA</v>
      </c>
      <c r="F257" s="5" t="str">
        <f>'[1]TCE - ANEXO IV - Preencher'!H266</f>
        <v>S</v>
      </c>
      <c r="G257" s="5" t="str">
        <f>'[1]TCE - ANEXO IV - Preencher'!I266</f>
        <v>S</v>
      </c>
      <c r="H257" s="6" t="str">
        <f>'[1]TCE - ANEXO IV - Preencher'!J266</f>
        <v>143</v>
      </c>
      <c r="I257" s="7">
        <f>IF('[1]TCE - ANEXO IV - Preencher'!K266="","",'[1]TCE - ANEXO IV - Preencher'!K266)</f>
        <v>45152</v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8">
        <f>'[1]TCE - ANEXO IV - Preencher'!N266</f>
        <v>2700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>
      <c r="A258" s="3">
        <f>IFERROR(VLOOKUP(B258,'[1]DADOS (OCULTAR)'!$Q$3:$S$135,3,0),"")</f>
        <v>9767633000528</v>
      </c>
      <c r="B258" s="4" t="str">
        <f>'[1]TCE - ANEXO IV - Preencher'!C267</f>
        <v>UPA NOVA DESCOBERTA - CG Nº 008/2022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51532803000128</v>
      </c>
      <c r="E258" s="5" t="str">
        <f>'[1]TCE - ANEXO IV - Preencher'!G267</f>
        <v>GIULIA PALITOT OLIVEIRA LIMA NUNES SERVIÇOS MEDICOS LTDA</v>
      </c>
      <c r="F258" s="5" t="str">
        <f>'[1]TCE - ANEXO IV - Preencher'!H267</f>
        <v>S</v>
      </c>
      <c r="G258" s="5" t="str">
        <f>'[1]TCE - ANEXO IV - Preencher'!I267</f>
        <v>S</v>
      </c>
      <c r="H258" s="6" t="str">
        <f>'[1]TCE - ANEXO IV - Preencher'!J267</f>
        <v>1</v>
      </c>
      <c r="I258" s="7">
        <f>IF('[1]TCE - ANEXO IV - Preencher'!K267="","",'[1]TCE - ANEXO IV - Preencher'!K267)</f>
        <v>45153</v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8">
        <f>'[1]TCE - ANEXO IV - Preencher'!N267</f>
        <v>1250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>
      <c r="A259" s="3">
        <f>IFERROR(VLOOKUP(B259,'[1]DADOS (OCULTAR)'!$Q$3:$S$135,3,0),"")</f>
        <v>9767633000528</v>
      </c>
      <c r="B259" s="4" t="str">
        <f>'[1]TCE - ANEXO IV - Preencher'!C268</f>
        <v>UPA NOVA DESCOBERTA - CG Nº 008/2022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48421797000127</v>
      </c>
      <c r="E259" s="5" t="str">
        <f>'[1]TCE - ANEXO IV - Preencher'!G268</f>
        <v>DR. JOAÕ RIETRA SERVIÇOS MEDICOS LTDA</v>
      </c>
      <c r="F259" s="5" t="str">
        <f>'[1]TCE - ANEXO IV - Preencher'!H268</f>
        <v>S</v>
      </c>
      <c r="G259" s="5" t="str">
        <f>'[1]TCE - ANEXO IV - Preencher'!I268</f>
        <v>S</v>
      </c>
      <c r="H259" s="6" t="str">
        <f>'[1]TCE - ANEXO IV - Preencher'!J268</f>
        <v>17</v>
      </c>
      <c r="I259" s="7">
        <f>IF('[1]TCE - ANEXO IV - Preencher'!K268="","",'[1]TCE - ANEXO IV - Preencher'!K268)</f>
        <v>45154</v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8">
        <f>'[1]TCE - ANEXO IV - Preencher'!N268</f>
        <v>11450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>
      <c r="A260" s="3">
        <f>IFERROR(VLOOKUP(B260,'[1]DADOS (OCULTAR)'!$Q$3:$S$135,3,0),"")</f>
        <v>9767633000528</v>
      </c>
      <c r="B260" s="4" t="str">
        <f>'[1]TCE - ANEXO IV - Preencher'!C270</f>
        <v>UPA NOVA DESCOBERTA - CG Nº 008/2022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45864268000100</v>
      </c>
      <c r="E260" s="5" t="str">
        <f>'[1]TCE - ANEXO IV - Preencher'!G269</f>
        <v>CESAR MONTERIO MEDICINA SERVIÇOS MEDICOS LTDA</v>
      </c>
      <c r="F260" s="5" t="str">
        <f>'[1]TCE - ANEXO IV - Preencher'!H269</f>
        <v>S</v>
      </c>
      <c r="G260" s="5" t="str">
        <f>'[1]TCE - ANEXO IV - Preencher'!I269</f>
        <v>S</v>
      </c>
      <c r="H260" s="6" t="str">
        <f>'[1]TCE - ANEXO IV - Preencher'!J269</f>
        <v>134</v>
      </c>
      <c r="I260" s="7">
        <f>IF('[1]TCE - ANEXO IV - Preencher'!K269="","",'[1]TCE - ANEXO IV - Preencher'!K269)</f>
        <v>45152</v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8">
        <f>'[1]TCE - ANEXO IV - Preencher'!N269</f>
        <v>1100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>
      <c r="A261" s="3" t="str">
        <f>IFERROR(VLOOKUP(B261,'[1]DADOS (OCULTAR)'!$Q$3:$S$135,3,0),"")</f>
        <v/>
      </c>
      <c r="B261" s="4" t="e">
        <f>'[1]TCE - ANEXO IV - Preencher'!#REF!</f>
        <v>#REF!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45637249000140</v>
      </c>
      <c r="E261" s="5" t="str">
        <f>'[1]TCE - ANEXO IV - Preencher'!G270</f>
        <v>STARMED ATIVIDADE MEDICAS LTDA</v>
      </c>
      <c r="F261" s="5" t="str">
        <f>'[1]TCE - ANEXO IV - Preencher'!H270</f>
        <v>S</v>
      </c>
      <c r="G261" s="5" t="str">
        <f>'[1]TCE - ANEXO IV - Preencher'!I270</f>
        <v>S</v>
      </c>
      <c r="H261" s="6" t="str">
        <f>'[1]TCE - ANEXO IV - Preencher'!J270</f>
        <v>413</v>
      </c>
      <c r="I261" s="7">
        <f>IF('[1]TCE - ANEXO IV - Preencher'!K270="","",'[1]TCE - ANEXO IV - Preencher'!K270)</f>
        <v>45155</v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8">
        <f>'[1]TCE - ANEXO IV - Preencher'!N270</f>
        <v>1350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>
      <c r="A262" s="3">
        <f>IFERROR(VLOOKUP(B262,'[1]DADOS (OCULTAR)'!$Q$3:$S$135,3,0),"")</f>
        <v>9767633000528</v>
      </c>
      <c r="B262" s="4" t="str">
        <f>'[1]TCE - ANEXO IV - Preencher'!C271</f>
        <v>UPA NOVA DESCOBERTA - CG Nº 008/2022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37374800000182</v>
      </c>
      <c r="E262" s="5" t="str">
        <f>'[1]TCE - ANEXO IV - Preencher'!G271</f>
        <v>JT SERVIÇOS MEDICOS LTDA</v>
      </c>
      <c r="F262" s="5" t="str">
        <f>'[1]TCE - ANEXO IV - Preencher'!H271</f>
        <v>S</v>
      </c>
      <c r="G262" s="5" t="str">
        <f>'[1]TCE - ANEXO IV - Preencher'!I271</f>
        <v>S</v>
      </c>
      <c r="H262" s="6" t="str">
        <f>'[1]TCE - ANEXO IV - Preencher'!J271</f>
        <v>69</v>
      </c>
      <c r="I262" s="7">
        <f>IF('[1]TCE - ANEXO IV - Preencher'!K271="","",'[1]TCE - ANEXO IV - Preencher'!K271)</f>
        <v>45154</v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8">
        <f>'[1]TCE - ANEXO IV - Preencher'!N271</f>
        <v>2700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>
      <c r="A263" s="3">
        <f>IFERROR(VLOOKUP(B263,'[1]DADOS (OCULTAR)'!$Q$3:$S$135,3,0),"")</f>
        <v>9767633000528</v>
      </c>
      <c r="B263" s="4" t="str">
        <f>'[1]TCE - ANEXO IV - Preencher'!C272</f>
        <v>UPA NOVA DESCOBERTA - CG Nº 008/2022</v>
      </c>
      <c r="C263" s="4" t="str">
        <f>'[1]TCE - ANEXO IV - Preencher'!E272</f>
        <v xml:space="preserve">5.21 - Seguros em geral </v>
      </c>
      <c r="D263" s="3">
        <f>'[1]TCE - ANEXO IV - Preencher'!F272</f>
        <v>24081440000189</v>
      </c>
      <c r="E263" s="5" t="str">
        <f>'[1]TCE - ANEXO IV - Preencher'!G272</f>
        <v>VALLE CORR DE SEG LTDA (PORTO SEGURO)</v>
      </c>
      <c r="F263" s="5" t="str">
        <f>'[1]TCE - ANEXO IV - Preencher'!H272</f>
        <v>S</v>
      </c>
      <c r="G263" s="5" t="str">
        <f>'[1]TCE - ANEXO IV - Preencher'!I272</f>
        <v>N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8">
        <f>'[1]TCE - ANEXO IV - Preencher'!N272</f>
        <v>823.94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>
      <c r="A373" s="3" t="str">
        <f>IFERROR(VLOOKUP(B373,'[1]DADOS (OCULTAR)'!$Q$3:$S$135,3,0),"")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6">
        <f>'[1]TCE - ANEXO IV - Preencher'!J381</f>
        <v>0</v>
      </c>
      <c r="I373" s="7" t="str">
        <f>IF('[1]TCE - ANEXO IV - Preencher'!K381="","",'[1]TCE - ANEXO IV - Preencher'!K381)</f>
        <v/>
      </c>
      <c r="J373" s="6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8">
        <f>'[1]TCE - ANEXO IV - Preencher'!N381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>
      <c r="A374" s="3" t="str">
        <f>IFERROR(VLOOKUP(B374,'[1]DADOS (OCULTAR)'!$Q$3:$S$135,3,0),"")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6">
        <f>'[1]TCE - ANEXO IV - Preencher'!J382</f>
        <v>0</v>
      </c>
      <c r="I374" s="7" t="str">
        <f>IF('[1]TCE - ANEXO IV - Preencher'!K382="","",'[1]TCE - ANEXO IV - Preencher'!K382)</f>
        <v/>
      </c>
      <c r="J374" s="6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8">
        <f>'[1]TCE - ANEXO IV - Preencher'!N382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>
      <c r="A375" s="3" t="str">
        <f>IFERROR(VLOOKUP(B375,'[1]DADOS (OCULTAR)'!$Q$3:$S$135,3,0),"")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6">
        <f>'[1]TCE - ANEXO IV - Preencher'!J383</f>
        <v>0</v>
      </c>
      <c r="I375" s="7" t="str">
        <f>IF('[1]TCE - ANEXO IV - Preencher'!K383="","",'[1]TCE - ANEXO IV - Preencher'!K383)</f>
        <v/>
      </c>
      <c r="J375" s="6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8">
        <f>'[1]TCE - ANEXO IV - Preencher'!N383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>
      <c r="A376" s="3" t="str">
        <f>IFERROR(VLOOKUP(B376,'[1]DADOS (OCULTAR)'!$Q$3:$S$135,3,0),"")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6">
        <f>'[1]TCE - ANEXO IV - Preencher'!J384</f>
        <v>0</v>
      </c>
      <c r="I376" s="7" t="str">
        <f>IF('[1]TCE - ANEXO IV - Preencher'!K384="","",'[1]TCE - ANEXO IV - Preencher'!K384)</f>
        <v/>
      </c>
      <c r="J376" s="6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8">
        <f>'[1]TCE - ANEXO IV - Preencher'!N384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>
      <c r="A377" s="3" t="str">
        <f>IFERROR(VLOOKUP(B377,'[1]DADOS (OCULTAR)'!$Q$3:$S$135,3,0),"")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6">
        <f>'[1]TCE - ANEXO IV - Preencher'!J385</f>
        <v>0</v>
      </c>
      <c r="I377" s="7" t="str">
        <f>IF('[1]TCE - ANEXO IV - Preencher'!K385="","",'[1]TCE - ANEXO IV - Preencher'!K385)</f>
        <v/>
      </c>
      <c r="J377" s="6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8">
        <f>'[1]TCE - ANEXO IV - Preencher'!N385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>
      <c r="A378" s="3" t="str">
        <f>IFERROR(VLOOKUP(B378,'[1]DADOS (OCULTAR)'!$Q$3:$S$135,3,0),"")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6">
        <f>'[1]TCE - ANEXO IV - Preencher'!J386</f>
        <v>0</v>
      </c>
      <c r="I378" s="7" t="str">
        <f>IF('[1]TCE - ANEXO IV - Preencher'!K386="","",'[1]TCE - ANEXO IV - Preencher'!K386)</f>
        <v/>
      </c>
      <c r="J378" s="6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8">
        <f>'[1]TCE - ANEXO IV - Preencher'!N386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>
      <c r="A379" s="3" t="str">
        <f>IFERROR(VLOOKUP(B379,'[1]DADOS (OCULTAR)'!$Q$3:$S$135,3,0),"")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6">
        <f>'[1]TCE - ANEXO IV - Preencher'!J387</f>
        <v>0</v>
      </c>
      <c r="I379" s="7" t="str">
        <f>IF('[1]TCE - ANEXO IV - Preencher'!K387="","",'[1]TCE - ANEXO IV - Preencher'!K387)</f>
        <v/>
      </c>
      <c r="J379" s="6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8">
        <f>'[1]TCE - ANEXO IV - Preencher'!N387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>
      <c r="A380" s="3" t="str">
        <f>IFERROR(VLOOKUP(B380,'[1]DADOS (OCULTAR)'!$Q$3:$S$135,3,0),"")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6">
        <f>'[1]TCE - ANEXO IV - Preencher'!J388</f>
        <v>0</v>
      </c>
      <c r="I380" s="7" t="str">
        <f>IF('[1]TCE - ANEXO IV - Preencher'!K388="","",'[1]TCE - ANEXO IV - Preencher'!K388)</f>
        <v/>
      </c>
      <c r="J380" s="6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8">
        <f>'[1]TCE - ANEXO IV - Preencher'!N388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>
      <c r="A381" s="3" t="str">
        <f>IFERROR(VLOOKUP(B381,'[1]DADOS (OCULTAR)'!$Q$3:$S$135,3,0),"")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6">
        <f>'[1]TCE - ANEXO IV - Preencher'!J389</f>
        <v>0</v>
      </c>
      <c r="I381" s="7" t="str">
        <f>IF('[1]TCE - ANEXO IV - Preencher'!K389="","",'[1]TCE - ANEXO IV - Preencher'!K389)</f>
        <v/>
      </c>
      <c r="J381" s="6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8">
        <f>'[1]TCE - ANEXO IV - Preencher'!N389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>
      <c r="A382" s="3" t="str">
        <f>IFERROR(VLOOKUP(B382,'[1]DADOS (OCULTAR)'!$Q$3:$S$135,3,0),"")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6">
        <f>'[1]TCE - ANEXO IV - Preencher'!J390</f>
        <v>0</v>
      </c>
      <c r="I382" s="7" t="str">
        <f>IF('[1]TCE - ANEXO IV - Preencher'!K390="","",'[1]TCE - ANEXO IV - Preencher'!K390)</f>
        <v/>
      </c>
      <c r="J382" s="6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8">
        <f>'[1]TCE - ANEXO IV - Preencher'!N390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>
      <c r="A383" s="3" t="str">
        <f>IFERROR(VLOOKUP(B383,'[1]DADOS (OCULTAR)'!$Q$3:$S$135,3,0),"")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6">
        <f>'[1]TCE - ANEXO IV - Preencher'!J391</f>
        <v>0</v>
      </c>
      <c r="I383" s="7" t="str">
        <f>IF('[1]TCE - ANEXO IV - Preencher'!K391="","",'[1]TCE - ANEXO IV - Preencher'!K391)</f>
        <v/>
      </c>
      <c r="J383" s="6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8">
        <f>'[1]TCE - ANEXO IV - Preencher'!N391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>
      <c r="A384" s="3" t="str">
        <f>IFERROR(VLOOKUP(B384,'[1]DADOS (OCULTAR)'!$Q$3:$S$135,3,0),"")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6">
        <f>'[1]TCE - ANEXO IV - Preencher'!J392</f>
        <v>0</v>
      </c>
      <c r="I384" s="7" t="str">
        <f>IF('[1]TCE - ANEXO IV - Preencher'!K392="","",'[1]TCE - ANEXO IV - Preencher'!K392)</f>
        <v/>
      </c>
      <c r="J384" s="6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8">
        <f>'[1]TCE - ANEXO IV - Preencher'!N392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>
      <c r="A385" s="3" t="str">
        <f>IFERROR(VLOOKUP(B385,'[1]DADOS (OCULTAR)'!$Q$3:$S$135,3,0),"")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6">
        <f>'[1]TCE - ANEXO IV - Preencher'!J393</f>
        <v>0</v>
      </c>
      <c r="I385" s="7" t="str">
        <f>IF('[1]TCE - ANEXO IV - Preencher'!K393="","",'[1]TCE - ANEXO IV - Preencher'!K393)</f>
        <v/>
      </c>
      <c r="J385" s="6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8">
        <f>'[1]TCE - ANEXO IV - Preencher'!N393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>
      <c r="A386" s="3" t="str">
        <f>IFERROR(VLOOKUP(B386,'[1]DADOS (OCULTAR)'!$Q$3:$S$135,3,0),"")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6">
        <f>'[1]TCE - ANEXO IV - Preencher'!J394</f>
        <v>0</v>
      </c>
      <c r="I386" s="7" t="str">
        <f>IF('[1]TCE - ANEXO IV - Preencher'!K394="","",'[1]TCE - ANEXO IV - Preencher'!K394)</f>
        <v/>
      </c>
      <c r="J386" s="6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8">
        <f>'[1]TCE - ANEXO IV - Preencher'!N394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>
      <c r="A387" s="3" t="str">
        <f>IFERROR(VLOOKUP(B387,'[1]DADOS (OCULTAR)'!$Q$3:$S$135,3,0),"")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6">
        <f>'[1]TCE - ANEXO IV - Preencher'!J395</f>
        <v>0</v>
      </c>
      <c r="I387" s="7" t="str">
        <f>IF('[1]TCE - ANEXO IV - Preencher'!K395="","",'[1]TCE - ANEXO IV - Preencher'!K395)</f>
        <v/>
      </c>
      <c r="J387" s="6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8">
        <f>'[1]TCE - ANEXO IV - Preencher'!N395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>
      <c r="A388" s="3" t="str">
        <f>IFERROR(VLOOKUP(B388,'[1]DADOS (OCULTAR)'!$Q$3:$S$135,3,0),"")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6">
        <f>'[1]TCE - ANEXO IV - Preencher'!J396</f>
        <v>0</v>
      </c>
      <c r="I388" s="7" t="str">
        <f>IF('[1]TCE - ANEXO IV - Preencher'!K396="","",'[1]TCE - ANEXO IV - Preencher'!K396)</f>
        <v/>
      </c>
      <c r="J388" s="6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8">
        <f>'[1]TCE - ANEXO IV - Preencher'!N396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>
      <c r="A389" s="3" t="str">
        <f>IFERROR(VLOOKUP(B389,'[1]DADOS (OCULTAR)'!$Q$3:$S$135,3,0),"")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6">
        <f>'[1]TCE - ANEXO IV - Preencher'!J397</f>
        <v>0</v>
      </c>
      <c r="I389" s="7" t="str">
        <f>IF('[1]TCE - ANEXO IV - Preencher'!K397="","",'[1]TCE - ANEXO IV - Preencher'!K397)</f>
        <v/>
      </c>
      <c r="J389" s="6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8">
        <f>'[1]TCE - ANEXO IV - Preencher'!N397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>
      <c r="A390" s="3" t="str">
        <f>IFERROR(VLOOKUP(B390,'[1]DADOS (OCULTAR)'!$Q$3:$S$135,3,0),"")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6">
        <f>'[1]TCE - ANEXO IV - Preencher'!J398</f>
        <v>0</v>
      </c>
      <c r="I390" s="7" t="str">
        <f>IF('[1]TCE - ANEXO IV - Preencher'!K398="","",'[1]TCE - ANEXO IV - Preencher'!K398)</f>
        <v/>
      </c>
      <c r="J390" s="6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8">
        <f>'[1]TCE - ANEXO IV - Preencher'!N398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>
      <c r="A391" s="3" t="str">
        <f>IFERROR(VLOOKUP(B391,'[1]DADOS (OCULTAR)'!$Q$3:$S$135,3,0),"")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6">
        <f>'[1]TCE - ANEXO IV - Preencher'!J399</f>
        <v>0</v>
      </c>
      <c r="I391" s="7" t="str">
        <f>IF('[1]TCE - ANEXO IV - Preencher'!K399="","",'[1]TCE - ANEXO IV - Preencher'!K399)</f>
        <v/>
      </c>
      <c r="J391" s="6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8">
        <f>'[1]TCE - ANEXO IV - Preencher'!N399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>
      <c r="A392" s="3" t="str">
        <f>IFERROR(VLOOKUP(B392,'[1]DADOS (OCULTAR)'!$Q$3:$S$135,3,0),"")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6">
        <f>'[1]TCE - ANEXO IV - Preencher'!J400</f>
        <v>0</v>
      </c>
      <c r="I392" s="7" t="str">
        <f>IF('[1]TCE - ANEXO IV - Preencher'!K400="","",'[1]TCE - ANEXO IV - Preencher'!K400)</f>
        <v/>
      </c>
      <c r="J392" s="6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8">
        <f>'[1]TCE - ANEXO IV - Preencher'!N400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>
      <c r="A393" s="3" t="str">
        <f>IFERROR(VLOOKUP(B393,'[1]DADOS (OCULTAR)'!$Q$3:$S$135,3,0),"")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6">
        <f>'[1]TCE - ANEXO IV - Preencher'!J401</f>
        <v>0</v>
      </c>
      <c r="I393" s="7" t="str">
        <f>IF('[1]TCE - ANEXO IV - Preencher'!K401="","",'[1]TCE - ANEXO IV - Preencher'!K401)</f>
        <v/>
      </c>
      <c r="J393" s="6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8">
        <f>'[1]TCE - ANEXO IV - Preencher'!N401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>
      <c r="A394" s="3" t="str">
        <f>IFERROR(VLOOKUP(B394,'[1]DADOS (OCULTAR)'!$Q$3:$S$135,3,0),"")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6">
        <f>'[1]TCE - ANEXO IV - Preencher'!J402</f>
        <v>0</v>
      </c>
      <c r="I394" s="7" t="str">
        <f>IF('[1]TCE - ANEXO IV - Preencher'!K402="","",'[1]TCE - ANEXO IV - Preencher'!K402)</f>
        <v/>
      </c>
      <c r="J394" s="6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8">
        <f>'[1]TCE - ANEXO IV - Preencher'!N402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>
      <c r="A395" s="3" t="str">
        <f>IFERROR(VLOOKUP(B395,'[1]DADOS (OCULTAR)'!$Q$3:$S$135,3,0),"")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6">
        <f>'[1]TCE - ANEXO IV - Preencher'!J403</f>
        <v>0</v>
      </c>
      <c r="I395" s="7" t="str">
        <f>IF('[1]TCE - ANEXO IV - Preencher'!K403="","",'[1]TCE - ANEXO IV - Preencher'!K403)</f>
        <v/>
      </c>
      <c r="J395" s="6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8">
        <f>'[1]TCE - ANEXO IV - Preencher'!N403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>
      <c r="A396" s="3" t="str">
        <f>IFERROR(VLOOKUP(B396,'[1]DADOS (OCULTAR)'!$Q$3:$S$135,3,0),"")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6">
        <f>'[1]TCE - ANEXO IV - Preencher'!J404</f>
        <v>0</v>
      </c>
      <c r="I396" s="7" t="str">
        <f>IF('[1]TCE - ANEXO IV - Preencher'!K404="","",'[1]TCE - ANEXO IV - Preencher'!K404)</f>
        <v/>
      </c>
      <c r="J396" s="6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8">
        <f>'[1]TCE - ANEXO IV - Preencher'!N404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>
      <c r="A397" s="3" t="str">
        <f>IFERROR(VLOOKUP(B397,'[1]DADOS (OCULTAR)'!$Q$3:$S$135,3,0),"")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6">
        <f>'[1]TCE - ANEXO IV - Preencher'!J405</f>
        <v>0</v>
      </c>
      <c r="I397" s="7" t="str">
        <f>IF('[1]TCE - ANEXO IV - Preencher'!K405="","",'[1]TCE - ANEXO IV - Preencher'!K405)</f>
        <v/>
      </c>
      <c r="J397" s="6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8">
        <f>'[1]TCE - ANEXO IV - Preencher'!N405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>
      <c r="A398" s="3" t="str">
        <f>IFERROR(VLOOKUP(B398,'[1]DADOS (OCULTAR)'!$Q$3:$S$135,3,0),"")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6">
        <f>'[1]TCE - ANEXO IV - Preencher'!J406</f>
        <v>0</v>
      </c>
      <c r="I398" s="7" t="str">
        <f>IF('[1]TCE - ANEXO IV - Preencher'!K406="","",'[1]TCE - ANEXO IV - Preencher'!K406)</f>
        <v/>
      </c>
      <c r="J398" s="6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8">
        <f>'[1]TCE - ANEXO IV - Preencher'!N406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>
      <c r="A399" s="3" t="str">
        <f>IFERROR(VLOOKUP(B399,'[1]DADOS (OCULTAR)'!$Q$3:$S$135,3,0),"")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6">
        <f>'[1]TCE - ANEXO IV - Preencher'!J407</f>
        <v>0</v>
      </c>
      <c r="I399" s="7" t="str">
        <f>IF('[1]TCE - ANEXO IV - Preencher'!K407="","",'[1]TCE - ANEXO IV - Preencher'!K407)</f>
        <v/>
      </c>
      <c r="J399" s="6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8">
        <f>'[1]TCE - ANEXO IV - Preencher'!N407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>
      <c r="A400" s="3" t="str">
        <f>IFERROR(VLOOKUP(B400,'[1]DADOS (OCULTAR)'!$Q$3:$S$135,3,0),"")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6">
        <f>'[1]TCE - ANEXO IV - Preencher'!J408</f>
        <v>0</v>
      </c>
      <c r="I400" s="7" t="str">
        <f>IF('[1]TCE - ANEXO IV - Preencher'!K408="","",'[1]TCE - ANEXO IV - Preencher'!K408)</f>
        <v/>
      </c>
      <c r="J400" s="6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8">
        <f>'[1]TCE - ANEXO IV - Preencher'!N408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>
      <c r="A401" s="3" t="str">
        <f>IFERROR(VLOOKUP(B401,'[1]DADOS (OCULTAR)'!$Q$3:$S$135,3,0),"")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6">
        <f>'[1]TCE - ANEXO IV - Preencher'!J409</f>
        <v>0</v>
      </c>
      <c r="I401" s="7" t="str">
        <f>IF('[1]TCE - ANEXO IV - Preencher'!K409="","",'[1]TCE - ANEXO IV - Preencher'!K409)</f>
        <v/>
      </c>
      <c r="J401" s="6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8">
        <f>'[1]TCE - ANEXO IV - Preencher'!N409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>
      <c r="A402" s="3" t="str">
        <f>IFERROR(VLOOKUP(B402,'[1]DADOS (OCULTAR)'!$Q$3:$S$135,3,0),"")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6">
        <f>'[1]TCE - ANEXO IV - Preencher'!J410</f>
        <v>0</v>
      </c>
      <c r="I402" s="7" t="str">
        <f>IF('[1]TCE - ANEXO IV - Preencher'!K410="","",'[1]TCE - ANEXO IV - Preencher'!K410)</f>
        <v/>
      </c>
      <c r="J402" s="6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8">
        <f>'[1]TCE - ANEXO IV - Preencher'!N410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>
      <c r="A403" s="3" t="str">
        <f>IFERROR(VLOOKUP(B403,'[1]DADOS (OCULTAR)'!$Q$3:$S$135,3,0),"")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6">
        <f>'[1]TCE - ANEXO IV - Preencher'!J411</f>
        <v>0</v>
      </c>
      <c r="I403" s="7" t="str">
        <f>IF('[1]TCE - ANEXO IV - Preencher'!K411="","",'[1]TCE - ANEXO IV - Preencher'!K411)</f>
        <v/>
      </c>
      <c r="J403" s="6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8">
        <f>'[1]TCE - ANEXO IV - Preencher'!N411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>
      <c r="A404" s="3" t="str">
        <f>IFERROR(VLOOKUP(B404,'[1]DADOS (OCULTAR)'!$Q$3:$S$135,3,0),"")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6">
        <f>'[1]TCE - ANEXO IV - Preencher'!J412</f>
        <v>0</v>
      </c>
      <c r="I404" s="7" t="str">
        <f>IF('[1]TCE - ANEXO IV - Preencher'!K412="","",'[1]TCE - ANEXO IV - Preencher'!K412)</f>
        <v/>
      </c>
      <c r="J404" s="6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8">
        <f>'[1]TCE - ANEXO IV - Preencher'!N412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>
      <c r="A405" s="3" t="str">
        <f>IFERROR(VLOOKUP(B405,'[1]DADOS (OCULTAR)'!$Q$3:$S$135,3,0),"")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6">
        <f>'[1]TCE - ANEXO IV - Preencher'!J413</f>
        <v>0</v>
      </c>
      <c r="I405" s="7" t="str">
        <f>IF('[1]TCE - ANEXO IV - Preencher'!K413="","",'[1]TCE - ANEXO IV - Preencher'!K413)</f>
        <v/>
      </c>
      <c r="J405" s="6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8">
        <f>'[1]TCE - ANEXO IV - Preencher'!N413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>
      <c r="A406" s="3" t="str">
        <f>IFERROR(VLOOKUP(B406,'[1]DADOS (OCULTAR)'!$Q$3:$S$135,3,0),"")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6">
        <f>'[1]TCE - ANEXO IV - Preencher'!J414</f>
        <v>0</v>
      </c>
      <c r="I406" s="7" t="str">
        <f>IF('[1]TCE - ANEXO IV - Preencher'!K414="","",'[1]TCE - ANEXO IV - Preencher'!K414)</f>
        <v/>
      </c>
      <c r="J406" s="6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8">
        <f>'[1]TCE - ANEXO IV - Preencher'!N414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>
      <c r="A407" s="3" t="str">
        <f>IFERROR(VLOOKUP(B407,'[1]DADOS (OCULTAR)'!$Q$3:$S$135,3,0),"")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6">
        <f>'[1]TCE - ANEXO IV - Preencher'!J415</f>
        <v>0</v>
      </c>
      <c r="I407" s="7" t="str">
        <f>IF('[1]TCE - ANEXO IV - Preencher'!K415="","",'[1]TCE - ANEXO IV - Preencher'!K415)</f>
        <v/>
      </c>
      <c r="J407" s="6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8">
        <f>'[1]TCE - ANEXO IV - Preencher'!N415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>
      <c r="A408" s="3" t="str">
        <f>IFERROR(VLOOKUP(B408,'[1]DADOS (OCULTAR)'!$Q$3:$S$135,3,0),"")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6">
        <f>'[1]TCE - ANEXO IV - Preencher'!J416</f>
        <v>0</v>
      </c>
      <c r="I408" s="7" t="str">
        <f>IF('[1]TCE - ANEXO IV - Preencher'!K416="","",'[1]TCE - ANEXO IV - Preencher'!K416)</f>
        <v/>
      </c>
      <c r="J408" s="6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8">
        <f>'[1]TCE - ANEXO IV - Preencher'!N416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>
      <c r="A409" s="3" t="str">
        <f>IFERROR(VLOOKUP(B409,'[1]DADOS (OCULTAR)'!$Q$3:$S$135,3,0),"")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6">
        <f>'[1]TCE - ANEXO IV - Preencher'!J417</f>
        <v>0</v>
      </c>
      <c r="I409" s="7" t="str">
        <f>IF('[1]TCE - ANEXO IV - Preencher'!K417="","",'[1]TCE - ANEXO IV - Preencher'!K417)</f>
        <v/>
      </c>
      <c r="J409" s="6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8">
        <f>'[1]TCE - ANEXO IV - Preencher'!N417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>
      <c r="A410" s="3" t="str">
        <f>IFERROR(VLOOKUP(B410,'[1]DADOS (OCULTAR)'!$Q$3:$S$135,3,0),"")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6">
        <f>'[1]TCE - ANEXO IV - Preencher'!J418</f>
        <v>0</v>
      </c>
      <c r="I410" s="7" t="str">
        <f>IF('[1]TCE - ANEXO IV - Preencher'!K418="","",'[1]TCE - ANEXO IV - Preencher'!K418)</f>
        <v/>
      </c>
      <c r="J410" s="6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8">
        <f>'[1]TCE - ANEXO IV - Preencher'!N418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>
      <c r="A411" s="3" t="str">
        <f>IFERROR(VLOOKUP(B411,'[1]DADOS (OCULTAR)'!$Q$3:$S$135,3,0),"")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6">
        <f>'[1]TCE - ANEXO IV - Preencher'!J419</f>
        <v>0</v>
      </c>
      <c r="I411" s="7" t="str">
        <f>IF('[1]TCE - ANEXO IV - Preencher'!K419="","",'[1]TCE - ANEXO IV - Preencher'!K419)</f>
        <v/>
      </c>
      <c r="J411" s="6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8">
        <f>'[1]TCE - ANEXO IV - Preencher'!N419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>
      <c r="A412" s="3" t="str">
        <f>IFERROR(VLOOKUP(B412,'[1]DADOS (OCULTAR)'!$Q$3:$S$135,3,0),"")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6">
        <f>'[1]TCE - ANEXO IV - Preencher'!J420</f>
        <v>0</v>
      </c>
      <c r="I412" s="7" t="str">
        <f>IF('[1]TCE - ANEXO IV - Preencher'!K420="","",'[1]TCE - ANEXO IV - Preencher'!K420)</f>
        <v/>
      </c>
      <c r="J412" s="6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8">
        <f>'[1]TCE - ANEXO IV - Preencher'!N420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>
      <c r="A413" s="3" t="str">
        <f>IFERROR(VLOOKUP(B413,'[1]DADOS (OCULTAR)'!$Q$3:$S$135,3,0),"")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6">
        <f>'[1]TCE - ANEXO IV - Preencher'!J421</f>
        <v>0</v>
      </c>
      <c r="I413" s="7" t="str">
        <f>IF('[1]TCE - ANEXO IV - Preencher'!K421="","",'[1]TCE - ANEXO IV - Preencher'!K421)</f>
        <v/>
      </c>
      <c r="J413" s="6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8">
        <f>'[1]TCE - ANEXO IV - Preencher'!N421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>
      <c r="A414" s="3" t="str">
        <f>IFERROR(VLOOKUP(B414,'[1]DADOS (OCULTAR)'!$Q$3:$S$135,3,0),"")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6">
        <f>'[1]TCE - ANEXO IV - Preencher'!J422</f>
        <v>0</v>
      </c>
      <c r="I414" s="7" t="str">
        <f>IF('[1]TCE - ANEXO IV - Preencher'!K422="","",'[1]TCE - ANEXO IV - Preencher'!K422)</f>
        <v/>
      </c>
      <c r="J414" s="6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8">
        <f>'[1]TCE - ANEXO IV - Preencher'!N422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>
      <c r="A415" s="3" t="str">
        <f>IFERROR(VLOOKUP(B415,'[1]DADOS (OCULTAR)'!$Q$3:$S$135,3,0),"")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6">
        <f>'[1]TCE - ANEXO IV - Preencher'!J423</f>
        <v>0</v>
      </c>
      <c r="I415" s="7" t="str">
        <f>IF('[1]TCE - ANEXO IV - Preencher'!K423="","",'[1]TCE - ANEXO IV - Preencher'!K423)</f>
        <v/>
      </c>
      <c r="J415" s="6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8">
        <f>'[1]TCE - ANEXO IV - Preencher'!N423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>
      <c r="A416" s="3" t="str">
        <f>IFERROR(VLOOKUP(B416,'[1]DADOS (OCULTAR)'!$Q$3:$S$135,3,0),"")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6">
        <f>'[1]TCE - ANEXO IV - Preencher'!J424</f>
        <v>0</v>
      </c>
      <c r="I416" s="7" t="str">
        <f>IF('[1]TCE - ANEXO IV - Preencher'!K424="","",'[1]TCE - ANEXO IV - Preencher'!K424)</f>
        <v/>
      </c>
      <c r="J416" s="6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8">
        <f>'[1]TCE - ANEXO IV - Preencher'!N424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>
      <c r="A417" s="3" t="str">
        <f>IFERROR(VLOOKUP(B417,'[1]DADOS (OCULTAR)'!$Q$3:$S$135,3,0),"")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6">
        <f>'[1]TCE - ANEXO IV - Preencher'!J425</f>
        <v>0</v>
      </c>
      <c r="I417" s="7" t="str">
        <f>IF('[1]TCE - ANEXO IV - Preencher'!K425="","",'[1]TCE - ANEXO IV - Preencher'!K425)</f>
        <v/>
      </c>
      <c r="J417" s="6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8">
        <f>'[1]TCE - ANEXO IV - Preencher'!N425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>
      <c r="A418" s="3" t="str">
        <f>IFERROR(VLOOKUP(B418,'[1]DADOS (OCULTAR)'!$Q$3:$S$135,3,0),"")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6">
        <f>'[1]TCE - ANEXO IV - Preencher'!J426</f>
        <v>0</v>
      </c>
      <c r="I418" s="7" t="str">
        <f>IF('[1]TCE - ANEXO IV - Preencher'!K426="","",'[1]TCE - ANEXO IV - Preencher'!K426)</f>
        <v/>
      </c>
      <c r="J418" s="6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8">
        <f>'[1]TCE - ANEXO IV - Preencher'!N426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>
      <c r="A419" s="3" t="str">
        <f>IFERROR(VLOOKUP(B419,'[1]DADOS (OCULTAR)'!$Q$3:$S$135,3,0),"")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6">
        <f>'[1]TCE - ANEXO IV - Preencher'!J427</f>
        <v>0</v>
      </c>
      <c r="I419" s="7" t="str">
        <f>IF('[1]TCE - ANEXO IV - Preencher'!K427="","",'[1]TCE - ANEXO IV - Preencher'!K427)</f>
        <v/>
      </c>
      <c r="J419" s="6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8">
        <f>'[1]TCE - ANEXO IV - Preencher'!N427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>
      <c r="A420" s="3" t="str">
        <f>IFERROR(VLOOKUP(B420,'[1]DADOS (OCULTAR)'!$Q$3:$S$135,3,0),"")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6">
        <f>'[1]TCE - ANEXO IV - Preencher'!J428</f>
        <v>0</v>
      </c>
      <c r="I420" s="7" t="str">
        <f>IF('[1]TCE - ANEXO IV - Preencher'!K428="","",'[1]TCE - ANEXO IV - Preencher'!K428)</f>
        <v/>
      </c>
      <c r="J420" s="6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8">
        <f>'[1]TCE - ANEXO IV - Preencher'!N428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>
      <c r="A421" s="3" t="str">
        <f>IFERROR(VLOOKUP(B421,'[1]DADOS (OCULTAR)'!$Q$3:$S$135,3,0),"")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6">
        <f>'[1]TCE - ANEXO IV - Preencher'!J429</f>
        <v>0</v>
      </c>
      <c r="I421" s="7" t="str">
        <f>IF('[1]TCE - ANEXO IV - Preencher'!K429="","",'[1]TCE - ANEXO IV - Preencher'!K429)</f>
        <v/>
      </c>
      <c r="J421" s="6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8">
        <f>'[1]TCE - ANEXO IV - Preencher'!N429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>
      <c r="A422" s="3" t="str">
        <f>IFERROR(VLOOKUP(B422,'[1]DADOS (OCULTAR)'!$Q$3:$S$135,3,0),"")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6">
        <f>'[1]TCE - ANEXO IV - Preencher'!J430</f>
        <v>0</v>
      </c>
      <c r="I422" s="7" t="str">
        <f>IF('[1]TCE - ANEXO IV - Preencher'!K430="","",'[1]TCE - ANEXO IV - Preencher'!K430)</f>
        <v/>
      </c>
      <c r="J422" s="6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8">
        <f>'[1]TCE - ANEXO IV - Preencher'!N430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>
      <c r="A423" s="3" t="str">
        <f>IFERROR(VLOOKUP(B423,'[1]DADOS (OCULTAR)'!$Q$3:$S$135,3,0),"")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6">
        <f>'[1]TCE - ANEXO IV - Preencher'!J431</f>
        <v>0</v>
      </c>
      <c r="I423" s="7" t="str">
        <f>IF('[1]TCE - ANEXO IV - Preencher'!K431="","",'[1]TCE - ANEXO IV - Preencher'!K431)</f>
        <v/>
      </c>
      <c r="J423" s="6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8">
        <f>'[1]TCE - ANEXO IV - Preencher'!N431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>
      <c r="A424" s="3" t="str">
        <f>IFERROR(VLOOKUP(B424,'[1]DADOS (OCULTAR)'!$Q$3:$S$135,3,0),"")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6">
        <f>'[1]TCE - ANEXO IV - Preencher'!J432</f>
        <v>0</v>
      </c>
      <c r="I424" s="7" t="str">
        <f>IF('[1]TCE - ANEXO IV - Preencher'!K432="","",'[1]TCE - ANEXO IV - Preencher'!K432)</f>
        <v/>
      </c>
      <c r="J424" s="6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8">
        <f>'[1]TCE - ANEXO IV - Preencher'!N432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>
      <c r="A425" s="3" t="str">
        <f>IFERROR(VLOOKUP(B425,'[1]DADOS (OCULTAR)'!$Q$3:$S$135,3,0),"")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6">
        <f>'[1]TCE - ANEXO IV - Preencher'!J433</f>
        <v>0</v>
      </c>
      <c r="I425" s="7" t="str">
        <f>IF('[1]TCE - ANEXO IV - Preencher'!K433="","",'[1]TCE - ANEXO IV - Preencher'!K433)</f>
        <v/>
      </c>
      <c r="J425" s="6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8">
        <f>'[1]TCE - ANEXO IV - Preencher'!N433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>
      <c r="A426" s="3" t="str">
        <f>IFERROR(VLOOKUP(B426,'[1]DADOS (OCULTAR)'!$Q$3:$S$135,3,0),"")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6">
        <f>'[1]TCE - ANEXO IV - Preencher'!J434</f>
        <v>0</v>
      </c>
      <c r="I426" s="7" t="str">
        <f>IF('[1]TCE - ANEXO IV - Preencher'!K434="","",'[1]TCE - ANEXO IV - Preencher'!K434)</f>
        <v/>
      </c>
      <c r="J426" s="6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8">
        <f>'[1]TCE - ANEXO IV - Preencher'!N434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>
      <c r="A427" s="3" t="str">
        <f>IFERROR(VLOOKUP(B427,'[1]DADOS (OCULTAR)'!$Q$3:$S$135,3,0),"")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6">
        <f>'[1]TCE - ANEXO IV - Preencher'!J435</f>
        <v>0</v>
      </c>
      <c r="I427" s="7" t="str">
        <f>IF('[1]TCE - ANEXO IV - Preencher'!K435="","",'[1]TCE - ANEXO IV - Preencher'!K435)</f>
        <v/>
      </c>
      <c r="J427" s="6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8">
        <f>'[1]TCE - ANEXO IV - Preencher'!N435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>
      <c r="A428" s="3" t="str">
        <f>IFERROR(VLOOKUP(B428,'[1]DADOS (OCULTAR)'!$Q$3:$S$135,3,0),"")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6">
        <f>'[1]TCE - ANEXO IV - Preencher'!J436</f>
        <v>0</v>
      </c>
      <c r="I428" s="7" t="str">
        <f>IF('[1]TCE - ANEXO IV - Preencher'!K436="","",'[1]TCE - ANEXO IV - Preencher'!K436)</f>
        <v/>
      </c>
      <c r="J428" s="6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8">
        <f>'[1]TCE - ANEXO IV - Preencher'!N436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>
      <c r="A429" s="3" t="str">
        <f>IFERROR(VLOOKUP(B429,'[1]DADOS (OCULTAR)'!$Q$3:$S$135,3,0),"")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6">
        <f>'[1]TCE - ANEXO IV - Preencher'!J437</f>
        <v>0</v>
      </c>
      <c r="I429" s="7" t="str">
        <f>IF('[1]TCE - ANEXO IV - Preencher'!K437="","",'[1]TCE - ANEXO IV - Preencher'!K437)</f>
        <v/>
      </c>
      <c r="J429" s="6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8">
        <f>'[1]TCE - ANEXO IV - Preencher'!N437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>
      <c r="A430" s="3" t="str">
        <f>IFERROR(VLOOKUP(B430,'[1]DADOS (OCULTAR)'!$Q$3:$S$135,3,0),"")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6">
        <f>'[1]TCE - ANEXO IV - Preencher'!J438</f>
        <v>0</v>
      </c>
      <c r="I430" s="7" t="str">
        <f>IF('[1]TCE - ANEXO IV - Preencher'!K438="","",'[1]TCE - ANEXO IV - Preencher'!K438)</f>
        <v/>
      </c>
      <c r="J430" s="6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8">
        <f>'[1]TCE - ANEXO IV - Preencher'!N438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>
      <c r="A431" s="3" t="str">
        <f>IFERROR(VLOOKUP(B431,'[1]DADOS (OCULTAR)'!$Q$3:$S$135,3,0),"")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6">
        <f>'[1]TCE - ANEXO IV - Preencher'!J439</f>
        <v>0</v>
      </c>
      <c r="I431" s="7" t="str">
        <f>IF('[1]TCE - ANEXO IV - Preencher'!K439="","",'[1]TCE - ANEXO IV - Preencher'!K439)</f>
        <v/>
      </c>
      <c r="J431" s="6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8">
        <f>'[1]TCE - ANEXO IV - Preencher'!N439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>
      <c r="A432" s="3" t="str">
        <f>IFERROR(VLOOKUP(B432,'[1]DADOS (OCULTAR)'!$Q$3:$S$135,3,0),"")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6">
        <f>'[1]TCE - ANEXO IV - Preencher'!J440</f>
        <v>0</v>
      </c>
      <c r="I432" s="7" t="str">
        <f>IF('[1]TCE - ANEXO IV - Preencher'!K440="","",'[1]TCE - ANEXO IV - Preencher'!K440)</f>
        <v/>
      </c>
      <c r="J432" s="6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8">
        <f>'[1]TCE - ANEXO IV - Preencher'!N440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>
      <c r="A433" s="3" t="str">
        <f>IFERROR(VLOOKUP(B433,'[1]DADOS (OCULTAR)'!$Q$3:$S$135,3,0),"")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6">
        <f>'[1]TCE - ANEXO IV - Preencher'!J441</f>
        <v>0</v>
      </c>
      <c r="I433" s="7" t="str">
        <f>IF('[1]TCE - ANEXO IV - Preencher'!K441="","",'[1]TCE - ANEXO IV - Preencher'!K441)</f>
        <v/>
      </c>
      <c r="J433" s="6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8">
        <f>'[1]TCE - ANEXO IV - Preencher'!N441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>
      <c r="A434" s="3" t="str">
        <f>IFERROR(VLOOKUP(B434,'[1]DADOS (OCULTAR)'!$Q$3:$S$135,3,0),"")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6">
        <f>'[1]TCE - ANEXO IV - Preencher'!J442</f>
        <v>0</v>
      </c>
      <c r="I434" s="7" t="str">
        <f>IF('[1]TCE - ANEXO IV - Preencher'!K442="","",'[1]TCE - ANEXO IV - Preencher'!K442)</f>
        <v/>
      </c>
      <c r="J434" s="6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8">
        <f>'[1]TCE - ANEXO IV - Preencher'!N442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>
      <c r="A435" s="3" t="str">
        <f>IFERROR(VLOOKUP(B435,'[1]DADOS (OCULTAR)'!$Q$3:$S$135,3,0),"")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6">
        <f>'[1]TCE - ANEXO IV - Preencher'!J443</f>
        <v>0</v>
      </c>
      <c r="I435" s="7" t="str">
        <f>IF('[1]TCE - ANEXO IV - Preencher'!K443="","",'[1]TCE - ANEXO IV - Preencher'!K443)</f>
        <v/>
      </c>
      <c r="J435" s="6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8">
        <f>'[1]TCE - ANEXO IV - Preencher'!N443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>
      <c r="A436" s="3" t="str">
        <f>IFERROR(VLOOKUP(B436,'[1]DADOS (OCULTAR)'!$Q$3:$S$135,3,0),"")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6">
        <f>'[1]TCE - ANEXO IV - Preencher'!J444</f>
        <v>0</v>
      </c>
      <c r="I436" s="7" t="str">
        <f>IF('[1]TCE - ANEXO IV - Preencher'!K444="","",'[1]TCE - ANEXO IV - Preencher'!K444)</f>
        <v/>
      </c>
      <c r="J436" s="6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8">
        <f>'[1]TCE - ANEXO IV - Preencher'!N444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>
      <c r="A437" s="3" t="str">
        <f>IFERROR(VLOOKUP(B437,'[1]DADOS (OCULTAR)'!$Q$3:$S$135,3,0),"")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6">
        <f>'[1]TCE - ANEXO IV - Preencher'!J445</f>
        <v>0</v>
      </c>
      <c r="I437" s="7" t="str">
        <f>IF('[1]TCE - ANEXO IV - Preencher'!K445="","",'[1]TCE - ANEXO IV - Preencher'!K445)</f>
        <v/>
      </c>
      <c r="J437" s="6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8">
        <f>'[1]TCE - ANEXO IV - Preencher'!N445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>
      <c r="A438" s="3" t="str">
        <f>IFERROR(VLOOKUP(B438,'[1]DADOS (OCULTAR)'!$Q$3:$S$135,3,0),"")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6">
        <f>'[1]TCE - ANEXO IV - Preencher'!J446</f>
        <v>0</v>
      </c>
      <c r="I438" s="7" t="str">
        <f>IF('[1]TCE - ANEXO IV - Preencher'!K446="","",'[1]TCE - ANEXO IV - Preencher'!K446)</f>
        <v/>
      </c>
      <c r="J438" s="6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8">
        <f>'[1]TCE - ANEXO IV - Preencher'!N446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>
      <c r="A439" s="3" t="str">
        <f>IFERROR(VLOOKUP(B439,'[1]DADOS (OCULTAR)'!$Q$3:$S$135,3,0),"")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6">
        <f>'[1]TCE - ANEXO IV - Preencher'!J447</f>
        <v>0</v>
      </c>
      <c r="I439" s="7" t="str">
        <f>IF('[1]TCE - ANEXO IV - Preencher'!K447="","",'[1]TCE - ANEXO IV - Preencher'!K447)</f>
        <v/>
      </c>
      <c r="J439" s="6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8">
        <f>'[1]TCE - ANEXO IV - Preencher'!N447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>
      <c r="A440" s="3" t="str">
        <f>IFERROR(VLOOKUP(B440,'[1]DADOS (OCULTAR)'!$Q$3:$S$135,3,0),"")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6">
        <f>'[1]TCE - ANEXO IV - Preencher'!J448</f>
        <v>0</v>
      </c>
      <c r="I440" s="7" t="str">
        <f>IF('[1]TCE - ANEXO IV - Preencher'!K448="","",'[1]TCE - ANEXO IV - Preencher'!K448)</f>
        <v/>
      </c>
      <c r="J440" s="6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8">
        <f>'[1]TCE - ANEXO IV - Preencher'!N448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>
      <c r="A441" s="3" t="str">
        <f>IFERROR(VLOOKUP(B441,'[1]DADOS (OCULTAR)'!$Q$3:$S$135,3,0),"")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6">
        <f>'[1]TCE - ANEXO IV - Preencher'!J449</f>
        <v>0</v>
      </c>
      <c r="I441" s="7" t="str">
        <f>IF('[1]TCE - ANEXO IV - Preencher'!K449="","",'[1]TCE - ANEXO IV - Preencher'!K449)</f>
        <v/>
      </c>
      <c r="J441" s="6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8">
        <f>'[1]TCE - ANEXO IV - Preencher'!N449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>
      <c r="A442" s="3" t="str">
        <f>IFERROR(VLOOKUP(B442,'[1]DADOS (OCULTAR)'!$Q$3:$S$135,3,0),"")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6">
        <f>'[1]TCE - ANEXO IV - Preencher'!J450</f>
        <v>0</v>
      </c>
      <c r="I442" s="7" t="str">
        <f>IF('[1]TCE - ANEXO IV - Preencher'!K450="","",'[1]TCE - ANEXO IV - Preencher'!K450)</f>
        <v/>
      </c>
      <c r="J442" s="6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8">
        <f>'[1]TCE - ANEXO IV - Preencher'!N450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>
      <c r="A443" s="3" t="str">
        <f>IFERROR(VLOOKUP(B443,'[1]DADOS (OCULTAR)'!$Q$3:$S$135,3,0),"")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6">
        <f>'[1]TCE - ANEXO IV - Preencher'!J451</f>
        <v>0</v>
      </c>
      <c r="I443" s="7" t="str">
        <f>IF('[1]TCE - ANEXO IV - Preencher'!K451="","",'[1]TCE - ANEXO IV - Preencher'!K451)</f>
        <v/>
      </c>
      <c r="J443" s="6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8">
        <f>'[1]TCE - ANEXO IV - Preencher'!N451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>
      <c r="A444" s="3" t="str">
        <f>IFERROR(VLOOKUP(B444,'[1]DADOS (OCULTAR)'!$Q$3:$S$135,3,0),"")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6">
        <f>'[1]TCE - ANEXO IV - Preencher'!J452</f>
        <v>0</v>
      </c>
      <c r="I444" s="7" t="str">
        <f>IF('[1]TCE - ANEXO IV - Preencher'!K452="","",'[1]TCE - ANEXO IV - Preencher'!K452)</f>
        <v/>
      </c>
      <c r="J444" s="6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8">
        <f>'[1]TCE - ANEXO IV - Preencher'!N452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>
      <c r="A445" s="3" t="str">
        <f>IFERROR(VLOOKUP(B445,'[1]DADOS (OCULTAR)'!$Q$3:$S$135,3,0),"")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6">
        <f>'[1]TCE - ANEXO IV - Preencher'!J453</f>
        <v>0</v>
      </c>
      <c r="I445" s="7" t="str">
        <f>IF('[1]TCE - ANEXO IV - Preencher'!K453="","",'[1]TCE - ANEXO IV - Preencher'!K453)</f>
        <v/>
      </c>
      <c r="J445" s="6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8">
        <f>'[1]TCE - ANEXO IV - Preencher'!N453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>
      <c r="A446" s="3" t="str">
        <f>IFERROR(VLOOKUP(B446,'[1]DADOS (OCULTAR)'!$Q$3:$S$135,3,0),"")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6">
        <f>'[1]TCE - ANEXO IV - Preencher'!J454</f>
        <v>0</v>
      </c>
      <c r="I446" s="7" t="str">
        <f>IF('[1]TCE - ANEXO IV - Preencher'!K454="","",'[1]TCE - ANEXO IV - Preencher'!K454)</f>
        <v/>
      </c>
      <c r="J446" s="6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8">
        <f>'[1]TCE - ANEXO IV - Preencher'!N454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>
      <c r="A447" s="3" t="str">
        <f>IFERROR(VLOOKUP(B447,'[1]DADOS (OCULTAR)'!$Q$3:$S$135,3,0),"")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6">
        <f>'[1]TCE - ANEXO IV - Preencher'!J455</f>
        <v>0</v>
      </c>
      <c r="I447" s="7" t="str">
        <f>IF('[1]TCE - ANEXO IV - Preencher'!K455="","",'[1]TCE - ANEXO IV - Preencher'!K455)</f>
        <v/>
      </c>
      <c r="J447" s="6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8">
        <f>'[1]TCE - ANEXO IV - Preencher'!N455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>
      <c r="A448" s="3" t="str">
        <f>IFERROR(VLOOKUP(B448,'[1]DADOS (OCULTAR)'!$Q$3:$S$135,3,0),"")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6">
        <f>'[1]TCE - ANEXO IV - Preencher'!J456</f>
        <v>0</v>
      </c>
      <c r="I448" s="7" t="str">
        <f>IF('[1]TCE - ANEXO IV - Preencher'!K456="","",'[1]TCE - ANEXO IV - Preencher'!K456)</f>
        <v/>
      </c>
      <c r="J448" s="6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8">
        <f>'[1]TCE - ANEXO IV - Preencher'!N456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>
      <c r="A449" s="3" t="str">
        <f>IFERROR(VLOOKUP(B449,'[1]DADOS (OCULTAR)'!$Q$3:$S$135,3,0),"")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6">
        <f>'[1]TCE - ANEXO IV - Preencher'!J457</f>
        <v>0</v>
      </c>
      <c r="I449" s="7" t="str">
        <f>IF('[1]TCE - ANEXO IV - Preencher'!K457="","",'[1]TCE - ANEXO IV - Preencher'!K457)</f>
        <v/>
      </c>
      <c r="J449" s="6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8">
        <f>'[1]TCE - ANEXO IV - Preencher'!N457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>
      <c r="A450" s="3" t="str">
        <f>IFERROR(VLOOKUP(B450,'[1]DADOS (OCULTAR)'!$Q$3:$S$135,3,0),"")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6">
        <f>'[1]TCE - ANEXO IV - Preencher'!J458</f>
        <v>0</v>
      </c>
      <c r="I450" s="7" t="str">
        <f>IF('[1]TCE - ANEXO IV - Preencher'!K458="","",'[1]TCE - ANEXO IV - Preencher'!K458)</f>
        <v/>
      </c>
      <c r="J450" s="6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8">
        <f>'[1]TCE - ANEXO IV - Preencher'!N458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>
      <c r="A451" s="3" t="str">
        <f>IFERROR(VLOOKUP(B451,'[1]DADOS (OCULTAR)'!$Q$3:$S$135,3,0),"")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6">
        <f>'[1]TCE - ANEXO IV - Preencher'!J459</f>
        <v>0</v>
      </c>
      <c r="I451" s="7" t="str">
        <f>IF('[1]TCE - ANEXO IV - Preencher'!K459="","",'[1]TCE - ANEXO IV - Preencher'!K459)</f>
        <v/>
      </c>
      <c r="J451" s="6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8">
        <f>'[1]TCE - ANEXO IV - Preencher'!N459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>
      <c r="A452" s="3" t="str">
        <f>IFERROR(VLOOKUP(B452,'[1]DADOS (OCULTAR)'!$Q$3:$S$135,3,0),"")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6">
        <f>'[1]TCE - ANEXO IV - Preencher'!J460</f>
        <v>0</v>
      </c>
      <c r="I452" s="7" t="str">
        <f>IF('[1]TCE - ANEXO IV - Preencher'!K460="","",'[1]TCE - ANEXO IV - Preencher'!K460)</f>
        <v/>
      </c>
      <c r="J452" s="6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8">
        <f>'[1]TCE - ANEXO IV - Preencher'!N460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>
      <c r="A453" s="3" t="str">
        <f>IFERROR(VLOOKUP(B453,'[1]DADOS (OCULTAR)'!$Q$3:$S$135,3,0),"")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6">
        <f>'[1]TCE - ANEXO IV - Preencher'!J461</f>
        <v>0</v>
      </c>
      <c r="I453" s="7" t="str">
        <f>IF('[1]TCE - ANEXO IV - Preencher'!K461="","",'[1]TCE - ANEXO IV - Preencher'!K461)</f>
        <v/>
      </c>
      <c r="J453" s="6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8">
        <f>'[1]TCE - ANEXO IV - Preencher'!N461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>
      <c r="A454" s="3" t="str">
        <f>IFERROR(VLOOKUP(B454,'[1]DADOS (OCULTAR)'!$Q$3:$S$135,3,0),"")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6">
        <f>'[1]TCE - ANEXO IV - Preencher'!J462</f>
        <v>0</v>
      </c>
      <c r="I454" s="7" t="str">
        <f>IF('[1]TCE - ANEXO IV - Preencher'!K462="","",'[1]TCE - ANEXO IV - Preencher'!K462)</f>
        <v/>
      </c>
      <c r="J454" s="6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8">
        <f>'[1]TCE - ANEXO IV - Preencher'!N462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>
      <c r="A455" s="3" t="str">
        <f>IFERROR(VLOOKUP(B455,'[1]DADOS (OCULTAR)'!$Q$3:$S$135,3,0),"")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6">
        <f>'[1]TCE - ANEXO IV - Preencher'!J463</f>
        <v>0</v>
      </c>
      <c r="I455" s="7" t="str">
        <f>IF('[1]TCE - ANEXO IV - Preencher'!K463="","",'[1]TCE - ANEXO IV - Preencher'!K463)</f>
        <v/>
      </c>
      <c r="J455" s="6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8">
        <f>'[1]TCE - ANEXO IV - Preencher'!N463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>
      <c r="A456" s="3" t="str">
        <f>IFERROR(VLOOKUP(B456,'[1]DADOS (OCULTAR)'!$Q$3:$S$135,3,0),"")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6">
        <f>'[1]TCE - ANEXO IV - Preencher'!J464</f>
        <v>0</v>
      </c>
      <c r="I456" s="7" t="str">
        <f>IF('[1]TCE - ANEXO IV - Preencher'!K464="","",'[1]TCE - ANEXO IV - Preencher'!K464)</f>
        <v/>
      </c>
      <c r="J456" s="6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8">
        <f>'[1]TCE - ANEXO IV - Preencher'!N464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>
      <c r="A457" s="3" t="str">
        <f>IFERROR(VLOOKUP(B457,'[1]DADOS (OCULTAR)'!$Q$3:$S$135,3,0),"")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6">
        <f>'[1]TCE - ANEXO IV - Preencher'!J465</f>
        <v>0</v>
      </c>
      <c r="I457" s="7" t="str">
        <f>IF('[1]TCE - ANEXO IV - Preencher'!K465="","",'[1]TCE - ANEXO IV - Preencher'!K465)</f>
        <v/>
      </c>
      <c r="J457" s="6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8">
        <f>'[1]TCE - ANEXO IV - Preencher'!N465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>
      <c r="A458" s="3" t="str">
        <f>IFERROR(VLOOKUP(B458,'[1]DADOS (OCULTAR)'!$Q$3:$S$135,3,0),"")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6">
        <f>'[1]TCE - ANEXO IV - Preencher'!J466</f>
        <v>0</v>
      </c>
      <c r="I458" s="7" t="str">
        <f>IF('[1]TCE - ANEXO IV - Preencher'!K466="","",'[1]TCE - ANEXO IV - Preencher'!K466)</f>
        <v/>
      </c>
      <c r="J458" s="6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8">
        <f>'[1]TCE - ANEXO IV - Preencher'!N466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>
      <c r="A459" s="3" t="str">
        <f>IFERROR(VLOOKUP(B459,'[1]DADOS (OCULTAR)'!$Q$3:$S$135,3,0),"")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6">
        <f>'[1]TCE - ANEXO IV - Preencher'!J467</f>
        <v>0</v>
      </c>
      <c r="I459" s="7" t="str">
        <f>IF('[1]TCE - ANEXO IV - Preencher'!K467="","",'[1]TCE - ANEXO IV - Preencher'!K467)</f>
        <v/>
      </c>
      <c r="J459" s="6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8">
        <f>'[1]TCE - ANEXO IV - Preencher'!N467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>
      <c r="A460" s="3" t="str">
        <f>IFERROR(VLOOKUP(B460,'[1]DADOS (OCULTAR)'!$Q$3:$S$135,3,0),"")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6">
        <f>'[1]TCE - ANEXO IV - Preencher'!J468</f>
        <v>0</v>
      </c>
      <c r="I460" s="7" t="str">
        <f>IF('[1]TCE - ANEXO IV - Preencher'!K468="","",'[1]TCE - ANEXO IV - Preencher'!K468)</f>
        <v/>
      </c>
      <c r="J460" s="6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8">
        <f>'[1]TCE - ANEXO IV - Preencher'!N468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>
      <c r="A461" s="3" t="str">
        <f>IFERROR(VLOOKUP(B461,'[1]DADOS (OCULTAR)'!$Q$3:$S$135,3,0),"")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6">
        <f>'[1]TCE - ANEXO IV - Preencher'!J469</f>
        <v>0</v>
      </c>
      <c r="I461" s="7" t="str">
        <f>IF('[1]TCE - ANEXO IV - Preencher'!K469="","",'[1]TCE - ANEXO IV - Preencher'!K469)</f>
        <v/>
      </c>
      <c r="J461" s="6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8">
        <f>'[1]TCE - ANEXO IV - Preencher'!N469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>
      <c r="A462" s="3" t="str">
        <f>IFERROR(VLOOKUP(B462,'[1]DADOS (OCULTAR)'!$Q$3:$S$135,3,0),"")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6">
        <f>'[1]TCE - ANEXO IV - Preencher'!J470</f>
        <v>0</v>
      </c>
      <c r="I462" s="7" t="str">
        <f>IF('[1]TCE - ANEXO IV - Preencher'!K470="","",'[1]TCE - ANEXO IV - Preencher'!K470)</f>
        <v/>
      </c>
      <c r="J462" s="6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8">
        <f>'[1]TCE - ANEXO IV - Preencher'!N470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>
      <c r="A463" s="3" t="str">
        <f>IFERROR(VLOOKUP(B463,'[1]DADOS (OCULTAR)'!$Q$3:$S$135,3,0),"")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6">
        <f>'[1]TCE - ANEXO IV - Preencher'!J471</f>
        <v>0</v>
      </c>
      <c r="I463" s="7" t="str">
        <f>IF('[1]TCE - ANEXO IV - Preencher'!K471="","",'[1]TCE - ANEXO IV - Preencher'!K471)</f>
        <v/>
      </c>
      <c r="J463" s="6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8">
        <f>'[1]TCE - ANEXO IV - Preencher'!N471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>
      <c r="A464" s="3" t="str">
        <f>IFERROR(VLOOKUP(B464,'[1]DADOS (OCULTAR)'!$Q$3:$S$135,3,0),"")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6">
        <f>'[1]TCE - ANEXO IV - Preencher'!J472</f>
        <v>0</v>
      </c>
      <c r="I464" s="7" t="str">
        <f>IF('[1]TCE - ANEXO IV - Preencher'!K472="","",'[1]TCE - ANEXO IV - Preencher'!K472)</f>
        <v/>
      </c>
      <c r="J464" s="6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8">
        <f>'[1]TCE - ANEXO IV - Preencher'!N472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>
      <c r="A465" s="3" t="str">
        <f>IFERROR(VLOOKUP(B465,'[1]DADOS (OCULTAR)'!$Q$3:$S$135,3,0),"")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6">
        <f>'[1]TCE - ANEXO IV - Preencher'!J473</f>
        <v>0</v>
      </c>
      <c r="I465" s="7" t="str">
        <f>IF('[1]TCE - ANEXO IV - Preencher'!K473="","",'[1]TCE - ANEXO IV - Preencher'!K473)</f>
        <v/>
      </c>
      <c r="J465" s="6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8">
        <f>'[1]TCE - ANEXO IV - Preencher'!N473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>
      <c r="A466" s="3" t="str">
        <f>IFERROR(VLOOKUP(B466,'[1]DADOS (OCULTAR)'!$Q$3:$S$135,3,0),"")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6">
        <f>'[1]TCE - ANEXO IV - Preencher'!J474</f>
        <v>0</v>
      </c>
      <c r="I466" s="7" t="str">
        <f>IF('[1]TCE - ANEXO IV - Preencher'!K474="","",'[1]TCE - ANEXO IV - Preencher'!K474)</f>
        <v/>
      </c>
      <c r="J466" s="6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8">
        <f>'[1]TCE - ANEXO IV - Preencher'!N474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>
      <c r="A467" s="3" t="str">
        <f>IFERROR(VLOOKUP(B467,'[1]DADOS (OCULTAR)'!$Q$3:$S$135,3,0),"")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6">
        <f>'[1]TCE - ANEXO IV - Preencher'!J475</f>
        <v>0</v>
      </c>
      <c r="I467" s="7" t="str">
        <f>IF('[1]TCE - ANEXO IV - Preencher'!K475="","",'[1]TCE - ANEXO IV - Preencher'!K475)</f>
        <v/>
      </c>
      <c r="J467" s="6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8">
        <f>'[1]TCE - ANEXO IV - Preencher'!N475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>
      <c r="A468" s="3" t="str">
        <f>IFERROR(VLOOKUP(B468,'[1]DADOS (OCULTAR)'!$Q$3:$S$135,3,0),"")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6">
        <f>'[1]TCE - ANEXO IV - Preencher'!J476</f>
        <v>0</v>
      </c>
      <c r="I468" s="7" t="str">
        <f>IF('[1]TCE - ANEXO IV - Preencher'!K476="","",'[1]TCE - ANEXO IV - Preencher'!K476)</f>
        <v/>
      </c>
      <c r="J468" s="6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8">
        <f>'[1]TCE - ANEXO IV - Preencher'!N476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>
      <c r="A469" s="3" t="str">
        <f>IFERROR(VLOOKUP(B469,'[1]DADOS (OCULTAR)'!$Q$3:$S$135,3,0),"")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6">
        <f>'[1]TCE - ANEXO IV - Preencher'!J477</f>
        <v>0</v>
      </c>
      <c r="I469" s="7" t="str">
        <f>IF('[1]TCE - ANEXO IV - Preencher'!K477="","",'[1]TCE - ANEXO IV - Preencher'!K477)</f>
        <v/>
      </c>
      <c r="J469" s="6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8">
        <f>'[1]TCE - ANEXO IV - Preencher'!N477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>
      <c r="A470" s="3" t="str">
        <f>IFERROR(VLOOKUP(B470,'[1]DADOS (OCULTAR)'!$Q$3:$S$135,3,0),"")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6">
        <f>'[1]TCE - ANEXO IV - Preencher'!J478</f>
        <v>0</v>
      </c>
      <c r="I470" s="7" t="str">
        <f>IF('[1]TCE - ANEXO IV - Preencher'!K478="","",'[1]TCE - ANEXO IV - Preencher'!K478)</f>
        <v/>
      </c>
      <c r="J470" s="6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8">
        <f>'[1]TCE - ANEXO IV - Preencher'!N478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>
      <c r="A471" s="3" t="str">
        <f>IFERROR(VLOOKUP(B471,'[1]DADOS (OCULTAR)'!$Q$3:$S$135,3,0),"")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6">
        <f>'[1]TCE - ANEXO IV - Preencher'!J479</f>
        <v>0</v>
      </c>
      <c r="I471" s="7" t="str">
        <f>IF('[1]TCE - ANEXO IV - Preencher'!K479="","",'[1]TCE - ANEXO IV - Preencher'!K479)</f>
        <v/>
      </c>
      <c r="J471" s="6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8">
        <f>'[1]TCE - ANEXO IV - Preencher'!N479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>
      <c r="A472" s="3" t="str">
        <f>IFERROR(VLOOKUP(B472,'[1]DADOS (OCULTAR)'!$Q$3:$S$135,3,0),"")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6">
        <f>'[1]TCE - ANEXO IV - Preencher'!J480</f>
        <v>0</v>
      </c>
      <c r="I472" s="7" t="str">
        <f>IF('[1]TCE - ANEXO IV - Preencher'!K480="","",'[1]TCE - ANEXO IV - Preencher'!K480)</f>
        <v/>
      </c>
      <c r="J472" s="6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8">
        <f>'[1]TCE - ANEXO IV - Preencher'!N480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>
      <c r="A473" s="3" t="str">
        <f>IFERROR(VLOOKUP(B473,'[1]DADOS (OCULTAR)'!$Q$3:$S$135,3,0),"")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6">
        <f>'[1]TCE - ANEXO IV - Preencher'!J481</f>
        <v>0</v>
      </c>
      <c r="I473" s="7" t="str">
        <f>IF('[1]TCE - ANEXO IV - Preencher'!K481="","",'[1]TCE - ANEXO IV - Preencher'!K481)</f>
        <v/>
      </c>
      <c r="J473" s="6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8">
        <f>'[1]TCE - ANEXO IV - Preencher'!N481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>
      <c r="A474" s="3" t="str">
        <f>IFERROR(VLOOKUP(B474,'[1]DADOS (OCULTAR)'!$Q$3:$S$135,3,0),"")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6">
        <f>'[1]TCE - ANEXO IV - Preencher'!J482</f>
        <v>0</v>
      </c>
      <c r="I474" s="7" t="str">
        <f>IF('[1]TCE - ANEXO IV - Preencher'!K482="","",'[1]TCE - ANEXO IV - Preencher'!K482)</f>
        <v/>
      </c>
      <c r="J474" s="6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8">
        <f>'[1]TCE - ANEXO IV - Preencher'!N482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>
      <c r="A475" s="3" t="str">
        <f>IFERROR(VLOOKUP(B475,'[1]DADOS (OCULTAR)'!$Q$3:$S$135,3,0),"")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6">
        <f>'[1]TCE - ANEXO IV - Preencher'!J483</f>
        <v>0</v>
      </c>
      <c r="I475" s="7" t="str">
        <f>IF('[1]TCE - ANEXO IV - Preencher'!K483="","",'[1]TCE - ANEXO IV - Preencher'!K483)</f>
        <v/>
      </c>
      <c r="J475" s="6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8">
        <f>'[1]TCE - ANEXO IV - Preencher'!N483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>
      <c r="A476" s="3" t="str">
        <f>IFERROR(VLOOKUP(B476,'[1]DADOS (OCULTAR)'!$Q$3:$S$135,3,0),"")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6">
        <f>'[1]TCE - ANEXO IV - Preencher'!J484</f>
        <v>0</v>
      </c>
      <c r="I476" s="7" t="str">
        <f>IF('[1]TCE - ANEXO IV - Preencher'!K484="","",'[1]TCE - ANEXO IV - Preencher'!K484)</f>
        <v/>
      </c>
      <c r="J476" s="6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8">
        <f>'[1]TCE - ANEXO IV - Preencher'!N484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>
      <c r="A477" s="3" t="str">
        <f>IFERROR(VLOOKUP(B477,'[1]DADOS (OCULTAR)'!$Q$3:$S$135,3,0),"")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6">
        <f>'[1]TCE - ANEXO IV - Preencher'!J485</f>
        <v>0</v>
      </c>
      <c r="I477" s="7" t="str">
        <f>IF('[1]TCE - ANEXO IV - Preencher'!K485="","",'[1]TCE - ANEXO IV - Preencher'!K485)</f>
        <v/>
      </c>
      <c r="J477" s="6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8">
        <f>'[1]TCE - ANEXO IV - Preencher'!N485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>
      <c r="A478" s="3" t="str">
        <f>IFERROR(VLOOKUP(B478,'[1]DADOS (OCULTAR)'!$Q$3:$S$135,3,0),"")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6">
        <f>'[1]TCE - ANEXO IV - Preencher'!J486</f>
        <v>0</v>
      </c>
      <c r="I478" s="7" t="str">
        <f>IF('[1]TCE - ANEXO IV - Preencher'!K486="","",'[1]TCE - ANEXO IV - Preencher'!K486)</f>
        <v/>
      </c>
      <c r="J478" s="6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8">
        <f>'[1]TCE - ANEXO IV - Preencher'!N486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>
      <c r="A479" s="3" t="str">
        <f>IFERROR(VLOOKUP(B479,'[1]DADOS (OCULTAR)'!$Q$3:$S$135,3,0),"")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6">
        <f>'[1]TCE - ANEXO IV - Preencher'!J487</f>
        <v>0</v>
      </c>
      <c r="I479" s="7" t="str">
        <f>IF('[1]TCE - ANEXO IV - Preencher'!K487="","",'[1]TCE - ANEXO IV - Preencher'!K487)</f>
        <v/>
      </c>
      <c r="J479" s="6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8">
        <f>'[1]TCE - ANEXO IV - Preencher'!N487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>
      <c r="A480" s="3" t="str">
        <f>IFERROR(VLOOKUP(B480,'[1]DADOS (OCULTAR)'!$Q$3:$S$135,3,0),"")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6">
        <f>'[1]TCE - ANEXO IV - Preencher'!J488</f>
        <v>0</v>
      </c>
      <c r="I480" s="7" t="str">
        <f>IF('[1]TCE - ANEXO IV - Preencher'!K488="","",'[1]TCE - ANEXO IV - Preencher'!K488)</f>
        <v/>
      </c>
      <c r="J480" s="6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8">
        <f>'[1]TCE - ANEXO IV - Preencher'!N488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>
      <c r="A481" s="3" t="str">
        <f>IFERROR(VLOOKUP(B481,'[1]DADOS (OCULTAR)'!$Q$3:$S$135,3,0),"")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6">
        <f>'[1]TCE - ANEXO IV - Preencher'!J489</f>
        <v>0</v>
      </c>
      <c r="I481" s="7" t="str">
        <f>IF('[1]TCE - ANEXO IV - Preencher'!K489="","",'[1]TCE - ANEXO IV - Preencher'!K489)</f>
        <v/>
      </c>
      <c r="J481" s="6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8">
        <f>'[1]TCE - ANEXO IV - Preencher'!N489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>
      <c r="A482" s="3" t="str">
        <f>IFERROR(VLOOKUP(B482,'[1]DADOS (OCULTAR)'!$Q$3:$S$135,3,0),"")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6">
        <f>'[1]TCE - ANEXO IV - Preencher'!J490</f>
        <v>0</v>
      </c>
      <c r="I482" s="7" t="str">
        <f>IF('[1]TCE - ANEXO IV - Preencher'!K490="","",'[1]TCE - ANEXO IV - Preencher'!K490)</f>
        <v/>
      </c>
      <c r="J482" s="6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8">
        <f>'[1]TCE - ANEXO IV - Preencher'!N490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>
      <c r="A483" s="3" t="str">
        <f>IFERROR(VLOOKUP(B483,'[1]DADOS (OCULTAR)'!$Q$3:$S$135,3,0),"")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6">
        <f>'[1]TCE - ANEXO IV - Preencher'!J491</f>
        <v>0</v>
      </c>
      <c r="I483" s="7" t="str">
        <f>IF('[1]TCE - ANEXO IV - Preencher'!K491="","",'[1]TCE - ANEXO IV - Preencher'!K491)</f>
        <v/>
      </c>
      <c r="J483" s="6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8">
        <f>'[1]TCE - ANEXO IV - Preencher'!N491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>
      <c r="A484" s="3" t="str">
        <f>IFERROR(VLOOKUP(B484,'[1]DADOS (OCULTAR)'!$Q$3:$S$135,3,0),"")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6">
        <f>'[1]TCE - ANEXO IV - Preencher'!J492</f>
        <v>0</v>
      </c>
      <c r="I484" s="7" t="str">
        <f>IF('[1]TCE - ANEXO IV - Preencher'!K492="","",'[1]TCE - ANEXO IV - Preencher'!K492)</f>
        <v/>
      </c>
      <c r="J484" s="6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8">
        <f>'[1]TCE - ANEXO IV - Preencher'!N492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>
      <c r="A485" s="3" t="str">
        <f>IFERROR(VLOOKUP(B485,'[1]DADOS (OCULTAR)'!$Q$3:$S$135,3,0),"")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6">
        <f>'[1]TCE - ANEXO IV - Preencher'!J493</f>
        <v>0</v>
      </c>
      <c r="I485" s="7" t="str">
        <f>IF('[1]TCE - ANEXO IV - Preencher'!K493="","",'[1]TCE - ANEXO IV - Preencher'!K493)</f>
        <v/>
      </c>
      <c r="J485" s="6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8">
        <f>'[1]TCE - ANEXO IV - Preencher'!N493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>
      <c r="A486" s="3" t="str">
        <f>IFERROR(VLOOKUP(B486,'[1]DADOS (OCULTAR)'!$Q$3:$S$135,3,0),"")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6">
        <f>'[1]TCE - ANEXO IV - Preencher'!J494</f>
        <v>0</v>
      </c>
      <c r="I486" s="7" t="str">
        <f>IF('[1]TCE - ANEXO IV - Preencher'!K494="","",'[1]TCE - ANEXO IV - Preencher'!K494)</f>
        <v/>
      </c>
      <c r="J486" s="6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8">
        <f>'[1]TCE - ANEXO IV - Preencher'!N494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>
      <c r="A487" s="3" t="str">
        <f>IFERROR(VLOOKUP(B487,'[1]DADOS (OCULTAR)'!$Q$3:$S$135,3,0),"")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6">
        <f>'[1]TCE - ANEXO IV - Preencher'!J495</f>
        <v>0</v>
      </c>
      <c r="I487" s="7" t="str">
        <f>IF('[1]TCE - ANEXO IV - Preencher'!K495="","",'[1]TCE - ANEXO IV - Preencher'!K495)</f>
        <v/>
      </c>
      <c r="J487" s="6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8">
        <f>'[1]TCE - ANEXO IV - Preencher'!N495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>
      <c r="A488" s="3" t="str">
        <f>IFERROR(VLOOKUP(B488,'[1]DADOS (OCULTAR)'!$Q$3:$S$135,3,0),"")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6">
        <f>'[1]TCE - ANEXO IV - Preencher'!J496</f>
        <v>0</v>
      </c>
      <c r="I488" s="7" t="str">
        <f>IF('[1]TCE - ANEXO IV - Preencher'!K496="","",'[1]TCE - ANEXO IV - Preencher'!K496)</f>
        <v/>
      </c>
      <c r="J488" s="6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8">
        <f>'[1]TCE - ANEXO IV - Preencher'!N496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>
      <c r="A489" s="3" t="str">
        <f>IFERROR(VLOOKUP(B489,'[1]DADOS (OCULTAR)'!$Q$3:$S$135,3,0),"")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6">
        <f>'[1]TCE - ANEXO IV - Preencher'!J497</f>
        <v>0</v>
      </c>
      <c r="I489" s="7" t="str">
        <f>IF('[1]TCE - ANEXO IV - Preencher'!K497="","",'[1]TCE - ANEXO IV - Preencher'!K497)</f>
        <v/>
      </c>
      <c r="J489" s="6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8">
        <f>'[1]TCE - ANEXO IV - Preencher'!N497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>
      <c r="A490" s="3" t="str">
        <f>IFERROR(VLOOKUP(B490,'[1]DADOS (OCULTAR)'!$Q$3:$S$135,3,0),"")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6">
        <f>'[1]TCE - ANEXO IV - Preencher'!J498</f>
        <v>0</v>
      </c>
      <c r="I490" s="7" t="str">
        <f>IF('[1]TCE - ANEXO IV - Preencher'!K498="","",'[1]TCE - ANEXO IV - Preencher'!K498)</f>
        <v/>
      </c>
      <c r="J490" s="6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8">
        <f>'[1]TCE - ANEXO IV - Preencher'!N498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>
      <c r="A491" s="3" t="str">
        <f>IFERROR(VLOOKUP(B491,'[1]DADOS (OCULTAR)'!$Q$3:$S$135,3,0),"")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6">
        <f>'[1]TCE - ANEXO IV - Preencher'!J499</f>
        <v>0</v>
      </c>
      <c r="I491" s="7" t="str">
        <f>IF('[1]TCE - ANEXO IV - Preencher'!K499="","",'[1]TCE - ANEXO IV - Preencher'!K499)</f>
        <v/>
      </c>
      <c r="J491" s="6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8">
        <f>'[1]TCE - ANEXO IV - Preencher'!N499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>
      <c r="A492" s="3" t="str">
        <f>IFERROR(VLOOKUP(B492,'[1]DADOS (OCULTAR)'!$Q$3:$S$135,3,0),"")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6">
        <f>'[1]TCE - ANEXO IV - Preencher'!J500</f>
        <v>0</v>
      </c>
      <c r="I492" s="7" t="str">
        <f>IF('[1]TCE - ANEXO IV - Preencher'!K500="","",'[1]TCE - ANEXO IV - Preencher'!K500)</f>
        <v/>
      </c>
      <c r="J492" s="6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8">
        <f>'[1]TCE - ANEXO IV - Preencher'!N500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>
      <c r="A493" s="3" t="str">
        <f>IFERROR(VLOOKUP(B493,'[1]DADOS (OCULTAR)'!$Q$3:$S$135,3,0),"")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6">
        <f>'[1]TCE - ANEXO IV - Preencher'!J501</f>
        <v>0</v>
      </c>
      <c r="I493" s="7" t="str">
        <f>IF('[1]TCE - ANEXO IV - Preencher'!K501="","",'[1]TCE - ANEXO IV - Preencher'!K501)</f>
        <v/>
      </c>
      <c r="J493" s="6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8">
        <f>'[1]TCE - ANEXO IV - Preencher'!N501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>
      <c r="A494" s="3" t="str">
        <f>IFERROR(VLOOKUP(B494,'[1]DADOS (OCULTAR)'!$Q$3:$S$135,3,0),"")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6">
        <f>'[1]TCE - ANEXO IV - Preencher'!J502</f>
        <v>0</v>
      </c>
      <c r="I494" s="7" t="str">
        <f>IF('[1]TCE - ANEXO IV - Preencher'!K502="","",'[1]TCE - ANEXO IV - Preencher'!K502)</f>
        <v/>
      </c>
      <c r="J494" s="6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8">
        <f>'[1]TCE - ANEXO IV - Preencher'!N502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>
      <c r="A495" s="3" t="str">
        <f>IFERROR(VLOOKUP(B495,'[1]DADOS (OCULTAR)'!$Q$3:$S$135,3,0),"")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6">
        <f>'[1]TCE - ANEXO IV - Preencher'!J503</f>
        <v>0</v>
      </c>
      <c r="I495" s="7" t="str">
        <f>IF('[1]TCE - ANEXO IV - Preencher'!K503="","",'[1]TCE - ANEXO IV - Preencher'!K503)</f>
        <v/>
      </c>
      <c r="J495" s="6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8">
        <f>'[1]TCE - ANEXO IV - Preencher'!N503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>
      <c r="A496" s="3" t="str">
        <f>IFERROR(VLOOKUP(B496,'[1]DADOS (OCULTAR)'!$Q$3:$S$135,3,0),"")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6">
        <f>'[1]TCE - ANEXO IV - Preencher'!J504</f>
        <v>0</v>
      </c>
      <c r="I496" s="7" t="str">
        <f>IF('[1]TCE - ANEXO IV - Preencher'!K504="","",'[1]TCE - ANEXO IV - Preencher'!K504)</f>
        <v/>
      </c>
      <c r="J496" s="6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8">
        <f>'[1]TCE - ANEXO IV - Preencher'!N504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>
      <c r="A497" s="3" t="str">
        <f>IFERROR(VLOOKUP(B497,'[1]DADOS (OCULTAR)'!$Q$3:$S$135,3,0),"")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6">
        <f>'[1]TCE - ANEXO IV - Preencher'!J505</f>
        <v>0</v>
      </c>
      <c r="I497" s="7" t="str">
        <f>IF('[1]TCE - ANEXO IV - Preencher'!K505="","",'[1]TCE - ANEXO IV - Preencher'!K505)</f>
        <v/>
      </c>
      <c r="J497" s="6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8">
        <f>'[1]TCE - ANEXO IV - Preencher'!N505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>
      <c r="A498" s="3" t="str">
        <f>IFERROR(VLOOKUP(B498,'[1]DADOS (OCULTAR)'!$Q$3:$S$135,3,0),"")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6">
        <f>'[1]TCE - ANEXO IV - Preencher'!J506</f>
        <v>0</v>
      </c>
      <c r="I498" s="7" t="str">
        <f>IF('[1]TCE - ANEXO IV - Preencher'!K506="","",'[1]TCE - ANEXO IV - Preencher'!K506)</f>
        <v/>
      </c>
      <c r="J498" s="6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8">
        <f>'[1]TCE - ANEXO IV - Preencher'!N506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>
      <c r="A499" s="3" t="str">
        <f>IFERROR(VLOOKUP(B499,'[1]DADOS (OCULTAR)'!$Q$3:$S$135,3,0),"")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6">
        <f>'[1]TCE - ANEXO IV - Preencher'!J507</f>
        <v>0</v>
      </c>
      <c r="I499" s="7" t="str">
        <f>IF('[1]TCE - ANEXO IV - Preencher'!K507="","",'[1]TCE - ANEXO IV - Preencher'!K507)</f>
        <v/>
      </c>
      <c r="J499" s="6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8">
        <f>'[1]TCE - ANEXO IV - Preencher'!N507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>
      <c r="A500" s="3" t="str">
        <f>IFERROR(VLOOKUP(B500,'[1]DADOS (OCULTAR)'!$Q$3:$S$135,3,0),"")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6">
        <f>'[1]TCE - ANEXO IV - Preencher'!J508</f>
        <v>0</v>
      </c>
      <c r="I500" s="7" t="str">
        <f>IF('[1]TCE - ANEXO IV - Preencher'!K508="","",'[1]TCE - ANEXO IV - Preencher'!K508)</f>
        <v/>
      </c>
      <c r="J500" s="6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8">
        <f>'[1]TCE - ANEXO IV - Preencher'!N508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>
      <c r="A501" s="3" t="str">
        <f>IFERROR(VLOOKUP(B501,'[1]DADOS (OCULTAR)'!$Q$3:$S$135,3,0),"")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6">
        <f>'[1]TCE - ANEXO IV - Preencher'!J509</f>
        <v>0</v>
      </c>
      <c r="I501" s="7" t="str">
        <f>IF('[1]TCE - ANEXO IV - Preencher'!K509="","",'[1]TCE - ANEXO IV - Preencher'!K509)</f>
        <v/>
      </c>
      <c r="J501" s="6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8">
        <f>'[1]TCE - ANEXO IV - Preencher'!N509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>
      <c r="A502" s="3" t="str">
        <f>IFERROR(VLOOKUP(B502,'[1]DADOS (OCULTAR)'!$Q$3:$S$135,3,0),"")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6">
        <f>'[1]TCE - ANEXO IV - Preencher'!J510</f>
        <v>0</v>
      </c>
      <c r="I502" s="7" t="str">
        <f>IF('[1]TCE - ANEXO IV - Preencher'!K510="","",'[1]TCE - ANEXO IV - Preencher'!K510)</f>
        <v/>
      </c>
      <c r="J502" s="6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8">
        <f>'[1]TCE - ANEXO IV - Preencher'!N510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>
      <c r="A503" s="3" t="str">
        <f>IFERROR(VLOOKUP(B503,'[1]DADOS (OCULTAR)'!$Q$3:$S$135,3,0),"")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6">
        <f>'[1]TCE - ANEXO IV - Preencher'!J511</f>
        <v>0</v>
      </c>
      <c r="I503" s="7" t="str">
        <f>IF('[1]TCE - ANEXO IV - Preencher'!K511="","",'[1]TCE - ANEXO IV - Preencher'!K511)</f>
        <v/>
      </c>
      <c r="J503" s="6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8">
        <f>'[1]TCE - ANEXO IV - Preencher'!N511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>
      <c r="A504" s="3" t="str">
        <f>IFERROR(VLOOKUP(B504,'[1]DADOS (OCULTAR)'!$Q$3:$S$135,3,0),"")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6">
        <f>'[1]TCE - ANEXO IV - Preencher'!J512</f>
        <v>0</v>
      </c>
      <c r="I504" s="7" t="str">
        <f>IF('[1]TCE - ANEXO IV - Preencher'!K512="","",'[1]TCE - ANEXO IV - Preencher'!K512)</f>
        <v/>
      </c>
      <c r="J504" s="6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8">
        <f>'[1]TCE - ANEXO IV - Preencher'!N512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>
      <c r="A505" s="3" t="str">
        <f>IFERROR(VLOOKUP(B505,'[1]DADOS (OCULTAR)'!$Q$3:$S$135,3,0),"")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6">
        <f>'[1]TCE - ANEXO IV - Preencher'!J513</f>
        <v>0</v>
      </c>
      <c r="I505" s="7" t="str">
        <f>IF('[1]TCE - ANEXO IV - Preencher'!K513="","",'[1]TCE - ANEXO IV - Preencher'!K513)</f>
        <v/>
      </c>
      <c r="J505" s="6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8">
        <f>'[1]TCE - ANEXO IV - Preencher'!N513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>
      <c r="A506" s="3" t="str">
        <f>IFERROR(VLOOKUP(B506,'[1]DADOS (OCULTAR)'!$Q$3:$S$135,3,0),"")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6">
        <f>'[1]TCE - ANEXO IV - Preencher'!J514</f>
        <v>0</v>
      </c>
      <c r="I506" s="7" t="str">
        <f>IF('[1]TCE - ANEXO IV - Preencher'!K514="","",'[1]TCE - ANEXO IV - Preencher'!K514)</f>
        <v/>
      </c>
      <c r="J506" s="6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8">
        <f>'[1]TCE - ANEXO IV - Preencher'!N514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>
      <c r="A507" s="3" t="str">
        <f>IFERROR(VLOOKUP(B507,'[1]DADOS (OCULTAR)'!$Q$3:$S$135,3,0),"")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6">
        <f>'[1]TCE - ANEXO IV - Preencher'!J515</f>
        <v>0</v>
      </c>
      <c r="I507" s="7" t="str">
        <f>IF('[1]TCE - ANEXO IV - Preencher'!K515="","",'[1]TCE - ANEXO IV - Preencher'!K515)</f>
        <v/>
      </c>
      <c r="J507" s="6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8">
        <f>'[1]TCE - ANEXO IV - Preencher'!N515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>
      <c r="A508" s="3" t="str">
        <f>IFERROR(VLOOKUP(B508,'[1]DADOS (OCULTAR)'!$Q$3:$S$135,3,0),"")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6">
        <f>'[1]TCE - ANEXO IV - Preencher'!J516</f>
        <v>0</v>
      </c>
      <c r="I508" s="7" t="str">
        <f>IF('[1]TCE - ANEXO IV - Preencher'!K516="","",'[1]TCE - ANEXO IV - Preencher'!K516)</f>
        <v/>
      </c>
      <c r="J508" s="6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8">
        <f>'[1]TCE - ANEXO IV - Preencher'!N516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>
      <c r="A509" s="3" t="str">
        <f>IFERROR(VLOOKUP(B509,'[1]DADOS (OCULTAR)'!$Q$3:$S$135,3,0),"")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6">
        <f>'[1]TCE - ANEXO IV - Preencher'!J517</f>
        <v>0</v>
      </c>
      <c r="I509" s="7" t="str">
        <f>IF('[1]TCE - ANEXO IV - Preencher'!K517="","",'[1]TCE - ANEXO IV - Preencher'!K517)</f>
        <v/>
      </c>
      <c r="J509" s="6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8">
        <f>'[1]TCE - ANEXO IV - Preencher'!N517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>
      <c r="A510" s="3" t="str">
        <f>IFERROR(VLOOKUP(B510,'[1]DADOS (OCULTAR)'!$Q$3:$S$135,3,0),"")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6">
        <f>'[1]TCE - ANEXO IV - Preencher'!J518</f>
        <v>0</v>
      </c>
      <c r="I510" s="7" t="str">
        <f>IF('[1]TCE - ANEXO IV - Preencher'!K518="","",'[1]TCE - ANEXO IV - Preencher'!K518)</f>
        <v/>
      </c>
      <c r="J510" s="6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8">
        <f>'[1]TCE - ANEXO IV - Preencher'!N518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>
      <c r="A511" s="3" t="str">
        <f>IFERROR(VLOOKUP(B511,'[1]DADOS (OCULTAR)'!$Q$3:$S$135,3,0),"")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6">
        <f>'[1]TCE - ANEXO IV - Preencher'!J519</f>
        <v>0</v>
      </c>
      <c r="I511" s="7" t="str">
        <f>IF('[1]TCE - ANEXO IV - Preencher'!K519="","",'[1]TCE - ANEXO IV - Preencher'!K519)</f>
        <v/>
      </c>
      <c r="J511" s="6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8">
        <f>'[1]TCE - ANEXO IV - Preencher'!N519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>
      <c r="A512" s="3" t="str">
        <f>IFERROR(VLOOKUP(B512,'[1]DADOS (OCULTAR)'!$Q$3:$S$135,3,0),"")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6">
        <f>'[1]TCE - ANEXO IV - Preencher'!J520</f>
        <v>0</v>
      </c>
      <c r="I512" s="7" t="str">
        <f>IF('[1]TCE - ANEXO IV - Preencher'!K520="","",'[1]TCE - ANEXO IV - Preencher'!K520)</f>
        <v/>
      </c>
      <c r="J512" s="6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8">
        <f>'[1]TCE - ANEXO IV - Preencher'!N520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>
      <c r="A513" s="3" t="str">
        <f>IFERROR(VLOOKUP(B513,'[1]DADOS (OCULTAR)'!$Q$3:$S$135,3,0),"")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6">
        <f>'[1]TCE - ANEXO IV - Preencher'!J521</f>
        <v>0</v>
      </c>
      <c r="I513" s="7" t="str">
        <f>IF('[1]TCE - ANEXO IV - Preencher'!K521="","",'[1]TCE - ANEXO IV - Preencher'!K521)</f>
        <v/>
      </c>
      <c r="J513" s="6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8">
        <f>'[1]TCE - ANEXO IV - Preencher'!N521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>
      <c r="A514" s="3" t="str">
        <f>IFERROR(VLOOKUP(B514,'[1]DADOS (OCULTAR)'!$Q$3:$S$135,3,0),"")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6">
        <f>'[1]TCE - ANEXO IV - Preencher'!J522</f>
        <v>0</v>
      </c>
      <c r="I514" s="7" t="str">
        <f>IF('[1]TCE - ANEXO IV - Preencher'!K522="","",'[1]TCE - ANEXO IV - Preencher'!K522)</f>
        <v/>
      </c>
      <c r="J514" s="6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8">
        <f>'[1]TCE - ANEXO IV - Preencher'!N522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>
      <c r="A515" s="3" t="str">
        <f>IFERROR(VLOOKUP(B515,'[1]DADOS (OCULTAR)'!$Q$3:$S$135,3,0),"")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6">
        <f>'[1]TCE - ANEXO IV - Preencher'!J523</f>
        <v>0</v>
      </c>
      <c r="I515" s="7" t="str">
        <f>IF('[1]TCE - ANEXO IV - Preencher'!K523="","",'[1]TCE - ANEXO IV - Preencher'!K523)</f>
        <v/>
      </c>
      <c r="J515" s="6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8">
        <f>'[1]TCE - ANEXO IV - Preencher'!N523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>
      <c r="A516" s="3" t="str">
        <f>IFERROR(VLOOKUP(B516,'[1]DADOS (OCULTAR)'!$Q$3:$S$135,3,0),"")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6">
        <f>'[1]TCE - ANEXO IV - Preencher'!J524</f>
        <v>0</v>
      </c>
      <c r="I516" s="7" t="str">
        <f>IF('[1]TCE - ANEXO IV - Preencher'!K524="","",'[1]TCE - ANEXO IV - Preencher'!K524)</f>
        <v/>
      </c>
      <c r="J516" s="6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8">
        <f>'[1]TCE - ANEXO IV - Preencher'!N524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>
      <c r="A517" s="3" t="str">
        <f>IFERROR(VLOOKUP(B517,'[1]DADOS (OCULTAR)'!$Q$3:$S$135,3,0),"")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6">
        <f>'[1]TCE - ANEXO IV - Preencher'!J525</f>
        <v>0</v>
      </c>
      <c r="I517" s="7" t="str">
        <f>IF('[1]TCE - ANEXO IV - Preencher'!K525="","",'[1]TCE - ANEXO IV - Preencher'!K525)</f>
        <v/>
      </c>
      <c r="J517" s="6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8">
        <f>'[1]TCE - ANEXO IV - Preencher'!N525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>
      <c r="A518" s="3" t="str">
        <f>IFERROR(VLOOKUP(B518,'[1]DADOS (OCULTAR)'!$Q$3:$S$135,3,0),"")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6">
        <f>'[1]TCE - ANEXO IV - Preencher'!J526</f>
        <v>0</v>
      </c>
      <c r="I518" s="7" t="str">
        <f>IF('[1]TCE - ANEXO IV - Preencher'!K526="","",'[1]TCE - ANEXO IV - Preencher'!K526)</f>
        <v/>
      </c>
      <c r="J518" s="6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8">
        <f>'[1]TCE - ANEXO IV - Preencher'!N526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>
      <c r="A519" s="3" t="str">
        <f>IFERROR(VLOOKUP(B519,'[1]DADOS (OCULTAR)'!$Q$3:$S$135,3,0),"")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6">
        <f>'[1]TCE - ANEXO IV - Preencher'!J527</f>
        <v>0</v>
      </c>
      <c r="I519" s="7" t="str">
        <f>IF('[1]TCE - ANEXO IV - Preencher'!K527="","",'[1]TCE - ANEXO IV - Preencher'!K527)</f>
        <v/>
      </c>
      <c r="J519" s="6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8">
        <f>'[1]TCE - ANEXO IV - Preencher'!N527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>
      <c r="A520" s="3" t="str">
        <f>IFERROR(VLOOKUP(B520,'[1]DADOS (OCULTAR)'!$Q$3:$S$135,3,0),"")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6">
        <f>'[1]TCE - ANEXO IV - Preencher'!J528</f>
        <v>0</v>
      </c>
      <c r="I520" s="7" t="str">
        <f>IF('[1]TCE - ANEXO IV - Preencher'!K528="","",'[1]TCE - ANEXO IV - Preencher'!K528)</f>
        <v/>
      </c>
      <c r="J520" s="6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8">
        <f>'[1]TCE - ANEXO IV - Preencher'!N528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>
      <c r="A521" s="3" t="str">
        <f>IFERROR(VLOOKUP(B521,'[1]DADOS (OCULTAR)'!$Q$3:$S$135,3,0),"")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6">
        <f>'[1]TCE - ANEXO IV - Preencher'!J529</f>
        <v>0</v>
      </c>
      <c r="I521" s="7" t="str">
        <f>IF('[1]TCE - ANEXO IV - Preencher'!K529="","",'[1]TCE - ANEXO IV - Preencher'!K529)</f>
        <v/>
      </c>
      <c r="J521" s="6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8">
        <f>'[1]TCE - ANEXO IV - Preencher'!N529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>
      <c r="A522" s="3" t="str">
        <f>IFERROR(VLOOKUP(B522,'[1]DADOS (OCULTAR)'!$Q$3:$S$135,3,0),"")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6">
        <f>'[1]TCE - ANEXO IV - Preencher'!J530</f>
        <v>0</v>
      </c>
      <c r="I522" s="7" t="str">
        <f>IF('[1]TCE - ANEXO IV - Preencher'!K530="","",'[1]TCE - ANEXO IV - Preencher'!K530)</f>
        <v/>
      </c>
      <c r="J522" s="6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8">
        <f>'[1]TCE - ANEXO IV - Preencher'!N530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>
      <c r="A523" s="3" t="str">
        <f>IFERROR(VLOOKUP(B523,'[1]DADOS (OCULTAR)'!$Q$3:$S$135,3,0),"")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6">
        <f>'[1]TCE - ANEXO IV - Preencher'!J531</f>
        <v>0</v>
      </c>
      <c r="I523" s="7" t="str">
        <f>IF('[1]TCE - ANEXO IV - Preencher'!K531="","",'[1]TCE - ANEXO IV - Preencher'!K531)</f>
        <v/>
      </c>
      <c r="J523" s="6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8">
        <f>'[1]TCE - ANEXO IV - Preencher'!N531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>
      <c r="A524" s="3" t="str">
        <f>IFERROR(VLOOKUP(B524,'[1]DADOS (OCULTAR)'!$Q$3:$S$135,3,0),"")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>
      <c r="A525" s="3" t="str">
        <f>IFERROR(VLOOKUP(B525,'[1]DADOS (OCULTAR)'!$Q$3:$S$135,3,0),"")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>
      <c r="A526" s="3" t="str">
        <f>IFERROR(VLOOKUP(B526,'[1]DADOS (OCULTAR)'!$Q$3:$S$135,3,0),"")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>
      <c r="A527" s="3" t="str">
        <f>IFERROR(VLOOKUP(B527,'[1]DADOS (OCULTAR)'!$Q$3:$S$135,3,0),"")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>
      <c r="A528" s="3" t="str">
        <f>IFERROR(VLOOKUP(B528,'[1]DADOS (OCULTAR)'!$Q$3:$S$135,3,0),"")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>
      <c r="A529" s="3" t="str">
        <f>IFERROR(VLOOKUP(B529,'[1]DADOS (OCULTAR)'!$Q$3:$S$135,3,0),"")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6">
        <f>'[1]TCE - ANEXO IV - Preencher'!J537</f>
        <v>0</v>
      </c>
      <c r="I529" s="7" t="str">
        <f>IF('[1]TCE - ANEXO IV - Preencher'!K537="","",'[1]TCE - ANEXO IV - Preencher'!K537)</f>
        <v/>
      </c>
      <c r="J529" s="6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8">
        <f>'[1]TCE - ANEXO IV - Preencher'!N537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>
      <c r="A530" s="3" t="str">
        <f>IFERROR(VLOOKUP(B530,'[1]DADOS (OCULTAR)'!$Q$3:$S$135,3,0),"")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6">
        <f>'[1]TCE - ANEXO IV - Preencher'!J538</f>
        <v>0</v>
      </c>
      <c r="I530" s="7" t="str">
        <f>IF('[1]TCE - ANEXO IV - Preencher'!K538="","",'[1]TCE - ANEXO IV - Preencher'!K538)</f>
        <v/>
      </c>
      <c r="J530" s="6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8">
        <f>'[1]TCE - ANEXO IV - Preencher'!N538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>
      <c r="A531" s="3" t="str">
        <f>IFERROR(VLOOKUP(B531,'[1]DADOS (OCULTAR)'!$Q$3:$S$135,3,0),"")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6">
        <f>'[1]TCE - ANEXO IV - Preencher'!J539</f>
        <v>0</v>
      </c>
      <c r="I531" s="7" t="str">
        <f>IF('[1]TCE - ANEXO IV - Preencher'!K539="","",'[1]TCE - ANEXO IV - Preencher'!K539)</f>
        <v/>
      </c>
      <c r="J531" s="6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8">
        <f>'[1]TCE - ANEXO IV - Preencher'!N539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>
      <c r="A532" s="3" t="str">
        <f>IFERROR(VLOOKUP(B532,'[1]DADOS (OCULTAR)'!$Q$3:$S$135,3,0),"")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6">
        <f>'[1]TCE - ANEXO IV - Preencher'!J540</f>
        <v>0</v>
      </c>
      <c r="I532" s="7" t="str">
        <f>IF('[1]TCE - ANEXO IV - Preencher'!K540="","",'[1]TCE - ANEXO IV - Preencher'!K540)</f>
        <v/>
      </c>
      <c r="J532" s="6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8">
        <f>'[1]TCE - ANEXO IV - Preencher'!N540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>
      <c r="A533" s="3" t="str">
        <f>IFERROR(VLOOKUP(B533,'[1]DADOS (OCULTAR)'!$Q$3:$S$135,3,0),"")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6">
        <f>'[1]TCE - ANEXO IV - Preencher'!J541</f>
        <v>0</v>
      </c>
      <c r="I533" s="7" t="str">
        <f>IF('[1]TCE - ANEXO IV - Preencher'!K541="","",'[1]TCE - ANEXO IV - Preencher'!K541)</f>
        <v/>
      </c>
      <c r="J533" s="6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8">
        <f>'[1]TCE - ANEXO IV - Preencher'!N541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>
      <c r="A534" s="3" t="str">
        <f>IFERROR(VLOOKUP(B534,'[1]DADOS (OCULTAR)'!$Q$3:$S$135,3,0),"")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6">
        <f>'[1]TCE - ANEXO IV - Preencher'!J542</f>
        <v>0</v>
      </c>
      <c r="I534" s="7" t="str">
        <f>IF('[1]TCE - ANEXO IV - Preencher'!K542="","",'[1]TCE - ANEXO IV - Preencher'!K542)</f>
        <v/>
      </c>
      <c r="J534" s="6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8">
        <f>'[1]TCE - ANEXO IV - Preencher'!N542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>
      <c r="A535" s="3" t="str">
        <f>IFERROR(VLOOKUP(B535,'[1]DADOS (OCULTAR)'!$Q$3:$S$135,3,0),"")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6">
        <f>'[1]TCE - ANEXO IV - Preencher'!J543</f>
        <v>0</v>
      </c>
      <c r="I535" s="7" t="str">
        <f>IF('[1]TCE - ANEXO IV - Preencher'!K543="","",'[1]TCE - ANEXO IV - Preencher'!K543)</f>
        <v/>
      </c>
      <c r="J535" s="6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8">
        <f>'[1]TCE - ANEXO IV - Preencher'!N543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>
      <c r="A536" s="3" t="str">
        <f>IFERROR(VLOOKUP(B536,'[1]DADOS (OCULTAR)'!$Q$3:$S$135,3,0),"")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6">
        <f>'[1]TCE - ANEXO IV - Preencher'!J544</f>
        <v>0</v>
      </c>
      <c r="I536" s="7" t="str">
        <f>IF('[1]TCE - ANEXO IV - Preencher'!K544="","",'[1]TCE - ANEXO IV - Preencher'!K544)</f>
        <v/>
      </c>
      <c r="J536" s="6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8">
        <f>'[1]TCE - ANEXO IV - Preencher'!N544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>
      <c r="A537" s="3" t="str">
        <f>IFERROR(VLOOKUP(B537,'[1]DADOS (OCULTAR)'!$Q$3:$S$135,3,0),"")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6">
        <f>'[1]TCE - ANEXO IV - Preencher'!J545</f>
        <v>0</v>
      </c>
      <c r="I537" s="7" t="str">
        <f>IF('[1]TCE - ANEXO IV - Preencher'!K545="","",'[1]TCE - ANEXO IV - Preencher'!K545)</f>
        <v/>
      </c>
      <c r="J537" s="6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8">
        <f>'[1]TCE - ANEXO IV - Preencher'!N545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>
      <c r="A538" s="3" t="str">
        <f>IFERROR(VLOOKUP(B538,'[1]DADOS (OCULTAR)'!$Q$3:$S$135,3,0),"")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6">
        <f>'[1]TCE - ANEXO IV - Preencher'!J546</f>
        <v>0</v>
      </c>
      <c r="I538" s="7" t="str">
        <f>IF('[1]TCE - ANEXO IV - Preencher'!K546="","",'[1]TCE - ANEXO IV - Preencher'!K546)</f>
        <v/>
      </c>
      <c r="J538" s="6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8">
        <f>'[1]TCE - ANEXO IV - Preencher'!N546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>
      <c r="A539" s="3" t="str">
        <f>IFERROR(VLOOKUP(B539,'[1]DADOS (OCULTAR)'!$Q$3:$S$135,3,0),"")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6">
        <f>'[1]TCE - ANEXO IV - Preencher'!J547</f>
        <v>0</v>
      </c>
      <c r="I539" s="7" t="str">
        <f>IF('[1]TCE - ANEXO IV - Preencher'!K547="","",'[1]TCE - ANEXO IV - Preencher'!K547)</f>
        <v/>
      </c>
      <c r="J539" s="6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8">
        <f>'[1]TCE - ANEXO IV - Preencher'!N547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>
      <c r="A540" s="3" t="str">
        <f>IFERROR(VLOOKUP(B540,'[1]DADOS (OCULTAR)'!$Q$3:$S$135,3,0),"")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6">
        <f>'[1]TCE - ANEXO IV - Preencher'!J548</f>
        <v>0</v>
      </c>
      <c r="I540" s="7" t="str">
        <f>IF('[1]TCE - ANEXO IV - Preencher'!K548="","",'[1]TCE - ANEXO IV - Preencher'!K548)</f>
        <v/>
      </c>
      <c r="J540" s="6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8">
        <f>'[1]TCE - ANEXO IV - Preencher'!N548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>
      <c r="A541" s="3" t="str">
        <f>IFERROR(VLOOKUP(B541,'[1]DADOS (OCULTAR)'!$Q$3:$S$135,3,0),"")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6">
        <f>'[1]TCE - ANEXO IV - Preencher'!J549</f>
        <v>0</v>
      </c>
      <c r="I541" s="7" t="str">
        <f>IF('[1]TCE - ANEXO IV - Preencher'!K549="","",'[1]TCE - ANEXO IV - Preencher'!K549)</f>
        <v/>
      </c>
      <c r="J541" s="6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8">
        <f>'[1]TCE - ANEXO IV - Preencher'!N549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>
      <c r="A542" s="3" t="str">
        <f>IFERROR(VLOOKUP(B542,'[1]DADOS (OCULTAR)'!$Q$3:$S$135,3,0),"")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6">
        <f>'[1]TCE - ANEXO IV - Preencher'!J550</f>
        <v>0</v>
      </c>
      <c r="I542" s="7" t="str">
        <f>IF('[1]TCE - ANEXO IV - Preencher'!K550="","",'[1]TCE - ANEXO IV - Preencher'!K550)</f>
        <v/>
      </c>
      <c r="J542" s="6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8">
        <f>'[1]TCE - ANEXO IV - Preencher'!N550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>
      <c r="A543" s="3" t="str">
        <f>IFERROR(VLOOKUP(B543,'[1]DADOS (OCULTAR)'!$Q$3:$S$135,3,0),"")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6">
        <f>'[1]TCE - ANEXO IV - Preencher'!J551</f>
        <v>0</v>
      </c>
      <c r="I543" s="7" t="str">
        <f>IF('[1]TCE - ANEXO IV - Preencher'!K551="","",'[1]TCE - ANEXO IV - Preencher'!K551)</f>
        <v/>
      </c>
      <c r="J543" s="6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8">
        <f>'[1]TCE - ANEXO IV - Preencher'!N551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>
      <c r="A544" s="3" t="str">
        <f>IFERROR(VLOOKUP(B544,'[1]DADOS (OCULTAR)'!$Q$3:$S$135,3,0),"")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6">
        <f>'[1]TCE - ANEXO IV - Preencher'!J552</f>
        <v>0</v>
      </c>
      <c r="I544" s="7" t="str">
        <f>IF('[1]TCE - ANEXO IV - Preencher'!K552="","",'[1]TCE - ANEXO IV - Preencher'!K552)</f>
        <v/>
      </c>
      <c r="J544" s="6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8">
        <f>'[1]TCE - ANEXO IV - Preencher'!N552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>
      <c r="A545" s="3" t="str">
        <f>IFERROR(VLOOKUP(B545,'[1]DADOS (OCULTAR)'!$Q$3:$S$135,3,0),"")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6">
        <f>'[1]TCE - ANEXO IV - Preencher'!J553</f>
        <v>0</v>
      </c>
      <c r="I545" s="7" t="str">
        <f>IF('[1]TCE - ANEXO IV - Preencher'!K553="","",'[1]TCE - ANEXO IV - Preencher'!K553)</f>
        <v/>
      </c>
      <c r="J545" s="6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8">
        <f>'[1]TCE - ANEXO IV - Preencher'!N553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>
      <c r="A546" s="3" t="str">
        <f>IFERROR(VLOOKUP(B546,'[1]DADOS (OCULTAR)'!$Q$3:$S$135,3,0),"")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6">
        <f>'[1]TCE - ANEXO IV - Preencher'!J554</f>
        <v>0</v>
      </c>
      <c r="I546" s="7" t="str">
        <f>IF('[1]TCE - ANEXO IV - Preencher'!K554="","",'[1]TCE - ANEXO IV - Preencher'!K554)</f>
        <v/>
      </c>
      <c r="J546" s="6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8">
        <f>'[1]TCE - ANEXO IV - Preencher'!N554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>
      <c r="A547" s="3" t="str">
        <f>IFERROR(VLOOKUP(B547,'[1]DADOS (OCULTAR)'!$Q$3:$S$135,3,0),"")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6">
        <f>'[1]TCE - ANEXO IV - Preencher'!J555</f>
        <v>0</v>
      </c>
      <c r="I547" s="7" t="str">
        <f>IF('[1]TCE - ANEXO IV - Preencher'!K555="","",'[1]TCE - ANEXO IV - Preencher'!K555)</f>
        <v/>
      </c>
      <c r="J547" s="6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8">
        <f>'[1]TCE - ANEXO IV - Preencher'!N555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>
      <c r="A548" s="3" t="str">
        <f>IFERROR(VLOOKUP(B548,'[1]DADOS (OCULTAR)'!$Q$3:$S$135,3,0),"")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6">
        <f>'[1]TCE - ANEXO IV - Preencher'!J556</f>
        <v>0</v>
      </c>
      <c r="I548" s="7" t="str">
        <f>IF('[1]TCE - ANEXO IV - Preencher'!K556="","",'[1]TCE - ANEXO IV - Preencher'!K556)</f>
        <v/>
      </c>
      <c r="J548" s="6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8">
        <f>'[1]TCE - ANEXO IV - Preencher'!N556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>
      <c r="A549" s="3" t="str">
        <f>IFERROR(VLOOKUP(B549,'[1]DADOS (OCULTAR)'!$Q$3:$S$135,3,0),"")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6">
        <f>'[1]TCE - ANEXO IV - Preencher'!J557</f>
        <v>0</v>
      </c>
      <c r="I549" s="7" t="str">
        <f>IF('[1]TCE - ANEXO IV - Preencher'!K557="","",'[1]TCE - ANEXO IV - Preencher'!K557)</f>
        <v/>
      </c>
      <c r="J549" s="6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8">
        <f>'[1]TCE - ANEXO IV - Preencher'!N557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>
      <c r="A550" s="3" t="str">
        <f>IFERROR(VLOOKUP(B550,'[1]DADOS (OCULTAR)'!$Q$3:$S$135,3,0),"")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6">
        <f>'[1]TCE - ANEXO IV - Preencher'!J558</f>
        <v>0</v>
      </c>
      <c r="I550" s="7" t="str">
        <f>IF('[1]TCE - ANEXO IV - Preencher'!K558="","",'[1]TCE - ANEXO IV - Preencher'!K558)</f>
        <v/>
      </c>
      <c r="J550" s="6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8">
        <f>'[1]TCE - ANEXO IV - Preencher'!N558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>
      <c r="A551" s="3" t="str">
        <f>IFERROR(VLOOKUP(B551,'[1]DADOS (OCULTAR)'!$Q$3:$S$135,3,0),"")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6">
        <f>'[1]TCE - ANEXO IV - Preencher'!J559</f>
        <v>0</v>
      </c>
      <c r="I551" s="7" t="str">
        <f>IF('[1]TCE - ANEXO IV - Preencher'!K559="","",'[1]TCE - ANEXO IV - Preencher'!K559)</f>
        <v/>
      </c>
      <c r="J551" s="6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8">
        <f>'[1]TCE - ANEXO IV - Preencher'!N559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>
      <c r="A552" s="3" t="str">
        <f>IFERROR(VLOOKUP(B552,'[1]DADOS (OCULTAR)'!$Q$3:$S$135,3,0),"")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6">
        <f>'[1]TCE - ANEXO IV - Preencher'!J560</f>
        <v>0</v>
      </c>
      <c r="I552" s="7" t="str">
        <f>IF('[1]TCE - ANEXO IV - Preencher'!K560="","",'[1]TCE - ANEXO IV - Preencher'!K560)</f>
        <v/>
      </c>
      <c r="J552" s="6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8">
        <f>'[1]TCE - ANEXO IV - Preencher'!N560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>
      <c r="A553" s="3" t="str">
        <f>IFERROR(VLOOKUP(B553,'[1]DADOS (OCULTAR)'!$Q$3:$S$135,3,0),"")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6">
        <f>'[1]TCE - ANEXO IV - Preencher'!J561</f>
        <v>0</v>
      </c>
      <c r="I553" s="7" t="str">
        <f>IF('[1]TCE - ANEXO IV - Preencher'!K561="","",'[1]TCE - ANEXO IV - Preencher'!K561)</f>
        <v/>
      </c>
      <c r="J553" s="6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8">
        <f>'[1]TCE - ANEXO IV - Preencher'!N561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>
      <c r="A554" s="3" t="str">
        <f>IFERROR(VLOOKUP(B554,'[1]DADOS (OCULTAR)'!$Q$3:$S$135,3,0),"")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6">
        <f>'[1]TCE - ANEXO IV - Preencher'!J562</f>
        <v>0</v>
      </c>
      <c r="I554" s="7" t="str">
        <f>IF('[1]TCE - ANEXO IV - Preencher'!K562="","",'[1]TCE - ANEXO IV - Preencher'!K562)</f>
        <v/>
      </c>
      <c r="J554" s="6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8">
        <f>'[1]TCE - ANEXO IV - Preencher'!N562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>
      <c r="A555" s="3" t="str">
        <f>IFERROR(VLOOKUP(B555,'[1]DADOS (OCULTAR)'!$Q$3:$S$135,3,0),"")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6">
        <f>'[1]TCE - ANEXO IV - Preencher'!J563</f>
        <v>0</v>
      </c>
      <c r="I555" s="7" t="str">
        <f>IF('[1]TCE - ANEXO IV - Preencher'!K563="","",'[1]TCE - ANEXO IV - Preencher'!K563)</f>
        <v/>
      </c>
      <c r="J555" s="6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8">
        <f>'[1]TCE - ANEXO IV - Preencher'!N563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>
      <c r="A556" s="3" t="str">
        <f>IFERROR(VLOOKUP(B556,'[1]DADOS (OCULTAR)'!$Q$3:$S$135,3,0),"")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6">
        <f>'[1]TCE - ANEXO IV - Preencher'!J564</f>
        <v>0</v>
      </c>
      <c r="I556" s="7" t="str">
        <f>IF('[1]TCE - ANEXO IV - Preencher'!K564="","",'[1]TCE - ANEXO IV - Preencher'!K564)</f>
        <v/>
      </c>
      <c r="J556" s="6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8">
        <f>'[1]TCE - ANEXO IV - Preencher'!N564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>
      <c r="A557" s="3" t="str">
        <f>IFERROR(VLOOKUP(B557,'[1]DADOS (OCULTAR)'!$Q$3:$S$135,3,0),"")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6">
        <f>'[1]TCE - ANEXO IV - Preencher'!J565</f>
        <v>0</v>
      </c>
      <c r="I557" s="7" t="str">
        <f>IF('[1]TCE - ANEXO IV - Preencher'!K565="","",'[1]TCE - ANEXO IV - Preencher'!K565)</f>
        <v/>
      </c>
      <c r="J557" s="6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8">
        <f>'[1]TCE - ANEXO IV - Preencher'!N565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>
      <c r="A558" s="3" t="str">
        <f>IFERROR(VLOOKUP(B558,'[1]DADOS (OCULTAR)'!$Q$3:$S$135,3,0),"")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6">
        <f>'[1]TCE - ANEXO IV - Preencher'!J566</f>
        <v>0</v>
      </c>
      <c r="I558" s="7" t="str">
        <f>IF('[1]TCE - ANEXO IV - Preencher'!K566="","",'[1]TCE - ANEXO IV - Preencher'!K566)</f>
        <v/>
      </c>
      <c r="J558" s="6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8">
        <f>'[1]TCE - ANEXO IV - Preencher'!N566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>
      <c r="A559" s="3" t="str">
        <f>IFERROR(VLOOKUP(B559,'[1]DADOS (OCULTAR)'!$Q$3:$S$135,3,0),"")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6">
        <f>'[1]TCE - ANEXO IV - Preencher'!J567</f>
        <v>0</v>
      </c>
      <c r="I559" s="7" t="str">
        <f>IF('[1]TCE - ANEXO IV - Preencher'!K567="","",'[1]TCE - ANEXO IV - Preencher'!K567)</f>
        <v/>
      </c>
      <c r="J559" s="6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8">
        <f>'[1]TCE - ANEXO IV - Preencher'!N567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>
      <c r="A560" s="3" t="str">
        <f>IFERROR(VLOOKUP(B560,'[1]DADOS (OCULTAR)'!$Q$3:$S$135,3,0),"")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6">
        <f>'[1]TCE - ANEXO IV - Preencher'!J568</f>
        <v>0</v>
      </c>
      <c r="I560" s="7" t="str">
        <f>IF('[1]TCE - ANEXO IV - Preencher'!K568="","",'[1]TCE - ANEXO IV - Preencher'!K568)</f>
        <v/>
      </c>
      <c r="J560" s="6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8">
        <f>'[1]TCE - ANEXO IV - Preencher'!N568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>
      <c r="A561" s="3" t="str">
        <f>IFERROR(VLOOKUP(B561,'[1]DADOS (OCULTAR)'!$Q$3:$S$135,3,0),"")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6">
        <f>'[1]TCE - ANEXO IV - Preencher'!J569</f>
        <v>0</v>
      </c>
      <c r="I561" s="7" t="str">
        <f>IF('[1]TCE - ANEXO IV - Preencher'!K569="","",'[1]TCE - ANEXO IV - Preencher'!K569)</f>
        <v/>
      </c>
      <c r="J561" s="6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8">
        <f>'[1]TCE - ANEXO IV - Preencher'!N569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>
      <c r="A562" s="3" t="str">
        <f>IFERROR(VLOOKUP(B562,'[1]DADOS (OCULTAR)'!$Q$3:$S$135,3,0),"")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6">
        <f>'[1]TCE - ANEXO IV - Preencher'!J570</f>
        <v>0</v>
      </c>
      <c r="I562" s="7" t="str">
        <f>IF('[1]TCE - ANEXO IV - Preencher'!K570="","",'[1]TCE - ANEXO IV - Preencher'!K570)</f>
        <v/>
      </c>
      <c r="J562" s="6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8">
        <f>'[1]TCE - ANEXO IV - Preencher'!N570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>
      <c r="A563" s="3" t="str">
        <f>IFERROR(VLOOKUP(B563,'[1]DADOS (OCULTAR)'!$Q$3:$S$135,3,0),"")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6">
        <f>'[1]TCE - ANEXO IV - Preencher'!J571</f>
        <v>0</v>
      </c>
      <c r="I563" s="7" t="str">
        <f>IF('[1]TCE - ANEXO IV - Preencher'!K571="","",'[1]TCE - ANEXO IV - Preencher'!K571)</f>
        <v/>
      </c>
      <c r="J563" s="6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8">
        <f>'[1]TCE - ANEXO IV - Preencher'!N571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>
      <c r="A564" s="3" t="str">
        <f>IFERROR(VLOOKUP(B564,'[1]DADOS (OCULTAR)'!$Q$3:$S$135,3,0),"")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6">
        <f>'[1]TCE - ANEXO IV - Preencher'!J572</f>
        <v>0</v>
      </c>
      <c r="I564" s="7" t="str">
        <f>IF('[1]TCE - ANEXO IV - Preencher'!K572="","",'[1]TCE - ANEXO IV - Preencher'!K572)</f>
        <v/>
      </c>
      <c r="J564" s="6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8">
        <f>'[1]TCE - ANEXO IV - Preencher'!N572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>
      <c r="A565" s="3" t="str">
        <f>IFERROR(VLOOKUP(B565,'[1]DADOS (OCULTAR)'!$Q$3:$S$135,3,0),"")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6">
        <f>'[1]TCE - ANEXO IV - Preencher'!J573</f>
        <v>0</v>
      </c>
      <c r="I565" s="7" t="str">
        <f>IF('[1]TCE - ANEXO IV - Preencher'!K573="","",'[1]TCE - ANEXO IV - Preencher'!K573)</f>
        <v/>
      </c>
      <c r="J565" s="6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8">
        <f>'[1]TCE - ANEXO IV - Preencher'!N573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>
      <c r="A566" s="3" t="str">
        <f>IFERROR(VLOOKUP(B566,'[1]DADOS (OCULTAR)'!$Q$3:$S$135,3,0),"")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6">
        <f>'[1]TCE - ANEXO IV - Preencher'!J574</f>
        <v>0</v>
      </c>
      <c r="I566" s="7" t="str">
        <f>IF('[1]TCE - ANEXO IV - Preencher'!K574="","",'[1]TCE - ANEXO IV - Preencher'!K574)</f>
        <v/>
      </c>
      <c r="J566" s="6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8">
        <f>'[1]TCE - ANEXO IV - Preencher'!N574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>
      <c r="A567" s="3" t="str">
        <f>IFERROR(VLOOKUP(B567,'[1]DADOS (OCULTAR)'!$Q$3:$S$135,3,0),"")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6">
        <f>'[1]TCE - ANEXO IV - Preencher'!J575</f>
        <v>0</v>
      </c>
      <c r="I567" s="7" t="str">
        <f>IF('[1]TCE - ANEXO IV - Preencher'!K575="","",'[1]TCE - ANEXO IV - Preencher'!K575)</f>
        <v/>
      </c>
      <c r="J567" s="6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8">
        <f>'[1]TCE - ANEXO IV - Preencher'!N575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>
      <c r="A568" s="3" t="str">
        <f>IFERROR(VLOOKUP(B568,'[1]DADOS (OCULTAR)'!$Q$3:$S$135,3,0),"")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6">
        <f>'[1]TCE - ANEXO IV - Preencher'!J576</f>
        <v>0</v>
      </c>
      <c r="I568" s="7" t="str">
        <f>IF('[1]TCE - ANEXO IV - Preencher'!K576="","",'[1]TCE - ANEXO IV - Preencher'!K576)</f>
        <v/>
      </c>
      <c r="J568" s="6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8">
        <f>'[1]TCE - ANEXO IV - Preencher'!N576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>
      <c r="A569" s="3" t="str">
        <f>IFERROR(VLOOKUP(B569,'[1]DADOS (OCULTAR)'!$Q$3:$S$135,3,0),"")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6">
        <f>'[1]TCE - ANEXO IV - Preencher'!J577</f>
        <v>0</v>
      </c>
      <c r="I569" s="7" t="str">
        <f>IF('[1]TCE - ANEXO IV - Preencher'!K577="","",'[1]TCE - ANEXO IV - Preencher'!K577)</f>
        <v/>
      </c>
      <c r="J569" s="6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8">
        <f>'[1]TCE - ANEXO IV - Preencher'!N577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>
      <c r="A570" s="3" t="str">
        <f>IFERROR(VLOOKUP(B570,'[1]DADOS (OCULTAR)'!$Q$3:$S$135,3,0),"")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6">
        <f>'[1]TCE - ANEXO IV - Preencher'!J578</f>
        <v>0</v>
      </c>
      <c r="I570" s="7" t="str">
        <f>IF('[1]TCE - ANEXO IV - Preencher'!K578="","",'[1]TCE - ANEXO IV - Preencher'!K578)</f>
        <v/>
      </c>
      <c r="J570" s="6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8">
        <f>'[1]TCE - ANEXO IV - Preencher'!N578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>
      <c r="A571" s="3" t="str">
        <f>IFERROR(VLOOKUP(B571,'[1]DADOS (OCULTAR)'!$Q$3:$S$135,3,0),"")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6">
        <f>'[1]TCE - ANEXO IV - Preencher'!J579</f>
        <v>0</v>
      </c>
      <c r="I571" s="7" t="str">
        <f>IF('[1]TCE - ANEXO IV - Preencher'!K579="","",'[1]TCE - ANEXO IV - Preencher'!K579)</f>
        <v/>
      </c>
      <c r="J571" s="6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8">
        <f>'[1]TCE - ANEXO IV - Preencher'!N579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>
      <c r="A572" s="3" t="str">
        <f>IFERROR(VLOOKUP(B572,'[1]DADOS (OCULTAR)'!$Q$3:$S$135,3,0),"")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6">
        <f>'[1]TCE - ANEXO IV - Preencher'!J580</f>
        <v>0</v>
      </c>
      <c r="I572" s="7" t="str">
        <f>IF('[1]TCE - ANEXO IV - Preencher'!K580="","",'[1]TCE - ANEXO IV - Preencher'!K580)</f>
        <v/>
      </c>
      <c r="J572" s="6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8">
        <f>'[1]TCE - ANEXO IV - Preencher'!N580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>
      <c r="A573" s="3" t="str">
        <f>IFERROR(VLOOKUP(B573,'[1]DADOS (OCULTAR)'!$Q$3:$S$135,3,0),"")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6">
        <f>'[1]TCE - ANEXO IV - Preencher'!J581</f>
        <v>0</v>
      </c>
      <c r="I573" s="7" t="str">
        <f>IF('[1]TCE - ANEXO IV - Preencher'!K581="","",'[1]TCE - ANEXO IV - Preencher'!K581)</f>
        <v/>
      </c>
      <c r="J573" s="6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8">
        <f>'[1]TCE - ANEXO IV - Preencher'!N581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>
      <c r="A574" s="3" t="str">
        <f>IFERROR(VLOOKUP(B574,'[1]DADOS (OCULTAR)'!$Q$3:$S$135,3,0),"")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6">
        <f>'[1]TCE - ANEXO IV - Preencher'!J582</f>
        <v>0</v>
      </c>
      <c r="I574" s="7" t="str">
        <f>IF('[1]TCE - ANEXO IV - Preencher'!K582="","",'[1]TCE - ANEXO IV - Preencher'!K582)</f>
        <v/>
      </c>
      <c r="J574" s="6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8">
        <f>'[1]TCE - ANEXO IV - Preencher'!N582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>
      <c r="A575" s="3" t="str">
        <f>IFERROR(VLOOKUP(B575,'[1]DADOS (OCULTAR)'!$Q$3:$S$135,3,0),"")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6">
        <f>'[1]TCE - ANEXO IV - Preencher'!J583</f>
        <v>0</v>
      </c>
      <c r="I575" s="7" t="str">
        <f>IF('[1]TCE - ANEXO IV - Preencher'!K583="","",'[1]TCE - ANEXO IV - Preencher'!K583)</f>
        <v/>
      </c>
      <c r="J575" s="6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8">
        <f>'[1]TCE - ANEXO IV - Preencher'!N583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>
      <c r="A576" s="3" t="str">
        <f>IFERROR(VLOOKUP(B576,'[1]DADOS (OCULTAR)'!$Q$3:$S$135,3,0),"")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6">
        <f>'[1]TCE - ANEXO IV - Preencher'!J584</f>
        <v>0</v>
      </c>
      <c r="I576" s="7" t="str">
        <f>IF('[1]TCE - ANEXO IV - Preencher'!K584="","",'[1]TCE - ANEXO IV - Preencher'!K584)</f>
        <v/>
      </c>
      <c r="J576" s="6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8">
        <f>'[1]TCE - ANEXO IV - Preencher'!N584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>
      <c r="A577" s="3" t="str">
        <f>IFERROR(VLOOKUP(B577,'[1]DADOS (OCULTAR)'!$Q$3:$S$135,3,0),"")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6">
        <f>'[1]TCE - ANEXO IV - Preencher'!J585</f>
        <v>0</v>
      </c>
      <c r="I577" s="7" t="str">
        <f>IF('[1]TCE - ANEXO IV - Preencher'!K585="","",'[1]TCE - ANEXO IV - Preencher'!K585)</f>
        <v/>
      </c>
      <c r="J577" s="6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8">
        <f>'[1]TCE - ANEXO IV - Preencher'!N585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>
      <c r="A578" s="3" t="str">
        <f>IFERROR(VLOOKUP(B578,'[1]DADOS (OCULTAR)'!$Q$3:$S$135,3,0),"")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6">
        <f>'[1]TCE - ANEXO IV - Preencher'!J586</f>
        <v>0</v>
      </c>
      <c r="I578" s="7" t="str">
        <f>IF('[1]TCE - ANEXO IV - Preencher'!K586="","",'[1]TCE - ANEXO IV - Preencher'!K586)</f>
        <v/>
      </c>
      <c r="J578" s="6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8">
        <f>'[1]TCE - ANEXO IV - Preencher'!N586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>
      <c r="A579" s="3" t="str">
        <f>IFERROR(VLOOKUP(B579,'[1]DADOS (OCULTAR)'!$Q$3:$S$135,3,0),"")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6">
        <f>'[1]TCE - ANEXO IV - Preencher'!J587</f>
        <v>0</v>
      </c>
      <c r="I579" s="7" t="str">
        <f>IF('[1]TCE - ANEXO IV - Preencher'!K587="","",'[1]TCE - ANEXO IV - Preencher'!K587)</f>
        <v/>
      </c>
      <c r="J579" s="6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8">
        <f>'[1]TCE - ANEXO IV - Preencher'!N587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>
      <c r="A580" s="3" t="str">
        <f>IFERROR(VLOOKUP(B580,'[1]DADOS (OCULTAR)'!$Q$3:$S$135,3,0),"")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6">
        <f>'[1]TCE - ANEXO IV - Preencher'!J588</f>
        <v>0</v>
      </c>
      <c r="I580" s="7" t="str">
        <f>IF('[1]TCE - ANEXO IV - Preencher'!K588="","",'[1]TCE - ANEXO IV - Preencher'!K588)</f>
        <v/>
      </c>
      <c r="J580" s="6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8">
        <f>'[1]TCE - ANEXO IV - Preencher'!N588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>
      <c r="A581" s="3" t="str">
        <f>IFERROR(VLOOKUP(B581,'[1]DADOS (OCULTAR)'!$Q$3:$S$135,3,0),"")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6">
        <f>'[1]TCE - ANEXO IV - Preencher'!J589</f>
        <v>0</v>
      </c>
      <c r="I581" s="7" t="str">
        <f>IF('[1]TCE - ANEXO IV - Preencher'!K589="","",'[1]TCE - ANEXO IV - Preencher'!K589)</f>
        <v/>
      </c>
      <c r="J581" s="6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8">
        <f>'[1]TCE - ANEXO IV - Preencher'!N589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>
      <c r="A582" s="3" t="str">
        <f>IFERROR(VLOOKUP(B582,'[1]DADOS (OCULTAR)'!$Q$3:$S$135,3,0),"")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6">
        <f>'[1]TCE - ANEXO IV - Preencher'!J590</f>
        <v>0</v>
      </c>
      <c r="I582" s="7" t="str">
        <f>IF('[1]TCE - ANEXO IV - Preencher'!K590="","",'[1]TCE - ANEXO IV - Preencher'!K590)</f>
        <v/>
      </c>
      <c r="J582" s="6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8">
        <f>'[1]TCE - ANEXO IV - Preencher'!N590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>
      <c r="A583" s="3" t="str">
        <f>IFERROR(VLOOKUP(B583,'[1]DADOS (OCULTAR)'!$Q$3:$S$135,3,0),"")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6">
        <f>'[1]TCE - ANEXO IV - Preencher'!J591</f>
        <v>0</v>
      </c>
      <c r="I583" s="7" t="str">
        <f>IF('[1]TCE - ANEXO IV - Preencher'!K591="","",'[1]TCE - ANEXO IV - Preencher'!K591)</f>
        <v/>
      </c>
      <c r="J583" s="6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8">
        <f>'[1]TCE - ANEXO IV - Preencher'!N591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>
      <c r="A584" s="3" t="str">
        <f>IFERROR(VLOOKUP(B584,'[1]DADOS (OCULTAR)'!$Q$3:$S$135,3,0),"")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6">
        <f>'[1]TCE - ANEXO IV - Preencher'!J592</f>
        <v>0</v>
      </c>
      <c r="I584" s="7" t="str">
        <f>IF('[1]TCE - ANEXO IV - Preencher'!K592="","",'[1]TCE - ANEXO IV - Preencher'!K592)</f>
        <v/>
      </c>
      <c r="J584" s="6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8">
        <f>'[1]TCE - ANEXO IV - Preencher'!N592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>
      <c r="A585" s="3" t="str">
        <f>IFERROR(VLOOKUP(B585,'[1]DADOS (OCULTAR)'!$Q$3:$S$135,3,0),"")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6">
        <f>'[1]TCE - ANEXO IV - Preencher'!J593</f>
        <v>0</v>
      </c>
      <c r="I585" s="7" t="str">
        <f>IF('[1]TCE - ANEXO IV - Preencher'!K593="","",'[1]TCE - ANEXO IV - Preencher'!K593)</f>
        <v/>
      </c>
      <c r="J585" s="6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8">
        <f>'[1]TCE - ANEXO IV - Preencher'!N593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>
      <c r="A586" s="3" t="str">
        <f>IFERROR(VLOOKUP(B586,'[1]DADOS (OCULTAR)'!$Q$3:$S$135,3,0),"")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6">
        <f>'[1]TCE - ANEXO IV - Preencher'!J594</f>
        <v>0</v>
      </c>
      <c r="I586" s="7" t="str">
        <f>IF('[1]TCE - ANEXO IV - Preencher'!K594="","",'[1]TCE - ANEXO IV - Preencher'!K594)</f>
        <v/>
      </c>
      <c r="J586" s="6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8">
        <f>'[1]TCE - ANEXO IV - Preencher'!N594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>
      <c r="A587" s="3" t="str">
        <f>IFERROR(VLOOKUP(B587,'[1]DADOS (OCULTAR)'!$Q$3:$S$135,3,0),"")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6">
        <f>'[1]TCE - ANEXO IV - Preencher'!J595</f>
        <v>0</v>
      </c>
      <c r="I587" s="7" t="str">
        <f>IF('[1]TCE - ANEXO IV - Preencher'!K595="","",'[1]TCE - ANEXO IV - Preencher'!K595)</f>
        <v/>
      </c>
      <c r="J587" s="6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8">
        <f>'[1]TCE - ANEXO IV - Preencher'!N595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>
      <c r="A588" s="3" t="str">
        <f>IFERROR(VLOOKUP(B588,'[1]DADOS (OCULTAR)'!$Q$3:$S$135,3,0),"")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6">
        <f>'[1]TCE - ANEXO IV - Preencher'!J596</f>
        <v>0</v>
      </c>
      <c r="I588" s="7" t="str">
        <f>IF('[1]TCE - ANEXO IV - Preencher'!K596="","",'[1]TCE - ANEXO IV - Preencher'!K596)</f>
        <v/>
      </c>
      <c r="J588" s="6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8">
        <f>'[1]TCE - ANEXO IV - Preencher'!N596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>
      <c r="A589" s="3" t="str">
        <f>IFERROR(VLOOKUP(B589,'[1]DADOS (OCULTAR)'!$Q$3:$S$135,3,0),"")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6">
        <f>'[1]TCE - ANEXO IV - Preencher'!J597</f>
        <v>0</v>
      </c>
      <c r="I589" s="7" t="str">
        <f>IF('[1]TCE - ANEXO IV - Preencher'!K597="","",'[1]TCE - ANEXO IV - Preencher'!K597)</f>
        <v/>
      </c>
      <c r="J589" s="6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8">
        <f>'[1]TCE - ANEXO IV - Preencher'!N597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>
      <c r="A590" s="3" t="str">
        <f>IFERROR(VLOOKUP(B590,'[1]DADOS (OCULTAR)'!$Q$3:$S$135,3,0),"")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6">
        <f>'[1]TCE - ANEXO IV - Preencher'!J598</f>
        <v>0</v>
      </c>
      <c r="I590" s="7" t="str">
        <f>IF('[1]TCE - ANEXO IV - Preencher'!K598="","",'[1]TCE - ANEXO IV - Preencher'!K598)</f>
        <v/>
      </c>
      <c r="J590" s="6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8">
        <f>'[1]TCE - ANEXO IV - Preencher'!N598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>
      <c r="A591" s="3" t="str">
        <f>IFERROR(VLOOKUP(B591,'[1]DADOS (OCULTAR)'!$Q$3:$S$135,3,0),"")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6">
        <f>'[1]TCE - ANEXO IV - Preencher'!J599</f>
        <v>0</v>
      </c>
      <c r="I591" s="7" t="str">
        <f>IF('[1]TCE - ANEXO IV - Preencher'!K599="","",'[1]TCE - ANEXO IV - Preencher'!K599)</f>
        <v/>
      </c>
      <c r="J591" s="6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8">
        <f>'[1]TCE - ANEXO IV - Preencher'!N599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>
      <c r="A592" s="3" t="str">
        <f>IFERROR(VLOOKUP(B592,'[1]DADOS (OCULTAR)'!$Q$3:$S$135,3,0),"")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6">
        <f>'[1]TCE - ANEXO IV - Preencher'!J600</f>
        <v>0</v>
      </c>
      <c r="I592" s="7" t="str">
        <f>IF('[1]TCE - ANEXO IV - Preencher'!K600="","",'[1]TCE - ANEXO IV - Preencher'!K600)</f>
        <v/>
      </c>
      <c r="J592" s="6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8">
        <f>'[1]TCE - ANEXO IV - Preencher'!N600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>
      <c r="A593" s="3" t="str">
        <f>IFERROR(VLOOKUP(B593,'[1]DADOS (OCULTAR)'!$Q$3:$S$135,3,0),"")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6">
        <f>'[1]TCE - ANEXO IV - Preencher'!J601</f>
        <v>0</v>
      </c>
      <c r="I593" s="7" t="str">
        <f>IF('[1]TCE - ANEXO IV - Preencher'!K601="","",'[1]TCE - ANEXO IV - Preencher'!K601)</f>
        <v/>
      </c>
      <c r="J593" s="6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8">
        <f>'[1]TCE - ANEXO IV - Preencher'!N601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>
      <c r="A594" s="3" t="str">
        <f>IFERROR(VLOOKUP(B594,'[1]DADOS (OCULTAR)'!$Q$3:$S$135,3,0),"")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6">
        <f>'[1]TCE - ANEXO IV - Preencher'!J602</f>
        <v>0</v>
      </c>
      <c r="I594" s="7" t="str">
        <f>IF('[1]TCE - ANEXO IV - Preencher'!K602="","",'[1]TCE - ANEXO IV - Preencher'!K602)</f>
        <v/>
      </c>
      <c r="J594" s="6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8">
        <f>'[1]TCE - ANEXO IV - Preencher'!N602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>
      <c r="A595" s="3" t="str">
        <f>IFERROR(VLOOKUP(B595,'[1]DADOS (OCULTAR)'!$Q$3:$S$135,3,0),"")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6">
        <f>'[1]TCE - ANEXO IV - Preencher'!J603</f>
        <v>0</v>
      </c>
      <c r="I595" s="7" t="str">
        <f>IF('[1]TCE - ANEXO IV - Preencher'!K603="","",'[1]TCE - ANEXO IV - Preencher'!K603)</f>
        <v/>
      </c>
      <c r="J595" s="6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8">
        <f>'[1]TCE - ANEXO IV - Preencher'!N603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>
      <c r="A596" s="3" t="str">
        <f>IFERROR(VLOOKUP(B596,'[1]DADOS (OCULTAR)'!$Q$3:$S$135,3,0),"")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6">
        <f>'[1]TCE - ANEXO IV - Preencher'!J604</f>
        <v>0</v>
      </c>
      <c r="I596" s="7" t="str">
        <f>IF('[1]TCE - ANEXO IV - Preencher'!K604="","",'[1]TCE - ANEXO IV - Preencher'!K604)</f>
        <v/>
      </c>
      <c r="J596" s="6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8">
        <f>'[1]TCE - ANEXO IV - Preencher'!N604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>
      <c r="A597" s="3" t="str">
        <f>IFERROR(VLOOKUP(B597,'[1]DADOS (OCULTAR)'!$Q$3:$S$135,3,0),"")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6">
        <f>'[1]TCE - ANEXO IV - Preencher'!J605</f>
        <v>0</v>
      </c>
      <c r="I597" s="7" t="str">
        <f>IF('[1]TCE - ANEXO IV - Preencher'!K605="","",'[1]TCE - ANEXO IV - Preencher'!K605)</f>
        <v/>
      </c>
      <c r="J597" s="6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8">
        <f>'[1]TCE - ANEXO IV - Preencher'!N605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>
      <c r="A598" s="3" t="str">
        <f>IFERROR(VLOOKUP(B598,'[1]DADOS (OCULTAR)'!$Q$3:$S$135,3,0),"")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6">
        <f>'[1]TCE - ANEXO IV - Preencher'!J606</f>
        <v>0</v>
      </c>
      <c r="I598" s="7" t="str">
        <f>IF('[1]TCE - ANEXO IV - Preencher'!K606="","",'[1]TCE - ANEXO IV - Preencher'!K606)</f>
        <v/>
      </c>
      <c r="J598" s="6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8">
        <f>'[1]TCE - ANEXO IV - Preencher'!N606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>
      <c r="A599" s="3" t="str">
        <f>IFERROR(VLOOKUP(B599,'[1]DADOS (OCULTAR)'!$Q$3:$S$135,3,0),"")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6">
        <f>'[1]TCE - ANEXO IV - Preencher'!J607</f>
        <v>0</v>
      </c>
      <c r="I599" s="7" t="str">
        <f>IF('[1]TCE - ANEXO IV - Preencher'!K607="","",'[1]TCE - ANEXO IV - Preencher'!K607)</f>
        <v/>
      </c>
      <c r="J599" s="6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8">
        <f>'[1]TCE - ANEXO IV - Preencher'!N607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>
      <c r="A600" s="3" t="str">
        <f>IFERROR(VLOOKUP(B600,'[1]DADOS (OCULTAR)'!$Q$3:$S$135,3,0),"")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6">
        <f>'[1]TCE - ANEXO IV - Preencher'!J608</f>
        <v>0</v>
      </c>
      <c r="I600" s="7" t="str">
        <f>IF('[1]TCE - ANEXO IV - Preencher'!K608="","",'[1]TCE - ANEXO IV - Preencher'!K608)</f>
        <v/>
      </c>
      <c r="J600" s="6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8">
        <f>'[1]TCE - ANEXO IV - Preencher'!N608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>
      <c r="A601" s="3" t="str">
        <f>IFERROR(VLOOKUP(B601,'[1]DADOS (OCULTAR)'!$Q$3:$S$135,3,0),"")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6">
        <f>'[1]TCE - ANEXO IV - Preencher'!J609</f>
        <v>0</v>
      </c>
      <c r="I601" s="7" t="str">
        <f>IF('[1]TCE - ANEXO IV - Preencher'!K609="","",'[1]TCE - ANEXO IV - Preencher'!K609)</f>
        <v/>
      </c>
      <c r="J601" s="6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8">
        <f>'[1]TCE - ANEXO IV - Preencher'!N609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>
      <c r="A602" s="3" t="str">
        <f>IFERROR(VLOOKUP(B602,'[1]DADOS (OCULTAR)'!$Q$3:$S$135,3,0),"")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6">
        <f>'[1]TCE - ANEXO IV - Preencher'!J610</f>
        <v>0</v>
      </c>
      <c r="I602" s="7" t="str">
        <f>IF('[1]TCE - ANEXO IV - Preencher'!K610="","",'[1]TCE - ANEXO IV - Preencher'!K610)</f>
        <v/>
      </c>
      <c r="J602" s="6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8">
        <f>'[1]TCE - ANEXO IV - Preencher'!N610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>
      <c r="A603" s="3" t="str">
        <f>IFERROR(VLOOKUP(B603,'[1]DADOS (OCULTAR)'!$Q$3:$S$135,3,0),"")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6">
        <f>'[1]TCE - ANEXO IV - Preencher'!J611</f>
        <v>0</v>
      </c>
      <c r="I603" s="7" t="str">
        <f>IF('[1]TCE - ANEXO IV - Preencher'!K611="","",'[1]TCE - ANEXO IV - Preencher'!K611)</f>
        <v/>
      </c>
      <c r="J603" s="6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8">
        <f>'[1]TCE - ANEXO IV - Preencher'!N611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>
      <c r="A604" s="3" t="str">
        <f>IFERROR(VLOOKUP(B604,'[1]DADOS (OCULTAR)'!$Q$3:$S$135,3,0),"")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6">
        <f>'[1]TCE - ANEXO IV - Preencher'!J612</f>
        <v>0</v>
      </c>
      <c r="I604" s="7" t="str">
        <f>IF('[1]TCE - ANEXO IV - Preencher'!K612="","",'[1]TCE - ANEXO IV - Preencher'!K612)</f>
        <v/>
      </c>
      <c r="J604" s="6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8">
        <f>'[1]TCE - ANEXO IV - Preencher'!N612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>
      <c r="A605" s="3" t="str">
        <f>IFERROR(VLOOKUP(B605,'[1]DADOS (OCULTAR)'!$Q$3:$S$135,3,0),"")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6">
        <f>'[1]TCE - ANEXO IV - Preencher'!J613</f>
        <v>0</v>
      </c>
      <c r="I605" s="7" t="str">
        <f>IF('[1]TCE - ANEXO IV - Preencher'!K613="","",'[1]TCE - ANEXO IV - Preencher'!K613)</f>
        <v/>
      </c>
      <c r="J605" s="6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8">
        <f>'[1]TCE - ANEXO IV - Preencher'!N613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>
      <c r="A606" s="3" t="str">
        <f>IFERROR(VLOOKUP(B606,'[1]DADOS (OCULTAR)'!$Q$3:$S$135,3,0),"")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6">
        <f>'[1]TCE - ANEXO IV - Preencher'!J614</f>
        <v>0</v>
      </c>
      <c r="I606" s="7" t="str">
        <f>IF('[1]TCE - ANEXO IV - Preencher'!K614="","",'[1]TCE - ANEXO IV - Preencher'!K614)</f>
        <v/>
      </c>
      <c r="J606" s="6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8">
        <f>'[1]TCE - ANEXO IV - Preencher'!N614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>
      <c r="A607" s="3" t="str">
        <f>IFERROR(VLOOKUP(B607,'[1]DADOS (OCULTAR)'!$Q$3:$S$135,3,0),"")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6">
        <f>'[1]TCE - ANEXO IV - Preencher'!J615</f>
        <v>0</v>
      </c>
      <c r="I607" s="7" t="str">
        <f>IF('[1]TCE - ANEXO IV - Preencher'!K615="","",'[1]TCE - ANEXO IV - Preencher'!K615)</f>
        <v/>
      </c>
      <c r="J607" s="6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8">
        <f>'[1]TCE - ANEXO IV - Preencher'!N615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>
      <c r="A608" s="3" t="str">
        <f>IFERROR(VLOOKUP(B608,'[1]DADOS (OCULTAR)'!$Q$3:$S$135,3,0),"")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6">
        <f>'[1]TCE - ANEXO IV - Preencher'!J616</f>
        <v>0</v>
      </c>
      <c r="I608" s="7" t="str">
        <f>IF('[1]TCE - ANEXO IV - Preencher'!K616="","",'[1]TCE - ANEXO IV - Preencher'!K616)</f>
        <v/>
      </c>
      <c r="J608" s="6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8">
        <f>'[1]TCE - ANEXO IV - Preencher'!N616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>
      <c r="A609" s="3" t="str">
        <f>IFERROR(VLOOKUP(B609,'[1]DADOS (OCULTAR)'!$Q$3:$S$135,3,0),"")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6">
        <f>'[1]TCE - ANEXO IV - Preencher'!J617</f>
        <v>0</v>
      </c>
      <c r="I609" s="7" t="str">
        <f>IF('[1]TCE - ANEXO IV - Preencher'!K617="","",'[1]TCE - ANEXO IV - Preencher'!K617)</f>
        <v/>
      </c>
      <c r="J609" s="6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8">
        <f>'[1]TCE - ANEXO IV - Preencher'!N617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>
      <c r="A610" s="3" t="str">
        <f>IFERROR(VLOOKUP(B610,'[1]DADOS (OCULTAR)'!$Q$3:$S$135,3,0),"")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6">
        <f>'[1]TCE - ANEXO IV - Preencher'!J618</f>
        <v>0</v>
      </c>
      <c r="I610" s="7" t="str">
        <f>IF('[1]TCE - ANEXO IV - Preencher'!K618="","",'[1]TCE - ANEXO IV - Preencher'!K618)</f>
        <v/>
      </c>
      <c r="J610" s="6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8">
        <f>'[1]TCE - ANEXO IV - Preencher'!N618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>
      <c r="A611" s="3" t="str">
        <f>IFERROR(VLOOKUP(B611,'[1]DADOS (OCULTAR)'!$Q$3:$S$135,3,0),"")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6">
        <f>'[1]TCE - ANEXO IV - Preencher'!J619</f>
        <v>0</v>
      </c>
      <c r="I611" s="7" t="str">
        <f>IF('[1]TCE - ANEXO IV - Preencher'!K619="","",'[1]TCE - ANEXO IV - Preencher'!K619)</f>
        <v/>
      </c>
      <c r="J611" s="6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8">
        <f>'[1]TCE - ANEXO IV - Preencher'!N619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>
      <c r="A612" s="3" t="str">
        <f>IFERROR(VLOOKUP(B612,'[1]DADOS (OCULTAR)'!$Q$3:$S$135,3,0),"")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6">
        <f>'[1]TCE - ANEXO IV - Preencher'!J620</f>
        <v>0</v>
      </c>
      <c r="I612" s="7" t="str">
        <f>IF('[1]TCE - ANEXO IV - Preencher'!K620="","",'[1]TCE - ANEXO IV - Preencher'!K620)</f>
        <v/>
      </c>
      <c r="J612" s="6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8">
        <f>'[1]TCE - ANEXO IV - Preencher'!N620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>
      <c r="A613" s="3" t="str">
        <f>IFERROR(VLOOKUP(B613,'[1]DADOS (OCULTAR)'!$Q$3:$S$135,3,0),"")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6">
        <f>'[1]TCE - ANEXO IV - Preencher'!J621</f>
        <v>0</v>
      </c>
      <c r="I613" s="7" t="str">
        <f>IF('[1]TCE - ANEXO IV - Preencher'!K621="","",'[1]TCE - ANEXO IV - Preencher'!K621)</f>
        <v/>
      </c>
      <c r="J613" s="6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8">
        <f>'[1]TCE - ANEXO IV - Preencher'!N621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>
      <c r="A614" s="3" t="str">
        <f>IFERROR(VLOOKUP(B614,'[1]DADOS (OCULTAR)'!$Q$3:$S$135,3,0),"")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6">
        <f>'[1]TCE - ANEXO IV - Preencher'!J622</f>
        <v>0</v>
      </c>
      <c r="I614" s="7" t="str">
        <f>IF('[1]TCE - ANEXO IV - Preencher'!K622="","",'[1]TCE - ANEXO IV - Preencher'!K622)</f>
        <v/>
      </c>
      <c r="J614" s="6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8">
        <f>'[1]TCE - ANEXO IV - Preencher'!N622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>
      <c r="A615" s="3" t="str">
        <f>IFERROR(VLOOKUP(B615,'[1]DADOS (OCULTAR)'!$Q$3:$S$135,3,0),"")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6">
        <f>'[1]TCE - ANEXO IV - Preencher'!J623</f>
        <v>0</v>
      </c>
      <c r="I615" s="7" t="str">
        <f>IF('[1]TCE - ANEXO IV - Preencher'!K623="","",'[1]TCE - ANEXO IV - Preencher'!K623)</f>
        <v/>
      </c>
      <c r="J615" s="6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8">
        <f>'[1]TCE - ANEXO IV - Preencher'!N623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>
      <c r="A616" s="3" t="str">
        <f>IFERROR(VLOOKUP(B616,'[1]DADOS (OCULTAR)'!$Q$3:$S$135,3,0),"")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6">
        <f>'[1]TCE - ANEXO IV - Preencher'!J624</f>
        <v>0</v>
      </c>
      <c r="I616" s="7" t="str">
        <f>IF('[1]TCE - ANEXO IV - Preencher'!K624="","",'[1]TCE - ANEXO IV - Preencher'!K624)</f>
        <v/>
      </c>
      <c r="J616" s="6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8">
        <f>'[1]TCE - ANEXO IV - Preencher'!N624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>
      <c r="A617" s="3" t="str">
        <f>IFERROR(VLOOKUP(B617,'[1]DADOS (OCULTAR)'!$Q$3:$S$135,3,0),"")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6">
        <f>'[1]TCE - ANEXO IV - Preencher'!J625</f>
        <v>0</v>
      </c>
      <c r="I617" s="7" t="str">
        <f>IF('[1]TCE - ANEXO IV - Preencher'!K625="","",'[1]TCE - ANEXO IV - Preencher'!K625)</f>
        <v/>
      </c>
      <c r="J617" s="6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8">
        <f>'[1]TCE - ANEXO IV - Preencher'!N625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>
      <c r="A618" s="3" t="str">
        <f>IFERROR(VLOOKUP(B618,'[1]DADOS (OCULTAR)'!$Q$3:$S$135,3,0),"")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6">
        <f>'[1]TCE - ANEXO IV - Preencher'!J626</f>
        <v>0</v>
      </c>
      <c r="I618" s="7" t="str">
        <f>IF('[1]TCE - ANEXO IV - Preencher'!K626="","",'[1]TCE - ANEXO IV - Preencher'!K626)</f>
        <v/>
      </c>
      <c r="J618" s="6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8">
        <f>'[1]TCE - ANEXO IV - Preencher'!N626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>
      <c r="A619" s="3" t="str">
        <f>IFERROR(VLOOKUP(B619,'[1]DADOS (OCULTAR)'!$Q$3:$S$135,3,0),"")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6">
        <f>'[1]TCE - ANEXO IV - Preencher'!J627</f>
        <v>0</v>
      </c>
      <c r="I619" s="7" t="str">
        <f>IF('[1]TCE - ANEXO IV - Preencher'!K627="","",'[1]TCE - ANEXO IV - Preencher'!K627)</f>
        <v/>
      </c>
      <c r="J619" s="6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8">
        <f>'[1]TCE - ANEXO IV - Preencher'!N627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>
      <c r="A620" s="3" t="str">
        <f>IFERROR(VLOOKUP(B620,'[1]DADOS (OCULTAR)'!$Q$3:$S$135,3,0),"")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6">
        <f>'[1]TCE - ANEXO IV - Preencher'!J628</f>
        <v>0</v>
      </c>
      <c r="I620" s="7" t="str">
        <f>IF('[1]TCE - ANEXO IV - Preencher'!K628="","",'[1]TCE - ANEXO IV - Preencher'!K628)</f>
        <v/>
      </c>
      <c r="J620" s="6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8">
        <f>'[1]TCE - ANEXO IV - Preencher'!N628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>
      <c r="A621" s="3" t="str">
        <f>IFERROR(VLOOKUP(B621,'[1]DADOS (OCULTAR)'!$Q$3:$S$135,3,0),"")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6">
        <f>'[1]TCE - ANEXO IV - Preencher'!J629</f>
        <v>0</v>
      </c>
      <c r="I621" s="7" t="str">
        <f>IF('[1]TCE - ANEXO IV - Preencher'!K629="","",'[1]TCE - ANEXO IV - Preencher'!K629)</f>
        <v/>
      </c>
      <c r="J621" s="6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8">
        <f>'[1]TCE - ANEXO IV - Preencher'!N629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>
      <c r="A622" s="3" t="str">
        <f>IFERROR(VLOOKUP(B622,'[1]DADOS (OCULTAR)'!$Q$3:$S$135,3,0),"")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6">
        <f>'[1]TCE - ANEXO IV - Preencher'!J630</f>
        <v>0</v>
      </c>
      <c r="I622" s="7" t="str">
        <f>IF('[1]TCE - ANEXO IV - Preencher'!K630="","",'[1]TCE - ANEXO IV - Preencher'!K630)</f>
        <v/>
      </c>
      <c r="J622" s="6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8">
        <f>'[1]TCE - ANEXO IV - Preencher'!N630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>
      <c r="A623" s="3" t="str">
        <f>IFERROR(VLOOKUP(B623,'[1]DADOS (OCULTAR)'!$Q$3:$S$135,3,0),"")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6">
        <f>'[1]TCE - ANEXO IV - Preencher'!J631</f>
        <v>0</v>
      </c>
      <c r="I623" s="7" t="str">
        <f>IF('[1]TCE - ANEXO IV - Preencher'!K631="","",'[1]TCE - ANEXO IV - Preencher'!K631)</f>
        <v/>
      </c>
      <c r="J623" s="6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8">
        <f>'[1]TCE - ANEXO IV - Preencher'!N631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>
      <c r="A624" s="3" t="str">
        <f>IFERROR(VLOOKUP(B624,'[1]DADOS (OCULTAR)'!$Q$3:$S$135,3,0),"")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6">
        <f>'[1]TCE - ANEXO IV - Preencher'!J632</f>
        <v>0</v>
      </c>
      <c r="I624" s="7" t="str">
        <f>IF('[1]TCE - ANEXO IV - Preencher'!K632="","",'[1]TCE - ANEXO IV - Preencher'!K632)</f>
        <v/>
      </c>
      <c r="J624" s="6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8">
        <f>'[1]TCE - ANEXO IV - Preencher'!N632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>
      <c r="A625" s="3" t="str">
        <f>IFERROR(VLOOKUP(B625,'[1]DADOS (OCULTAR)'!$Q$3:$S$135,3,0),"")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6">
        <f>'[1]TCE - ANEXO IV - Preencher'!J633</f>
        <v>0</v>
      </c>
      <c r="I625" s="7" t="str">
        <f>IF('[1]TCE - ANEXO IV - Preencher'!K633="","",'[1]TCE - ANEXO IV - Preencher'!K633)</f>
        <v/>
      </c>
      <c r="J625" s="6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8">
        <f>'[1]TCE - ANEXO IV - Preencher'!N633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>
      <c r="A626" s="3" t="str">
        <f>IFERROR(VLOOKUP(B626,'[1]DADOS (OCULTAR)'!$Q$3:$S$135,3,0),"")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6">
        <f>'[1]TCE - ANEXO IV - Preencher'!J634</f>
        <v>0</v>
      </c>
      <c r="I626" s="7" t="str">
        <f>IF('[1]TCE - ANEXO IV - Preencher'!K634="","",'[1]TCE - ANEXO IV - Preencher'!K634)</f>
        <v/>
      </c>
      <c r="J626" s="6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8">
        <f>'[1]TCE - ANEXO IV - Preencher'!N634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>
      <c r="A627" s="3" t="str">
        <f>IFERROR(VLOOKUP(B627,'[1]DADOS (OCULTAR)'!$Q$3:$S$135,3,0),"")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6">
        <f>'[1]TCE - ANEXO IV - Preencher'!J635</f>
        <v>0</v>
      </c>
      <c r="I627" s="7" t="str">
        <f>IF('[1]TCE - ANEXO IV - Preencher'!K635="","",'[1]TCE - ANEXO IV - Preencher'!K635)</f>
        <v/>
      </c>
      <c r="J627" s="6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8">
        <f>'[1]TCE - ANEXO IV - Preencher'!N635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>
      <c r="A628" s="3" t="str">
        <f>IFERROR(VLOOKUP(B628,'[1]DADOS (OCULTAR)'!$Q$3:$S$135,3,0),"")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6">
        <f>'[1]TCE - ANEXO IV - Preencher'!J636</f>
        <v>0</v>
      </c>
      <c r="I628" s="7" t="str">
        <f>IF('[1]TCE - ANEXO IV - Preencher'!K636="","",'[1]TCE - ANEXO IV - Preencher'!K636)</f>
        <v/>
      </c>
      <c r="J628" s="6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8">
        <f>'[1]TCE - ANEXO IV - Preencher'!N636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>
      <c r="A629" s="3" t="str">
        <f>IFERROR(VLOOKUP(B629,'[1]DADOS (OCULTAR)'!$Q$3:$S$135,3,0),"")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6">
        <f>'[1]TCE - ANEXO IV - Preencher'!J637</f>
        <v>0</v>
      </c>
      <c r="I629" s="7" t="str">
        <f>IF('[1]TCE - ANEXO IV - Preencher'!K637="","",'[1]TCE - ANEXO IV - Preencher'!K637)</f>
        <v/>
      </c>
      <c r="J629" s="6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8">
        <f>'[1]TCE - ANEXO IV - Preencher'!N637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>
      <c r="A630" s="3" t="str">
        <f>IFERROR(VLOOKUP(B630,'[1]DADOS (OCULTAR)'!$Q$3:$S$135,3,0),"")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6">
        <f>'[1]TCE - ANEXO IV - Preencher'!J638</f>
        <v>0</v>
      </c>
      <c r="I630" s="7" t="str">
        <f>IF('[1]TCE - ANEXO IV - Preencher'!K638="","",'[1]TCE - ANEXO IV - Preencher'!K638)</f>
        <v/>
      </c>
      <c r="J630" s="6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8">
        <f>'[1]TCE - ANEXO IV - Preencher'!N638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>
      <c r="A631" s="3" t="str">
        <f>IFERROR(VLOOKUP(B631,'[1]DADOS (OCULTAR)'!$Q$3:$S$135,3,0),"")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6">
        <f>'[1]TCE - ANEXO IV - Preencher'!J639</f>
        <v>0</v>
      </c>
      <c r="I631" s="7" t="str">
        <f>IF('[1]TCE - ANEXO IV - Preencher'!K639="","",'[1]TCE - ANEXO IV - Preencher'!K639)</f>
        <v/>
      </c>
      <c r="J631" s="6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8">
        <f>'[1]TCE - ANEXO IV - Preencher'!N639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>
      <c r="A632" s="3" t="str">
        <f>IFERROR(VLOOKUP(B632,'[1]DADOS (OCULTAR)'!$Q$3:$S$135,3,0),"")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6">
        <f>'[1]TCE - ANEXO IV - Preencher'!J640</f>
        <v>0</v>
      </c>
      <c r="I632" s="7" t="str">
        <f>IF('[1]TCE - ANEXO IV - Preencher'!K640="","",'[1]TCE - ANEXO IV - Preencher'!K640)</f>
        <v/>
      </c>
      <c r="J632" s="6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8">
        <f>'[1]TCE - ANEXO IV - Preencher'!N640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>
      <c r="A633" s="3" t="str">
        <f>IFERROR(VLOOKUP(B633,'[1]DADOS (OCULTAR)'!$Q$3:$S$135,3,0),"")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6">
        <f>'[1]TCE - ANEXO IV - Preencher'!J641</f>
        <v>0</v>
      </c>
      <c r="I633" s="7" t="str">
        <f>IF('[1]TCE - ANEXO IV - Preencher'!K641="","",'[1]TCE - ANEXO IV - Preencher'!K641)</f>
        <v/>
      </c>
      <c r="J633" s="6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8">
        <f>'[1]TCE - ANEXO IV - Preencher'!N641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>
      <c r="A634" s="3" t="str">
        <f>IFERROR(VLOOKUP(B634,'[1]DADOS (OCULTAR)'!$Q$3:$S$135,3,0),"")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6">
        <f>'[1]TCE - ANEXO IV - Preencher'!J642</f>
        <v>0</v>
      </c>
      <c r="I634" s="7" t="str">
        <f>IF('[1]TCE - ANEXO IV - Preencher'!K642="","",'[1]TCE - ANEXO IV - Preencher'!K642)</f>
        <v/>
      </c>
      <c r="J634" s="6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8">
        <f>'[1]TCE - ANEXO IV - Preencher'!N642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>
      <c r="A635" s="3" t="str">
        <f>IFERROR(VLOOKUP(B635,'[1]DADOS (OCULTAR)'!$Q$3:$S$135,3,0),"")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6">
        <f>'[1]TCE - ANEXO IV - Preencher'!J643</f>
        <v>0</v>
      </c>
      <c r="I635" s="7" t="str">
        <f>IF('[1]TCE - ANEXO IV - Preencher'!K643="","",'[1]TCE - ANEXO IV - Preencher'!K643)</f>
        <v/>
      </c>
      <c r="J635" s="6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8">
        <f>'[1]TCE - ANEXO IV - Preencher'!N643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>
      <c r="A636" s="3" t="str">
        <f>IFERROR(VLOOKUP(B636,'[1]DADOS (OCULTAR)'!$Q$3:$S$135,3,0),"")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6">
        <f>'[1]TCE - ANEXO IV - Preencher'!J644</f>
        <v>0</v>
      </c>
      <c r="I636" s="7" t="str">
        <f>IF('[1]TCE - ANEXO IV - Preencher'!K644="","",'[1]TCE - ANEXO IV - Preencher'!K644)</f>
        <v/>
      </c>
      <c r="J636" s="6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8">
        <f>'[1]TCE - ANEXO IV - Preencher'!N644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>
      <c r="A637" s="3" t="str">
        <f>IFERROR(VLOOKUP(B637,'[1]DADOS (OCULTAR)'!$Q$3:$S$135,3,0),"")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6">
        <f>'[1]TCE - ANEXO IV - Preencher'!J645</f>
        <v>0</v>
      </c>
      <c r="I637" s="7" t="str">
        <f>IF('[1]TCE - ANEXO IV - Preencher'!K645="","",'[1]TCE - ANEXO IV - Preencher'!K645)</f>
        <v/>
      </c>
      <c r="J637" s="6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8">
        <f>'[1]TCE - ANEXO IV - Preencher'!N645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>
      <c r="A638" s="3" t="str">
        <f>IFERROR(VLOOKUP(B638,'[1]DADOS (OCULTAR)'!$Q$3:$S$135,3,0),"")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6">
        <f>'[1]TCE - ANEXO IV - Preencher'!J646</f>
        <v>0</v>
      </c>
      <c r="I638" s="7" t="str">
        <f>IF('[1]TCE - ANEXO IV - Preencher'!K646="","",'[1]TCE - ANEXO IV - Preencher'!K646)</f>
        <v/>
      </c>
      <c r="J638" s="6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8">
        <f>'[1]TCE - ANEXO IV - Preencher'!N646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>
      <c r="A639" s="3" t="str">
        <f>IFERROR(VLOOKUP(B639,'[1]DADOS (OCULTAR)'!$Q$3:$S$135,3,0),"")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6">
        <f>'[1]TCE - ANEXO IV - Preencher'!J647</f>
        <v>0</v>
      </c>
      <c r="I639" s="7" t="str">
        <f>IF('[1]TCE - ANEXO IV - Preencher'!K647="","",'[1]TCE - ANEXO IV - Preencher'!K647)</f>
        <v/>
      </c>
      <c r="J639" s="6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8">
        <f>'[1]TCE - ANEXO IV - Preencher'!N647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>
      <c r="A640" s="3" t="str">
        <f>IFERROR(VLOOKUP(B640,'[1]DADOS (OCULTAR)'!$Q$3:$S$135,3,0),"")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6">
        <f>'[1]TCE - ANEXO IV - Preencher'!J648</f>
        <v>0</v>
      </c>
      <c r="I640" s="7" t="str">
        <f>IF('[1]TCE - ANEXO IV - Preencher'!K648="","",'[1]TCE - ANEXO IV - Preencher'!K648)</f>
        <v/>
      </c>
      <c r="J640" s="6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8">
        <f>'[1]TCE - ANEXO IV - Preencher'!N648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>
      <c r="A641" s="3" t="str">
        <f>IFERROR(VLOOKUP(B641,'[1]DADOS (OCULTAR)'!$Q$3:$S$135,3,0),"")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6">
        <f>'[1]TCE - ANEXO IV - Preencher'!J649</f>
        <v>0</v>
      </c>
      <c r="I641" s="7" t="str">
        <f>IF('[1]TCE - ANEXO IV - Preencher'!K649="","",'[1]TCE - ANEXO IV - Preencher'!K649)</f>
        <v/>
      </c>
      <c r="J641" s="6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8">
        <f>'[1]TCE - ANEXO IV - Preencher'!N649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>
      <c r="A642" s="3" t="str">
        <f>IFERROR(VLOOKUP(B642,'[1]DADOS (OCULTAR)'!$Q$3:$S$135,3,0),"")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6">
        <f>'[1]TCE - ANEXO IV - Preencher'!J650</f>
        <v>0</v>
      </c>
      <c r="I642" s="7" t="str">
        <f>IF('[1]TCE - ANEXO IV - Preencher'!K650="","",'[1]TCE - ANEXO IV - Preencher'!K650)</f>
        <v/>
      </c>
      <c r="J642" s="6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8">
        <f>'[1]TCE - ANEXO IV - Preencher'!N650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>
      <c r="A643" s="3" t="str">
        <f>IFERROR(VLOOKUP(B643,'[1]DADOS (OCULTAR)'!$Q$3:$S$135,3,0),"")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6">
        <f>'[1]TCE - ANEXO IV - Preencher'!J651</f>
        <v>0</v>
      </c>
      <c r="I643" s="7" t="str">
        <f>IF('[1]TCE - ANEXO IV - Preencher'!K651="","",'[1]TCE - ANEXO IV - Preencher'!K651)</f>
        <v/>
      </c>
      <c r="J643" s="6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8">
        <f>'[1]TCE - ANEXO IV - Preencher'!N651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>
      <c r="A644" s="3" t="str">
        <f>IFERROR(VLOOKUP(B644,'[1]DADOS (OCULTAR)'!$Q$3:$S$135,3,0),"")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6">
        <f>'[1]TCE - ANEXO IV - Preencher'!J652</f>
        <v>0</v>
      </c>
      <c r="I644" s="7" t="str">
        <f>IF('[1]TCE - ANEXO IV - Preencher'!K652="","",'[1]TCE - ANEXO IV - Preencher'!K652)</f>
        <v/>
      </c>
      <c r="J644" s="6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8">
        <f>'[1]TCE - ANEXO IV - Preencher'!N652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>
      <c r="A645" s="3" t="str">
        <f>IFERROR(VLOOKUP(B645,'[1]DADOS (OCULTAR)'!$Q$3:$S$135,3,0),"")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6">
        <f>'[1]TCE - ANEXO IV - Preencher'!J653</f>
        <v>0</v>
      </c>
      <c r="I645" s="7" t="str">
        <f>IF('[1]TCE - ANEXO IV - Preencher'!K653="","",'[1]TCE - ANEXO IV - Preencher'!K653)</f>
        <v/>
      </c>
      <c r="J645" s="6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8">
        <f>'[1]TCE - ANEXO IV - Preencher'!N653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>
      <c r="A646" s="3" t="str">
        <f>IFERROR(VLOOKUP(B646,'[1]DADOS (OCULTAR)'!$Q$3:$S$135,3,0),"")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6">
        <f>'[1]TCE - ANEXO IV - Preencher'!J654</f>
        <v>0</v>
      </c>
      <c r="I646" s="7" t="str">
        <f>IF('[1]TCE - ANEXO IV - Preencher'!K654="","",'[1]TCE - ANEXO IV - Preencher'!K654)</f>
        <v/>
      </c>
      <c r="J646" s="6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8">
        <f>'[1]TCE - ANEXO IV - Preencher'!N654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>
      <c r="A647" s="3" t="str">
        <f>IFERROR(VLOOKUP(B647,'[1]DADOS (OCULTAR)'!$Q$3:$S$135,3,0),"")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6">
        <f>'[1]TCE - ANEXO IV - Preencher'!J655</f>
        <v>0</v>
      </c>
      <c r="I647" s="7" t="str">
        <f>IF('[1]TCE - ANEXO IV - Preencher'!K655="","",'[1]TCE - ANEXO IV - Preencher'!K655)</f>
        <v/>
      </c>
      <c r="J647" s="6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8">
        <f>'[1]TCE - ANEXO IV - Preencher'!N655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>
      <c r="A648" s="3" t="str">
        <f>IFERROR(VLOOKUP(B648,'[1]DADOS (OCULTAR)'!$Q$3:$S$135,3,0),"")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6">
        <f>'[1]TCE - ANEXO IV - Preencher'!J656</f>
        <v>0</v>
      </c>
      <c r="I648" s="7" t="str">
        <f>IF('[1]TCE - ANEXO IV - Preencher'!K656="","",'[1]TCE - ANEXO IV - Preencher'!K656)</f>
        <v/>
      </c>
      <c r="J648" s="6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8">
        <f>'[1]TCE - ANEXO IV - Preencher'!N656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>
      <c r="A649" s="3" t="str">
        <f>IFERROR(VLOOKUP(B649,'[1]DADOS (OCULTAR)'!$Q$3:$S$135,3,0),"")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6">
        <f>'[1]TCE - ANEXO IV - Preencher'!J657</f>
        <v>0</v>
      </c>
      <c r="I649" s="7" t="str">
        <f>IF('[1]TCE - ANEXO IV - Preencher'!K657="","",'[1]TCE - ANEXO IV - Preencher'!K657)</f>
        <v/>
      </c>
      <c r="J649" s="6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8">
        <f>'[1]TCE - ANEXO IV - Preencher'!N657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>
      <c r="A650" s="3" t="str">
        <f>IFERROR(VLOOKUP(B650,'[1]DADOS (OCULTAR)'!$Q$3:$S$135,3,0),"")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6">
        <f>'[1]TCE - ANEXO IV - Preencher'!J658</f>
        <v>0</v>
      </c>
      <c r="I650" s="7" t="str">
        <f>IF('[1]TCE - ANEXO IV - Preencher'!K658="","",'[1]TCE - ANEXO IV - Preencher'!K658)</f>
        <v/>
      </c>
      <c r="J650" s="6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8">
        <f>'[1]TCE - ANEXO IV - Preencher'!N658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>
      <c r="A651" s="3" t="str">
        <f>IFERROR(VLOOKUP(B651,'[1]DADOS (OCULTAR)'!$Q$3:$S$135,3,0),"")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6">
        <f>'[1]TCE - ANEXO IV - Preencher'!J659</f>
        <v>0</v>
      </c>
      <c r="I651" s="7" t="str">
        <f>IF('[1]TCE - ANEXO IV - Preencher'!K659="","",'[1]TCE - ANEXO IV - Preencher'!K659)</f>
        <v/>
      </c>
      <c r="J651" s="6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8">
        <f>'[1]TCE - ANEXO IV - Preencher'!N659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>
      <c r="A652" s="3" t="str">
        <f>IFERROR(VLOOKUP(B652,'[1]DADOS (OCULTAR)'!$Q$3:$S$135,3,0),"")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6">
        <f>'[1]TCE - ANEXO IV - Preencher'!J660</f>
        <v>0</v>
      </c>
      <c r="I652" s="7" t="str">
        <f>IF('[1]TCE - ANEXO IV - Preencher'!K660="","",'[1]TCE - ANEXO IV - Preencher'!K660)</f>
        <v/>
      </c>
      <c r="J652" s="6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8">
        <f>'[1]TCE - ANEXO IV - Preencher'!N660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>
      <c r="A653" s="3" t="str">
        <f>IFERROR(VLOOKUP(B653,'[1]DADOS (OCULTAR)'!$Q$3:$S$135,3,0),"")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6">
        <f>'[1]TCE - ANEXO IV - Preencher'!J661</f>
        <v>0</v>
      </c>
      <c r="I653" s="7" t="str">
        <f>IF('[1]TCE - ANEXO IV - Preencher'!K661="","",'[1]TCE - ANEXO IV - Preencher'!K661)</f>
        <v/>
      </c>
      <c r="J653" s="6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8">
        <f>'[1]TCE - ANEXO IV - Preencher'!N661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>
      <c r="A654" s="3" t="str">
        <f>IFERROR(VLOOKUP(B654,'[1]DADOS (OCULTAR)'!$Q$3:$S$135,3,0),"")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6">
        <f>'[1]TCE - ANEXO IV - Preencher'!J662</f>
        <v>0</v>
      </c>
      <c r="I654" s="7" t="str">
        <f>IF('[1]TCE - ANEXO IV - Preencher'!K662="","",'[1]TCE - ANEXO IV - Preencher'!K662)</f>
        <v/>
      </c>
      <c r="J654" s="6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8">
        <f>'[1]TCE - ANEXO IV - Preencher'!N662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>
      <c r="A655" s="3" t="str">
        <f>IFERROR(VLOOKUP(B655,'[1]DADOS (OCULTAR)'!$Q$3:$S$135,3,0),"")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6">
        <f>'[1]TCE - ANEXO IV - Preencher'!J663</f>
        <v>0</v>
      </c>
      <c r="I655" s="7" t="str">
        <f>IF('[1]TCE - ANEXO IV - Preencher'!K663="","",'[1]TCE - ANEXO IV - Preencher'!K663)</f>
        <v/>
      </c>
      <c r="J655" s="6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8">
        <f>'[1]TCE - ANEXO IV - Preencher'!N663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>
      <c r="A656" s="3" t="str">
        <f>IFERROR(VLOOKUP(B656,'[1]DADOS (OCULTAR)'!$Q$3:$S$135,3,0),"")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6">
        <f>'[1]TCE - ANEXO IV - Preencher'!J664</f>
        <v>0</v>
      </c>
      <c r="I656" s="7" t="str">
        <f>IF('[1]TCE - ANEXO IV - Preencher'!K664="","",'[1]TCE - ANEXO IV - Preencher'!K664)</f>
        <v/>
      </c>
      <c r="J656" s="6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8">
        <f>'[1]TCE - ANEXO IV - Preencher'!N664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>
      <c r="A657" s="3" t="str">
        <f>IFERROR(VLOOKUP(B657,'[1]DADOS (OCULTAR)'!$Q$3:$S$135,3,0),"")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6">
        <f>'[1]TCE - ANEXO IV - Preencher'!J665</f>
        <v>0</v>
      </c>
      <c r="I657" s="7" t="str">
        <f>IF('[1]TCE - ANEXO IV - Preencher'!K665="","",'[1]TCE - ANEXO IV - Preencher'!K665)</f>
        <v/>
      </c>
      <c r="J657" s="6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8">
        <f>'[1]TCE - ANEXO IV - Preencher'!N665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>
      <c r="A658" s="3" t="str">
        <f>IFERROR(VLOOKUP(B658,'[1]DADOS (OCULTAR)'!$Q$3:$S$135,3,0),"")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6">
        <f>'[1]TCE - ANEXO IV - Preencher'!J666</f>
        <v>0</v>
      </c>
      <c r="I658" s="7" t="str">
        <f>IF('[1]TCE - ANEXO IV - Preencher'!K666="","",'[1]TCE - ANEXO IV - Preencher'!K666)</f>
        <v/>
      </c>
      <c r="J658" s="6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8">
        <f>'[1]TCE - ANEXO IV - Preencher'!N666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>
      <c r="A659" s="3" t="str">
        <f>IFERROR(VLOOKUP(B659,'[1]DADOS (OCULTAR)'!$Q$3:$S$135,3,0),"")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6">
        <f>'[1]TCE - ANEXO IV - Preencher'!J667</f>
        <v>0</v>
      </c>
      <c r="I659" s="7" t="str">
        <f>IF('[1]TCE - ANEXO IV - Preencher'!K667="","",'[1]TCE - ANEXO IV - Preencher'!K667)</f>
        <v/>
      </c>
      <c r="J659" s="6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8">
        <f>'[1]TCE - ANEXO IV - Preencher'!N667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>
      <c r="A660" s="3" t="str">
        <f>IFERROR(VLOOKUP(B660,'[1]DADOS (OCULTAR)'!$Q$3:$S$135,3,0),"")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6">
        <f>'[1]TCE - ANEXO IV - Preencher'!J668</f>
        <v>0</v>
      </c>
      <c r="I660" s="7" t="str">
        <f>IF('[1]TCE - ANEXO IV - Preencher'!K668="","",'[1]TCE - ANEXO IV - Preencher'!K668)</f>
        <v/>
      </c>
      <c r="J660" s="6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8">
        <f>'[1]TCE - ANEXO IV - Preencher'!N668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>
      <c r="A661" s="3" t="str">
        <f>IFERROR(VLOOKUP(B661,'[1]DADOS (OCULTAR)'!$Q$3:$S$135,3,0),"")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6">
        <f>'[1]TCE - ANEXO IV - Preencher'!J669</f>
        <v>0</v>
      </c>
      <c r="I661" s="7" t="str">
        <f>IF('[1]TCE - ANEXO IV - Preencher'!K669="","",'[1]TCE - ANEXO IV - Preencher'!K669)</f>
        <v/>
      </c>
      <c r="J661" s="6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8">
        <f>'[1]TCE - ANEXO IV - Preencher'!N669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>
      <c r="A662" s="3" t="str">
        <f>IFERROR(VLOOKUP(B662,'[1]DADOS (OCULTAR)'!$Q$3:$S$135,3,0),"")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6">
        <f>'[1]TCE - ANEXO IV - Preencher'!J670</f>
        <v>0</v>
      </c>
      <c r="I662" s="7" t="str">
        <f>IF('[1]TCE - ANEXO IV - Preencher'!K670="","",'[1]TCE - ANEXO IV - Preencher'!K670)</f>
        <v/>
      </c>
      <c r="J662" s="6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8">
        <f>'[1]TCE - ANEXO IV - Preencher'!N670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>
      <c r="A663" s="3" t="str">
        <f>IFERROR(VLOOKUP(B663,'[1]DADOS (OCULTAR)'!$Q$3:$S$135,3,0),"")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6">
        <f>'[1]TCE - ANEXO IV - Preencher'!J671</f>
        <v>0</v>
      </c>
      <c r="I663" s="7" t="str">
        <f>IF('[1]TCE - ANEXO IV - Preencher'!K671="","",'[1]TCE - ANEXO IV - Preencher'!K671)</f>
        <v/>
      </c>
      <c r="J663" s="6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8">
        <f>'[1]TCE - ANEXO IV - Preencher'!N671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>
      <c r="A664" s="3" t="str">
        <f>IFERROR(VLOOKUP(B664,'[1]DADOS (OCULTAR)'!$Q$3:$S$135,3,0),"")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6">
        <f>'[1]TCE - ANEXO IV - Preencher'!J672</f>
        <v>0</v>
      </c>
      <c r="I664" s="7" t="str">
        <f>IF('[1]TCE - ANEXO IV - Preencher'!K672="","",'[1]TCE - ANEXO IV - Preencher'!K672)</f>
        <v/>
      </c>
      <c r="J664" s="6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8">
        <f>'[1]TCE - ANEXO IV - Preencher'!N672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>
      <c r="A665" s="3" t="str">
        <f>IFERROR(VLOOKUP(B665,'[1]DADOS (OCULTAR)'!$Q$3:$S$135,3,0),"")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6">
        <f>'[1]TCE - ANEXO IV - Preencher'!J673</f>
        <v>0</v>
      </c>
      <c r="I665" s="7" t="str">
        <f>IF('[1]TCE - ANEXO IV - Preencher'!K673="","",'[1]TCE - ANEXO IV - Preencher'!K673)</f>
        <v/>
      </c>
      <c r="J665" s="6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8">
        <f>'[1]TCE - ANEXO IV - Preencher'!N673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>
      <c r="A666" s="3" t="str">
        <f>IFERROR(VLOOKUP(B666,'[1]DADOS (OCULTAR)'!$Q$3:$S$135,3,0),"")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6">
        <f>'[1]TCE - ANEXO IV - Preencher'!J674</f>
        <v>0</v>
      </c>
      <c r="I666" s="7" t="str">
        <f>IF('[1]TCE - ANEXO IV - Preencher'!K674="","",'[1]TCE - ANEXO IV - Preencher'!K674)</f>
        <v/>
      </c>
      <c r="J666" s="6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8">
        <f>'[1]TCE - ANEXO IV - Preencher'!N674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>
      <c r="A667" s="3" t="str">
        <f>IFERROR(VLOOKUP(B667,'[1]DADOS (OCULTAR)'!$Q$3:$S$135,3,0),"")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6">
        <f>'[1]TCE - ANEXO IV - Preencher'!J675</f>
        <v>0</v>
      </c>
      <c r="I667" s="7" t="str">
        <f>IF('[1]TCE - ANEXO IV - Preencher'!K675="","",'[1]TCE - ANEXO IV - Preencher'!K675)</f>
        <v/>
      </c>
      <c r="J667" s="6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8">
        <f>'[1]TCE - ANEXO IV - Preencher'!N675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>
      <c r="A668" s="3" t="str">
        <f>IFERROR(VLOOKUP(B668,'[1]DADOS (OCULTAR)'!$Q$3:$S$135,3,0),"")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6">
        <f>'[1]TCE - ANEXO IV - Preencher'!J676</f>
        <v>0</v>
      </c>
      <c r="I668" s="7" t="str">
        <f>IF('[1]TCE - ANEXO IV - Preencher'!K676="","",'[1]TCE - ANEXO IV - Preencher'!K676)</f>
        <v/>
      </c>
      <c r="J668" s="6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8">
        <f>'[1]TCE - ANEXO IV - Preencher'!N676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>
      <c r="A669" s="3" t="str">
        <f>IFERROR(VLOOKUP(B669,'[1]DADOS (OCULTAR)'!$Q$3:$S$135,3,0),"")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6">
        <f>'[1]TCE - ANEXO IV - Preencher'!J677</f>
        <v>0</v>
      </c>
      <c r="I669" s="7" t="str">
        <f>IF('[1]TCE - ANEXO IV - Preencher'!K677="","",'[1]TCE - ANEXO IV - Preencher'!K677)</f>
        <v/>
      </c>
      <c r="J669" s="6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8">
        <f>'[1]TCE - ANEXO IV - Preencher'!N677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>
      <c r="A670" s="3" t="str">
        <f>IFERROR(VLOOKUP(B670,'[1]DADOS (OCULTAR)'!$Q$3:$S$135,3,0),"")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6">
        <f>'[1]TCE - ANEXO IV - Preencher'!J678</f>
        <v>0</v>
      </c>
      <c r="I670" s="7" t="str">
        <f>IF('[1]TCE - ANEXO IV - Preencher'!K678="","",'[1]TCE - ANEXO IV - Preencher'!K678)</f>
        <v/>
      </c>
      <c r="J670" s="6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8">
        <f>'[1]TCE - ANEXO IV - Preencher'!N678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>
      <c r="A671" s="3" t="str">
        <f>IFERROR(VLOOKUP(B671,'[1]DADOS (OCULTAR)'!$Q$3:$S$135,3,0),"")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6">
        <f>'[1]TCE - ANEXO IV - Preencher'!J679</f>
        <v>0</v>
      </c>
      <c r="I671" s="7" t="str">
        <f>IF('[1]TCE - ANEXO IV - Preencher'!K679="","",'[1]TCE - ANEXO IV - Preencher'!K679)</f>
        <v/>
      </c>
      <c r="J671" s="6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8">
        <f>'[1]TCE - ANEXO IV - Preencher'!N679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>
      <c r="A672" s="3" t="str">
        <f>IFERROR(VLOOKUP(B672,'[1]DADOS (OCULTAR)'!$Q$3:$S$135,3,0),"")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6">
        <f>'[1]TCE - ANEXO IV - Preencher'!J680</f>
        <v>0</v>
      </c>
      <c r="I672" s="7" t="str">
        <f>IF('[1]TCE - ANEXO IV - Preencher'!K680="","",'[1]TCE - ANEXO IV - Preencher'!K680)</f>
        <v/>
      </c>
      <c r="J672" s="6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8">
        <f>'[1]TCE - ANEXO IV - Preencher'!N680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>
      <c r="A673" s="3" t="str">
        <f>IFERROR(VLOOKUP(B673,'[1]DADOS (OCULTAR)'!$Q$3:$S$135,3,0),"")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6">
        <f>'[1]TCE - ANEXO IV - Preencher'!J681</f>
        <v>0</v>
      </c>
      <c r="I673" s="7" t="str">
        <f>IF('[1]TCE - ANEXO IV - Preencher'!K681="","",'[1]TCE - ANEXO IV - Preencher'!K681)</f>
        <v/>
      </c>
      <c r="J673" s="6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8">
        <f>'[1]TCE - ANEXO IV - Preencher'!N681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>
      <c r="A674" s="3" t="str">
        <f>IFERROR(VLOOKUP(B674,'[1]DADOS (OCULTAR)'!$Q$3:$S$135,3,0),"")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6">
        <f>'[1]TCE - ANEXO IV - Preencher'!J682</f>
        <v>0</v>
      </c>
      <c r="I674" s="7" t="str">
        <f>IF('[1]TCE - ANEXO IV - Preencher'!K682="","",'[1]TCE - ANEXO IV - Preencher'!K682)</f>
        <v/>
      </c>
      <c r="J674" s="6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8">
        <f>'[1]TCE - ANEXO IV - Preencher'!N682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>
      <c r="A675" s="3" t="str">
        <f>IFERROR(VLOOKUP(B675,'[1]DADOS (OCULTAR)'!$Q$3:$S$135,3,0),"")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6">
        <f>'[1]TCE - ANEXO IV - Preencher'!J683</f>
        <v>0</v>
      </c>
      <c r="I675" s="7" t="str">
        <f>IF('[1]TCE - ANEXO IV - Preencher'!K683="","",'[1]TCE - ANEXO IV - Preencher'!K683)</f>
        <v/>
      </c>
      <c r="J675" s="6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8">
        <f>'[1]TCE - ANEXO IV - Preencher'!N683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>
      <c r="A676" s="3" t="str">
        <f>IFERROR(VLOOKUP(B676,'[1]DADOS (OCULTAR)'!$Q$3:$S$135,3,0),"")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6">
        <f>'[1]TCE - ANEXO IV - Preencher'!J684</f>
        <v>0</v>
      </c>
      <c r="I676" s="7" t="str">
        <f>IF('[1]TCE - ANEXO IV - Preencher'!K684="","",'[1]TCE - ANEXO IV - Preencher'!K684)</f>
        <v/>
      </c>
      <c r="J676" s="6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8">
        <f>'[1]TCE - ANEXO IV - Preencher'!N684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>
      <c r="A677" s="3" t="str">
        <f>IFERROR(VLOOKUP(B677,'[1]DADOS (OCULTAR)'!$Q$3:$S$135,3,0),"")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6">
        <f>'[1]TCE - ANEXO IV - Preencher'!J685</f>
        <v>0</v>
      </c>
      <c r="I677" s="7" t="str">
        <f>IF('[1]TCE - ANEXO IV - Preencher'!K685="","",'[1]TCE - ANEXO IV - Preencher'!K685)</f>
        <v/>
      </c>
      <c r="J677" s="6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8">
        <f>'[1]TCE - ANEXO IV - Preencher'!N685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>
      <c r="A678" s="3" t="str">
        <f>IFERROR(VLOOKUP(B678,'[1]DADOS (OCULTAR)'!$Q$3:$S$135,3,0),"")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6">
        <f>'[1]TCE - ANEXO IV - Preencher'!J686</f>
        <v>0</v>
      </c>
      <c r="I678" s="7" t="str">
        <f>IF('[1]TCE - ANEXO IV - Preencher'!K686="","",'[1]TCE - ANEXO IV - Preencher'!K686)</f>
        <v/>
      </c>
      <c r="J678" s="6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8">
        <f>'[1]TCE - ANEXO IV - Preencher'!N686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>
      <c r="A679" s="3" t="str">
        <f>IFERROR(VLOOKUP(B679,'[1]DADOS (OCULTAR)'!$Q$3:$S$135,3,0),"")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6">
        <f>'[1]TCE - ANEXO IV - Preencher'!J687</f>
        <v>0</v>
      </c>
      <c r="I679" s="7" t="str">
        <f>IF('[1]TCE - ANEXO IV - Preencher'!K687="","",'[1]TCE - ANEXO IV - Preencher'!K687)</f>
        <v/>
      </c>
      <c r="J679" s="6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8">
        <f>'[1]TCE - ANEXO IV - Preencher'!N687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>
      <c r="A680" s="3" t="str">
        <f>IFERROR(VLOOKUP(B680,'[1]DADOS (OCULTAR)'!$Q$3:$S$135,3,0),"")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6">
        <f>'[1]TCE - ANEXO IV - Preencher'!J688</f>
        <v>0</v>
      </c>
      <c r="I680" s="7" t="str">
        <f>IF('[1]TCE - ANEXO IV - Preencher'!K688="","",'[1]TCE - ANEXO IV - Preencher'!K688)</f>
        <v/>
      </c>
      <c r="J680" s="6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8">
        <f>'[1]TCE - ANEXO IV - Preencher'!N688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>
      <c r="A681" s="3" t="str">
        <f>IFERROR(VLOOKUP(B681,'[1]DADOS (OCULTAR)'!$Q$3:$S$135,3,0),"")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6">
        <f>'[1]TCE - ANEXO IV - Preencher'!J689</f>
        <v>0</v>
      </c>
      <c r="I681" s="7" t="str">
        <f>IF('[1]TCE - ANEXO IV - Preencher'!K689="","",'[1]TCE - ANEXO IV - Preencher'!K689)</f>
        <v/>
      </c>
      <c r="J681" s="6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8">
        <f>'[1]TCE - ANEXO IV - Preencher'!N689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>
      <c r="A682" s="3" t="str">
        <f>IFERROR(VLOOKUP(B682,'[1]DADOS (OCULTAR)'!$Q$3:$S$135,3,0),"")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6">
        <f>'[1]TCE - ANEXO IV - Preencher'!J690</f>
        <v>0</v>
      </c>
      <c r="I682" s="7" t="str">
        <f>IF('[1]TCE - ANEXO IV - Preencher'!K690="","",'[1]TCE - ANEXO IV - Preencher'!K690)</f>
        <v/>
      </c>
      <c r="J682" s="6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8">
        <f>'[1]TCE - ANEXO IV - Preencher'!N690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>
      <c r="A683" s="3" t="str">
        <f>IFERROR(VLOOKUP(B683,'[1]DADOS (OCULTAR)'!$Q$3:$S$135,3,0),"")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6">
        <f>'[1]TCE - ANEXO IV - Preencher'!J691</f>
        <v>0</v>
      </c>
      <c r="I683" s="7" t="str">
        <f>IF('[1]TCE - ANEXO IV - Preencher'!K691="","",'[1]TCE - ANEXO IV - Preencher'!K691)</f>
        <v/>
      </c>
      <c r="J683" s="6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8">
        <f>'[1]TCE - ANEXO IV - Preencher'!N691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>
      <c r="A684" s="3" t="str">
        <f>IFERROR(VLOOKUP(B684,'[1]DADOS (OCULTAR)'!$Q$3:$S$135,3,0),"")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6">
        <f>'[1]TCE - ANEXO IV - Preencher'!J692</f>
        <v>0</v>
      </c>
      <c r="I684" s="7" t="str">
        <f>IF('[1]TCE - ANEXO IV - Preencher'!K692="","",'[1]TCE - ANEXO IV - Preencher'!K692)</f>
        <v/>
      </c>
      <c r="J684" s="6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8">
        <f>'[1]TCE - ANEXO IV - Preencher'!N692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>
      <c r="A685" s="3" t="str">
        <f>IFERROR(VLOOKUP(B685,'[1]DADOS (OCULTAR)'!$Q$3:$S$135,3,0),"")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6">
        <f>'[1]TCE - ANEXO IV - Preencher'!J693</f>
        <v>0</v>
      </c>
      <c r="I685" s="7" t="str">
        <f>IF('[1]TCE - ANEXO IV - Preencher'!K693="","",'[1]TCE - ANEXO IV - Preencher'!K693)</f>
        <v/>
      </c>
      <c r="J685" s="6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8">
        <f>'[1]TCE - ANEXO IV - Preencher'!N693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>
      <c r="A686" s="3" t="str">
        <f>IFERROR(VLOOKUP(B686,'[1]DADOS (OCULTAR)'!$Q$3:$S$135,3,0),"")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6">
        <f>'[1]TCE - ANEXO IV - Preencher'!J694</f>
        <v>0</v>
      </c>
      <c r="I686" s="7" t="str">
        <f>IF('[1]TCE - ANEXO IV - Preencher'!K694="","",'[1]TCE - ANEXO IV - Preencher'!K694)</f>
        <v/>
      </c>
      <c r="J686" s="6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8">
        <f>'[1]TCE - ANEXO IV - Preencher'!N694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>
      <c r="A687" s="3" t="str">
        <f>IFERROR(VLOOKUP(B687,'[1]DADOS (OCULTAR)'!$Q$3:$S$135,3,0),"")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6">
        <f>'[1]TCE - ANEXO IV - Preencher'!J695</f>
        <v>0</v>
      </c>
      <c r="I687" s="7" t="str">
        <f>IF('[1]TCE - ANEXO IV - Preencher'!K695="","",'[1]TCE - ANEXO IV - Preencher'!K695)</f>
        <v/>
      </c>
      <c r="J687" s="6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8">
        <f>'[1]TCE - ANEXO IV - Preencher'!N695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>
      <c r="A688" s="3" t="str">
        <f>IFERROR(VLOOKUP(B688,'[1]DADOS (OCULTAR)'!$Q$3:$S$135,3,0),"")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6">
        <f>'[1]TCE - ANEXO IV - Preencher'!J696</f>
        <v>0</v>
      </c>
      <c r="I688" s="7" t="str">
        <f>IF('[1]TCE - ANEXO IV - Preencher'!K696="","",'[1]TCE - ANEXO IV - Preencher'!K696)</f>
        <v/>
      </c>
      <c r="J688" s="6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8">
        <f>'[1]TCE - ANEXO IV - Preencher'!N696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>
      <c r="A689" s="3" t="str">
        <f>IFERROR(VLOOKUP(B689,'[1]DADOS (OCULTAR)'!$Q$3:$S$135,3,0),"")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6">
        <f>'[1]TCE - ANEXO IV - Preencher'!J697</f>
        <v>0</v>
      </c>
      <c r="I689" s="7" t="str">
        <f>IF('[1]TCE - ANEXO IV - Preencher'!K697="","",'[1]TCE - ANEXO IV - Preencher'!K697)</f>
        <v/>
      </c>
      <c r="J689" s="6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8">
        <f>'[1]TCE - ANEXO IV - Preencher'!N697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>
      <c r="A690" s="3" t="str">
        <f>IFERROR(VLOOKUP(B690,'[1]DADOS (OCULTAR)'!$Q$3:$S$135,3,0),"")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6">
        <f>'[1]TCE - ANEXO IV - Preencher'!J698</f>
        <v>0</v>
      </c>
      <c r="I690" s="7" t="str">
        <f>IF('[1]TCE - ANEXO IV - Preencher'!K698="","",'[1]TCE - ANEXO IV - Preencher'!K698)</f>
        <v/>
      </c>
      <c r="J690" s="6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8">
        <f>'[1]TCE - ANEXO IV - Preencher'!N698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>
      <c r="A691" s="3" t="str">
        <f>IFERROR(VLOOKUP(B691,'[1]DADOS (OCULTAR)'!$Q$3:$S$135,3,0),"")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6">
        <f>'[1]TCE - ANEXO IV - Preencher'!J699</f>
        <v>0</v>
      </c>
      <c r="I691" s="7" t="str">
        <f>IF('[1]TCE - ANEXO IV - Preencher'!K699="","",'[1]TCE - ANEXO IV - Preencher'!K699)</f>
        <v/>
      </c>
      <c r="J691" s="6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8">
        <f>'[1]TCE - ANEXO IV - Preencher'!N699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>
      <c r="A692" s="3" t="str">
        <f>IFERROR(VLOOKUP(B692,'[1]DADOS (OCULTAR)'!$Q$3:$S$135,3,0),"")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6">
        <f>'[1]TCE - ANEXO IV - Preencher'!J700</f>
        <v>0</v>
      </c>
      <c r="I692" s="7" t="str">
        <f>IF('[1]TCE - ANEXO IV - Preencher'!K700="","",'[1]TCE - ANEXO IV - Preencher'!K700)</f>
        <v/>
      </c>
      <c r="J692" s="6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8">
        <f>'[1]TCE - ANEXO IV - Preencher'!N700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>
      <c r="A693" s="3" t="str">
        <f>IFERROR(VLOOKUP(B693,'[1]DADOS (OCULTAR)'!$Q$3:$S$135,3,0),"")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6">
        <f>'[1]TCE - ANEXO IV - Preencher'!J701</f>
        <v>0</v>
      </c>
      <c r="I693" s="7" t="str">
        <f>IF('[1]TCE - ANEXO IV - Preencher'!K701="","",'[1]TCE - ANEXO IV - Preencher'!K701)</f>
        <v/>
      </c>
      <c r="J693" s="6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8">
        <f>'[1]TCE - ANEXO IV - Preencher'!N701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>
      <c r="A694" s="3" t="str">
        <f>IFERROR(VLOOKUP(B694,'[1]DADOS (OCULTAR)'!$Q$3:$S$135,3,0),"")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6">
        <f>'[1]TCE - ANEXO IV - Preencher'!J702</f>
        <v>0</v>
      </c>
      <c r="I694" s="7" t="str">
        <f>IF('[1]TCE - ANEXO IV - Preencher'!K702="","",'[1]TCE - ANEXO IV - Preencher'!K702)</f>
        <v/>
      </c>
      <c r="J694" s="6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8">
        <f>'[1]TCE - ANEXO IV - Preencher'!N702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>
      <c r="A695" s="3" t="str">
        <f>IFERROR(VLOOKUP(B695,'[1]DADOS (OCULTAR)'!$Q$3:$S$135,3,0),"")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6">
        <f>'[1]TCE - ANEXO IV - Preencher'!J703</f>
        <v>0</v>
      </c>
      <c r="I695" s="7" t="str">
        <f>IF('[1]TCE - ANEXO IV - Preencher'!K703="","",'[1]TCE - ANEXO IV - Preencher'!K703)</f>
        <v/>
      </c>
      <c r="J695" s="6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8">
        <f>'[1]TCE - ANEXO IV - Preencher'!N703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>
      <c r="A696" s="3" t="str">
        <f>IFERROR(VLOOKUP(B696,'[1]DADOS (OCULTAR)'!$Q$3:$S$135,3,0),"")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6">
        <f>'[1]TCE - ANEXO IV - Preencher'!J704</f>
        <v>0</v>
      </c>
      <c r="I696" s="7" t="str">
        <f>IF('[1]TCE - ANEXO IV - Preencher'!K704="","",'[1]TCE - ANEXO IV - Preencher'!K704)</f>
        <v/>
      </c>
      <c r="J696" s="6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8">
        <f>'[1]TCE - ANEXO IV - Preencher'!N704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>
      <c r="A697" s="3" t="str">
        <f>IFERROR(VLOOKUP(B697,'[1]DADOS (OCULTAR)'!$Q$3:$S$135,3,0),"")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6">
        <f>'[1]TCE - ANEXO IV - Preencher'!J705</f>
        <v>0</v>
      </c>
      <c r="I697" s="7" t="str">
        <f>IF('[1]TCE - ANEXO IV - Preencher'!K705="","",'[1]TCE - ANEXO IV - Preencher'!K705)</f>
        <v/>
      </c>
      <c r="J697" s="6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8">
        <f>'[1]TCE - ANEXO IV - Preencher'!N705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>
      <c r="A698" s="3" t="str">
        <f>IFERROR(VLOOKUP(B698,'[1]DADOS (OCULTAR)'!$Q$3:$S$135,3,0),"")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6">
        <f>'[1]TCE - ANEXO IV - Preencher'!J706</f>
        <v>0</v>
      </c>
      <c r="I698" s="7" t="str">
        <f>IF('[1]TCE - ANEXO IV - Preencher'!K706="","",'[1]TCE - ANEXO IV - Preencher'!K706)</f>
        <v/>
      </c>
      <c r="J698" s="6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8">
        <f>'[1]TCE - ANEXO IV - Preencher'!N706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>
      <c r="A699" s="3" t="str">
        <f>IFERROR(VLOOKUP(B699,'[1]DADOS (OCULTAR)'!$Q$3:$S$135,3,0),"")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6">
        <f>'[1]TCE - ANEXO IV - Preencher'!J707</f>
        <v>0</v>
      </c>
      <c r="I699" s="7" t="str">
        <f>IF('[1]TCE - ANEXO IV - Preencher'!K707="","",'[1]TCE - ANEXO IV - Preencher'!K707)</f>
        <v/>
      </c>
      <c r="J699" s="6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8">
        <f>'[1]TCE - ANEXO IV - Preencher'!N707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>
      <c r="A700" s="3" t="str">
        <f>IFERROR(VLOOKUP(B700,'[1]DADOS (OCULTAR)'!$Q$3:$S$135,3,0),"")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6">
        <f>'[1]TCE - ANEXO IV - Preencher'!J708</f>
        <v>0</v>
      </c>
      <c r="I700" s="7" t="str">
        <f>IF('[1]TCE - ANEXO IV - Preencher'!K708="","",'[1]TCE - ANEXO IV - Preencher'!K708)</f>
        <v/>
      </c>
      <c r="J700" s="6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8">
        <f>'[1]TCE - ANEXO IV - Preencher'!N708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>
      <c r="A701" s="3" t="str">
        <f>IFERROR(VLOOKUP(B701,'[1]DADOS (OCULTAR)'!$Q$3:$S$135,3,0),"")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6">
        <f>'[1]TCE - ANEXO IV - Preencher'!J709</f>
        <v>0</v>
      </c>
      <c r="I701" s="7" t="str">
        <f>IF('[1]TCE - ANEXO IV - Preencher'!K709="","",'[1]TCE - ANEXO IV - Preencher'!K709)</f>
        <v/>
      </c>
      <c r="J701" s="6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8">
        <f>'[1]TCE - ANEXO IV - Preencher'!N709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>
      <c r="A702" s="3" t="str">
        <f>IFERROR(VLOOKUP(B702,'[1]DADOS (OCULTAR)'!$Q$3:$S$135,3,0),"")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6">
        <f>'[1]TCE - ANEXO IV - Preencher'!J710</f>
        <v>0</v>
      </c>
      <c r="I702" s="7" t="str">
        <f>IF('[1]TCE - ANEXO IV - Preencher'!K710="","",'[1]TCE - ANEXO IV - Preencher'!K710)</f>
        <v/>
      </c>
      <c r="J702" s="6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8">
        <f>'[1]TCE - ANEXO IV - Preencher'!N710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>
      <c r="A703" s="3" t="str">
        <f>IFERROR(VLOOKUP(B703,'[1]DADOS (OCULTAR)'!$Q$3:$S$135,3,0),"")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6">
        <f>'[1]TCE - ANEXO IV - Preencher'!J711</f>
        <v>0</v>
      </c>
      <c r="I703" s="7" t="str">
        <f>IF('[1]TCE - ANEXO IV - Preencher'!K711="","",'[1]TCE - ANEXO IV - Preencher'!K711)</f>
        <v/>
      </c>
      <c r="J703" s="6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8">
        <f>'[1]TCE - ANEXO IV - Preencher'!N711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>
      <c r="A704" s="3" t="str">
        <f>IFERROR(VLOOKUP(B704,'[1]DADOS (OCULTAR)'!$Q$3:$S$135,3,0),"")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6">
        <f>'[1]TCE - ANEXO IV - Preencher'!J712</f>
        <v>0</v>
      </c>
      <c r="I704" s="7" t="str">
        <f>IF('[1]TCE - ANEXO IV - Preencher'!K712="","",'[1]TCE - ANEXO IV - Preencher'!K712)</f>
        <v/>
      </c>
      <c r="J704" s="6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8">
        <f>'[1]TCE - ANEXO IV - Preencher'!N712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>
      <c r="A705" s="3" t="str">
        <f>IFERROR(VLOOKUP(B705,'[1]DADOS (OCULTAR)'!$Q$3:$S$135,3,0),"")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6">
        <f>'[1]TCE - ANEXO IV - Preencher'!J713</f>
        <v>0</v>
      </c>
      <c r="I705" s="7" t="str">
        <f>IF('[1]TCE - ANEXO IV - Preencher'!K713="","",'[1]TCE - ANEXO IV - Preencher'!K713)</f>
        <v/>
      </c>
      <c r="J705" s="6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8">
        <f>'[1]TCE - ANEXO IV - Preencher'!N713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>
      <c r="A706" s="3" t="str">
        <f>IFERROR(VLOOKUP(B706,'[1]DADOS (OCULTAR)'!$Q$3:$S$135,3,0),"")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6">
        <f>'[1]TCE - ANEXO IV - Preencher'!J714</f>
        <v>0</v>
      </c>
      <c r="I706" s="7" t="str">
        <f>IF('[1]TCE - ANEXO IV - Preencher'!K714="","",'[1]TCE - ANEXO IV - Preencher'!K714)</f>
        <v/>
      </c>
      <c r="J706" s="6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8">
        <f>'[1]TCE - ANEXO IV - Preencher'!N714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>
      <c r="A707" s="3" t="str">
        <f>IFERROR(VLOOKUP(B707,'[1]DADOS (OCULTAR)'!$Q$3:$S$135,3,0),"")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6">
        <f>'[1]TCE - ANEXO IV - Preencher'!J715</f>
        <v>0</v>
      </c>
      <c r="I707" s="7" t="str">
        <f>IF('[1]TCE - ANEXO IV - Preencher'!K715="","",'[1]TCE - ANEXO IV - Preencher'!K715)</f>
        <v/>
      </c>
      <c r="J707" s="6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8">
        <f>'[1]TCE - ANEXO IV - Preencher'!N715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>
      <c r="A708" s="3" t="str">
        <f>IFERROR(VLOOKUP(B708,'[1]DADOS (OCULTAR)'!$Q$3:$S$135,3,0),"")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6">
        <f>'[1]TCE - ANEXO IV - Preencher'!J716</f>
        <v>0</v>
      </c>
      <c r="I708" s="7" t="str">
        <f>IF('[1]TCE - ANEXO IV - Preencher'!K716="","",'[1]TCE - ANEXO IV - Preencher'!K716)</f>
        <v/>
      </c>
      <c r="J708" s="6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8">
        <f>'[1]TCE - ANEXO IV - Preencher'!N716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>
      <c r="A709" s="3" t="str">
        <f>IFERROR(VLOOKUP(B709,'[1]DADOS (OCULTAR)'!$Q$3:$S$135,3,0),"")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6">
        <f>'[1]TCE - ANEXO IV - Preencher'!J717</f>
        <v>0</v>
      </c>
      <c r="I709" s="7" t="str">
        <f>IF('[1]TCE - ANEXO IV - Preencher'!K717="","",'[1]TCE - ANEXO IV - Preencher'!K717)</f>
        <v/>
      </c>
      <c r="J709" s="6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8">
        <f>'[1]TCE - ANEXO IV - Preencher'!N717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>
      <c r="A710" s="3" t="str">
        <f>IFERROR(VLOOKUP(B710,'[1]DADOS (OCULTAR)'!$Q$3:$S$135,3,0),"")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6">
        <f>'[1]TCE - ANEXO IV - Preencher'!J718</f>
        <v>0</v>
      </c>
      <c r="I710" s="7" t="str">
        <f>IF('[1]TCE - ANEXO IV - Preencher'!K718="","",'[1]TCE - ANEXO IV - Preencher'!K718)</f>
        <v/>
      </c>
      <c r="J710" s="6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8">
        <f>'[1]TCE - ANEXO IV - Preencher'!N718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>
      <c r="A711" s="3" t="str">
        <f>IFERROR(VLOOKUP(B711,'[1]DADOS (OCULTAR)'!$Q$3:$S$135,3,0),"")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6">
        <f>'[1]TCE - ANEXO IV - Preencher'!J719</f>
        <v>0</v>
      </c>
      <c r="I711" s="7" t="str">
        <f>IF('[1]TCE - ANEXO IV - Preencher'!K719="","",'[1]TCE - ANEXO IV - Preencher'!K719)</f>
        <v/>
      </c>
      <c r="J711" s="6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8">
        <f>'[1]TCE - ANEXO IV - Preencher'!N719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>
      <c r="A712" s="3" t="str">
        <f>IFERROR(VLOOKUP(B712,'[1]DADOS (OCULTAR)'!$Q$3:$S$135,3,0),"")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6">
        <f>'[1]TCE - ANEXO IV - Preencher'!J720</f>
        <v>0</v>
      </c>
      <c r="I712" s="7" t="str">
        <f>IF('[1]TCE - ANEXO IV - Preencher'!K720="","",'[1]TCE - ANEXO IV - Preencher'!K720)</f>
        <v/>
      </c>
      <c r="J712" s="6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8">
        <f>'[1]TCE - ANEXO IV - Preencher'!N720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>
      <c r="A713" s="3" t="str">
        <f>IFERROR(VLOOKUP(B713,'[1]DADOS (OCULTAR)'!$Q$3:$S$135,3,0),"")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6">
        <f>'[1]TCE - ANEXO IV - Preencher'!J721</f>
        <v>0</v>
      </c>
      <c r="I713" s="7" t="str">
        <f>IF('[1]TCE - ANEXO IV - Preencher'!K721="","",'[1]TCE - ANEXO IV - Preencher'!K721)</f>
        <v/>
      </c>
      <c r="J713" s="6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8">
        <f>'[1]TCE - ANEXO IV - Preencher'!N721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>
      <c r="A714" s="3" t="str">
        <f>IFERROR(VLOOKUP(B714,'[1]DADOS (OCULTAR)'!$Q$3:$S$135,3,0),"")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6">
        <f>'[1]TCE - ANEXO IV - Preencher'!J722</f>
        <v>0</v>
      </c>
      <c r="I714" s="7" t="str">
        <f>IF('[1]TCE - ANEXO IV - Preencher'!K722="","",'[1]TCE - ANEXO IV - Preencher'!K722)</f>
        <v/>
      </c>
      <c r="J714" s="6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8">
        <f>'[1]TCE - ANEXO IV - Preencher'!N722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>
      <c r="A715" s="3" t="str">
        <f>IFERROR(VLOOKUP(B715,'[1]DADOS (OCULTAR)'!$Q$3:$S$135,3,0),"")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6">
        <f>'[1]TCE - ANEXO IV - Preencher'!J723</f>
        <v>0</v>
      </c>
      <c r="I715" s="7" t="str">
        <f>IF('[1]TCE - ANEXO IV - Preencher'!K723="","",'[1]TCE - ANEXO IV - Preencher'!K723)</f>
        <v/>
      </c>
      <c r="J715" s="6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8">
        <f>'[1]TCE - ANEXO IV - Preencher'!N723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>
      <c r="A716" s="3" t="str">
        <f>IFERROR(VLOOKUP(B716,'[1]DADOS (OCULTAR)'!$Q$3:$S$135,3,0),"")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6">
        <f>'[1]TCE - ANEXO IV - Preencher'!J724</f>
        <v>0</v>
      </c>
      <c r="I716" s="7" t="str">
        <f>IF('[1]TCE - ANEXO IV - Preencher'!K724="","",'[1]TCE - ANEXO IV - Preencher'!K724)</f>
        <v/>
      </c>
      <c r="J716" s="6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8">
        <f>'[1]TCE - ANEXO IV - Preencher'!N724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>
      <c r="A717" s="3" t="str">
        <f>IFERROR(VLOOKUP(B717,'[1]DADOS (OCULTAR)'!$Q$3:$S$135,3,0),"")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6">
        <f>'[1]TCE - ANEXO IV - Preencher'!J725</f>
        <v>0</v>
      </c>
      <c r="I717" s="7" t="str">
        <f>IF('[1]TCE - ANEXO IV - Preencher'!K725="","",'[1]TCE - ANEXO IV - Preencher'!K725)</f>
        <v/>
      </c>
      <c r="J717" s="6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8">
        <f>'[1]TCE - ANEXO IV - Preencher'!N725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>
      <c r="A718" s="3" t="str">
        <f>IFERROR(VLOOKUP(B718,'[1]DADOS (OCULTAR)'!$Q$3:$S$135,3,0),"")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6">
        <f>'[1]TCE - ANEXO IV - Preencher'!J726</f>
        <v>0</v>
      </c>
      <c r="I718" s="7" t="str">
        <f>IF('[1]TCE - ANEXO IV - Preencher'!K726="","",'[1]TCE - ANEXO IV - Preencher'!K726)</f>
        <v/>
      </c>
      <c r="J718" s="6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8">
        <f>'[1]TCE - ANEXO IV - Preencher'!N726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>
      <c r="A719" s="3" t="str">
        <f>IFERROR(VLOOKUP(B719,'[1]DADOS (OCULTAR)'!$Q$3:$S$135,3,0),"")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6">
        <f>'[1]TCE - ANEXO IV - Preencher'!J727</f>
        <v>0</v>
      </c>
      <c r="I719" s="7" t="str">
        <f>IF('[1]TCE - ANEXO IV - Preencher'!K727="","",'[1]TCE - ANEXO IV - Preencher'!K727)</f>
        <v/>
      </c>
      <c r="J719" s="6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8">
        <f>'[1]TCE - ANEXO IV - Preencher'!N727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>
      <c r="A720" s="3" t="str">
        <f>IFERROR(VLOOKUP(B720,'[1]DADOS (OCULTAR)'!$Q$3:$S$135,3,0),"")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6">
        <f>'[1]TCE - ANEXO IV - Preencher'!J728</f>
        <v>0</v>
      </c>
      <c r="I720" s="7" t="str">
        <f>IF('[1]TCE - ANEXO IV - Preencher'!K728="","",'[1]TCE - ANEXO IV - Preencher'!K728)</f>
        <v/>
      </c>
      <c r="J720" s="6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8">
        <f>'[1]TCE - ANEXO IV - Preencher'!N728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>
      <c r="A721" s="3" t="str">
        <f>IFERROR(VLOOKUP(B721,'[1]DADOS (OCULTAR)'!$Q$3:$S$135,3,0),"")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6">
        <f>'[1]TCE - ANEXO IV - Preencher'!J729</f>
        <v>0</v>
      </c>
      <c r="I721" s="7" t="str">
        <f>IF('[1]TCE - ANEXO IV - Preencher'!K729="","",'[1]TCE - ANEXO IV - Preencher'!K729)</f>
        <v/>
      </c>
      <c r="J721" s="6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8">
        <f>'[1]TCE - ANEXO IV - Preencher'!N729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>
      <c r="A722" s="3" t="str">
        <f>IFERROR(VLOOKUP(B722,'[1]DADOS (OCULTAR)'!$Q$3:$S$135,3,0),"")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6">
        <f>'[1]TCE - ANEXO IV - Preencher'!J730</f>
        <v>0</v>
      </c>
      <c r="I722" s="7" t="str">
        <f>IF('[1]TCE - ANEXO IV - Preencher'!K730="","",'[1]TCE - ANEXO IV - Preencher'!K730)</f>
        <v/>
      </c>
      <c r="J722" s="6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8">
        <f>'[1]TCE - ANEXO IV - Preencher'!N730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>
      <c r="A723" s="3" t="str">
        <f>IFERROR(VLOOKUP(B723,'[1]DADOS (OCULTAR)'!$Q$3:$S$135,3,0),"")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6">
        <f>'[1]TCE - ANEXO IV - Preencher'!J731</f>
        <v>0</v>
      </c>
      <c r="I723" s="7" t="str">
        <f>IF('[1]TCE - ANEXO IV - Preencher'!K731="","",'[1]TCE - ANEXO IV - Preencher'!K731)</f>
        <v/>
      </c>
      <c r="J723" s="6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8">
        <f>'[1]TCE - ANEXO IV - Preencher'!N731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>
      <c r="A724" s="3" t="str">
        <f>IFERROR(VLOOKUP(B724,'[1]DADOS (OCULTAR)'!$Q$3:$S$135,3,0),"")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6">
        <f>'[1]TCE - ANEXO IV - Preencher'!J732</f>
        <v>0</v>
      </c>
      <c r="I724" s="7" t="str">
        <f>IF('[1]TCE - ANEXO IV - Preencher'!K732="","",'[1]TCE - ANEXO IV - Preencher'!K732)</f>
        <v/>
      </c>
      <c r="J724" s="6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8">
        <f>'[1]TCE - ANEXO IV - Preencher'!N732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>
      <c r="A725" s="3" t="str">
        <f>IFERROR(VLOOKUP(B725,'[1]DADOS (OCULTAR)'!$Q$3:$S$135,3,0),"")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6">
        <f>'[1]TCE - ANEXO IV - Preencher'!J733</f>
        <v>0</v>
      </c>
      <c r="I725" s="7" t="str">
        <f>IF('[1]TCE - ANEXO IV - Preencher'!K733="","",'[1]TCE - ANEXO IV - Preencher'!K733)</f>
        <v/>
      </c>
      <c r="J725" s="6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8">
        <f>'[1]TCE - ANEXO IV - Preencher'!N733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>
      <c r="A726" s="3" t="str">
        <f>IFERROR(VLOOKUP(B726,'[1]DADOS (OCULTAR)'!$Q$3:$S$135,3,0),"")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6">
        <f>'[1]TCE - ANEXO IV - Preencher'!J734</f>
        <v>0</v>
      </c>
      <c r="I726" s="7" t="str">
        <f>IF('[1]TCE - ANEXO IV - Preencher'!K734="","",'[1]TCE - ANEXO IV - Preencher'!K734)</f>
        <v/>
      </c>
      <c r="J726" s="6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8">
        <f>'[1]TCE - ANEXO IV - Preencher'!N734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>
      <c r="A727" s="3" t="str">
        <f>IFERROR(VLOOKUP(B727,'[1]DADOS (OCULTAR)'!$Q$3:$S$135,3,0),"")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6">
        <f>'[1]TCE - ANEXO IV - Preencher'!J735</f>
        <v>0</v>
      </c>
      <c r="I727" s="7" t="str">
        <f>IF('[1]TCE - ANEXO IV - Preencher'!K735="","",'[1]TCE - ANEXO IV - Preencher'!K735)</f>
        <v/>
      </c>
      <c r="J727" s="6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8">
        <f>'[1]TCE - ANEXO IV - Preencher'!N735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>
      <c r="A728" s="3" t="str">
        <f>IFERROR(VLOOKUP(B728,'[1]DADOS (OCULTAR)'!$Q$3:$S$135,3,0),"")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6">
        <f>'[1]TCE - ANEXO IV - Preencher'!J736</f>
        <v>0</v>
      </c>
      <c r="I728" s="7" t="str">
        <f>IF('[1]TCE - ANEXO IV - Preencher'!K736="","",'[1]TCE - ANEXO IV - Preencher'!K736)</f>
        <v/>
      </c>
      <c r="J728" s="6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8">
        <f>'[1]TCE - ANEXO IV - Preencher'!N736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>
      <c r="A729" s="3" t="str">
        <f>IFERROR(VLOOKUP(B729,'[1]DADOS (OCULTAR)'!$Q$3:$S$135,3,0),"")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6">
        <f>'[1]TCE - ANEXO IV - Preencher'!J737</f>
        <v>0</v>
      </c>
      <c r="I729" s="7" t="str">
        <f>IF('[1]TCE - ANEXO IV - Preencher'!K737="","",'[1]TCE - ANEXO IV - Preencher'!K737)</f>
        <v/>
      </c>
      <c r="J729" s="6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8">
        <f>'[1]TCE - ANEXO IV - Preencher'!N737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>
      <c r="A730" s="3" t="str">
        <f>IFERROR(VLOOKUP(B730,'[1]DADOS (OCULTAR)'!$Q$3:$S$135,3,0),"")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6">
        <f>'[1]TCE - ANEXO IV - Preencher'!J738</f>
        <v>0</v>
      </c>
      <c r="I730" s="7" t="str">
        <f>IF('[1]TCE - ANEXO IV - Preencher'!K738="","",'[1]TCE - ANEXO IV - Preencher'!K738)</f>
        <v/>
      </c>
      <c r="J730" s="6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8">
        <f>'[1]TCE - ANEXO IV - Preencher'!N738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>
      <c r="A731" s="3" t="str">
        <f>IFERROR(VLOOKUP(B731,'[1]DADOS (OCULTAR)'!$Q$3:$S$135,3,0),"")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6">
        <f>'[1]TCE - ANEXO IV - Preencher'!J739</f>
        <v>0</v>
      </c>
      <c r="I731" s="7" t="str">
        <f>IF('[1]TCE - ANEXO IV - Preencher'!K739="","",'[1]TCE - ANEXO IV - Preencher'!K739)</f>
        <v/>
      </c>
      <c r="J731" s="6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8">
        <f>'[1]TCE - ANEXO IV - Preencher'!N739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>
      <c r="A732" s="3" t="str">
        <f>IFERROR(VLOOKUP(B732,'[1]DADOS (OCULTAR)'!$Q$3:$S$135,3,0),"")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6">
        <f>'[1]TCE - ANEXO IV - Preencher'!J740</f>
        <v>0</v>
      </c>
      <c r="I732" s="7" t="str">
        <f>IF('[1]TCE - ANEXO IV - Preencher'!K740="","",'[1]TCE - ANEXO IV - Preencher'!K740)</f>
        <v/>
      </c>
      <c r="J732" s="6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8">
        <f>'[1]TCE - ANEXO IV - Preencher'!N740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>
      <c r="A733" s="3" t="str">
        <f>IFERROR(VLOOKUP(B733,'[1]DADOS (OCULTAR)'!$Q$3:$S$135,3,0),"")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6">
        <f>'[1]TCE - ANEXO IV - Preencher'!J741</f>
        <v>0</v>
      </c>
      <c r="I733" s="7" t="str">
        <f>IF('[1]TCE - ANEXO IV - Preencher'!K741="","",'[1]TCE - ANEXO IV - Preencher'!K741)</f>
        <v/>
      </c>
      <c r="J733" s="6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8">
        <f>'[1]TCE - ANEXO IV - Preencher'!N741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>
      <c r="A734" s="3" t="str">
        <f>IFERROR(VLOOKUP(B734,'[1]DADOS (OCULTAR)'!$Q$3:$S$135,3,0),"")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6">
        <f>'[1]TCE - ANEXO IV - Preencher'!J742</f>
        <v>0</v>
      </c>
      <c r="I734" s="7" t="str">
        <f>IF('[1]TCE - ANEXO IV - Preencher'!K742="","",'[1]TCE - ANEXO IV - Preencher'!K742)</f>
        <v/>
      </c>
      <c r="J734" s="6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8">
        <f>'[1]TCE - ANEXO IV - Preencher'!N742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>
      <c r="A735" s="3" t="str">
        <f>IFERROR(VLOOKUP(B735,'[1]DADOS (OCULTAR)'!$Q$3:$S$135,3,0),"")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6">
        <f>'[1]TCE - ANEXO IV - Preencher'!J743</f>
        <v>0</v>
      </c>
      <c r="I735" s="7" t="str">
        <f>IF('[1]TCE - ANEXO IV - Preencher'!K743="","",'[1]TCE - ANEXO IV - Preencher'!K743)</f>
        <v/>
      </c>
      <c r="J735" s="6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8">
        <f>'[1]TCE - ANEXO IV - Preencher'!N743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>
      <c r="A736" s="3" t="str">
        <f>IFERROR(VLOOKUP(B736,'[1]DADOS (OCULTAR)'!$Q$3:$S$135,3,0),"")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6">
        <f>'[1]TCE - ANEXO IV - Preencher'!J744</f>
        <v>0</v>
      </c>
      <c r="I736" s="7" t="str">
        <f>IF('[1]TCE - ANEXO IV - Preencher'!K744="","",'[1]TCE - ANEXO IV - Preencher'!K744)</f>
        <v/>
      </c>
      <c r="J736" s="6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8">
        <f>'[1]TCE - ANEXO IV - Preencher'!N744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>
      <c r="A737" s="3" t="str">
        <f>IFERROR(VLOOKUP(B737,'[1]DADOS (OCULTAR)'!$Q$3:$S$135,3,0),"")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6">
        <f>'[1]TCE - ANEXO IV - Preencher'!J745</f>
        <v>0</v>
      </c>
      <c r="I737" s="7" t="str">
        <f>IF('[1]TCE - ANEXO IV - Preencher'!K745="","",'[1]TCE - ANEXO IV - Preencher'!K745)</f>
        <v/>
      </c>
      <c r="J737" s="6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8">
        <f>'[1]TCE - ANEXO IV - Preencher'!N745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>
      <c r="A738" s="3" t="str">
        <f>IFERROR(VLOOKUP(B738,'[1]DADOS (OCULTAR)'!$Q$3:$S$135,3,0),"")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6">
        <f>'[1]TCE - ANEXO IV - Preencher'!J746</f>
        <v>0</v>
      </c>
      <c r="I738" s="7" t="str">
        <f>IF('[1]TCE - ANEXO IV - Preencher'!K746="","",'[1]TCE - ANEXO IV - Preencher'!K746)</f>
        <v/>
      </c>
      <c r="J738" s="6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8">
        <f>'[1]TCE - ANEXO IV - Preencher'!N746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>
      <c r="A739" s="3" t="str">
        <f>IFERROR(VLOOKUP(B739,'[1]DADOS (OCULTAR)'!$Q$3:$S$135,3,0),"")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6">
        <f>'[1]TCE - ANEXO IV - Preencher'!J747</f>
        <v>0</v>
      </c>
      <c r="I739" s="7" t="str">
        <f>IF('[1]TCE - ANEXO IV - Preencher'!K747="","",'[1]TCE - ANEXO IV - Preencher'!K747)</f>
        <v/>
      </c>
      <c r="J739" s="6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8">
        <f>'[1]TCE - ANEXO IV - Preencher'!N747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>
      <c r="A740" s="3" t="str">
        <f>IFERROR(VLOOKUP(B740,'[1]DADOS (OCULTAR)'!$Q$3:$S$135,3,0),"")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6">
        <f>'[1]TCE - ANEXO IV - Preencher'!J748</f>
        <v>0</v>
      </c>
      <c r="I740" s="7" t="str">
        <f>IF('[1]TCE - ANEXO IV - Preencher'!K748="","",'[1]TCE - ANEXO IV - Preencher'!K748)</f>
        <v/>
      </c>
      <c r="J740" s="6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8">
        <f>'[1]TCE - ANEXO IV - Preencher'!N748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>
      <c r="A741" s="3" t="str">
        <f>IFERROR(VLOOKUP(B741,'[1]DADOS (OCULTAR)'!$Q$3:$S$135,3,0),"")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6">
        <f>'[1]TCE - ANEXO IV - Preencher'!J749</f>
        <v>0</v>
      </c>
      <c r="I741" s="7" t="str">
        <f>IF('[1]TCE - ANEXO IV - Preencher'!K749="","",'[1]TCE - ANEXO IV - Preencher'!K749)</f>
        <v/>
      </c>
      <c r="J741" s="6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8">
        <f>'[1]TCE - ANEXO IV - Preencher'!N749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>
      <c r="A742" s="3" t="str">
        <f>IFERROR(VLOOKUP(B742,'[1]DADOS (OCULTAR)'!$Q$3:$S$135,3,0),"")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6">
        <f>'[1]TCE - ANEXO IV - Preencher'!J750</f>
        <v>0</v>
      </c>
      <c r="I742" s="7" t="str">
        <f>IF('[1]TCE - ANEXO IV - Preencher'!K750="","",'[1]TCE - ANEXO IV - Preencher'!K750)</f>
        <v/>
      </c>
      <c r="J742" s="6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8">
        <f>'[1]TCE - ANEXO IV - Preencher'!N750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>
      <c r="A743" s="3" t="str">
        <f>IFERROR(VLOOKUP(B743,'[1]DADOS (OCULTAR)'!$Q$3:$S$135,3,0),"")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6">
        <f>'[1]TCE - ANEXO IV - Preencher'!J751</f>
        <v>0</v>
      </c>
      <c r="I743" s="7" t="str">
        <f>IF('[1]TCE - ANEXO IV - Preencher'!K751="","",'[1]TCE - ANEXO IV - Preencher'!K751)</f>
        <v/>
      </c>
      <c r="J743" s="6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8">
        <f>'[1]TCE - ANEXO IV - Preencher'!N751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>
      <c r="A744" s="3" t="str">
        <f>IFERROR(VLOOKUP(B744,'[1]DADOS (OCULTAR)'!$Q$3:$S$135,3,0),"")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6">
        <f>'[1]TCE - ANEXO IV - Preencher'!J752</f>
        <v>0</v>
      </c>
      <c r="I744" s="7" t="str">
        <f>IF('[1]TCE - ANEXO IV - Preencher'!K752="","",'[1]TCE - ANEXO IV - Preencher'!K752)</f>
        <v/>
      </c>
      <c r="J744" s="6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8">
        <f>'[1]TCE - ANEXO IV - Preencher'!N752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>
      <c r="A745" s="3" t="str">
        <f>IFERROR(VLOOKUP(B745,'[1]DADOS (OCULTAR)'!$Q$3:$S$135,3,0),"")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6">
        <f>'[1]TCE - ANEXO IV - Preencher'!J753</f>
        <v>0</v>
      </c>
      <c r="I745" s="7" t="str">
        <f>IF('[1]TCE - ANEXO IV - Preencher'!K753="","",'[1]TCE - ANEXO IV - Preencher'!K753)</f>
        <v/>
      </c>
      <c r="J745" s="6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8">
        <f>'[1]TCE - ANEXO IV - Preencher'!N753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>
      <c r="A746" s="3" t="str">
        <f>IFERROR(VLOOKUP(B746,'[1]DADOS (OCULTAR)'!$Q$3:$S$135,3,0),"")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6">
        <f>'[1]TCE - ANEXO IV - Preencher'!J754</f>
        <v>0</v>
      </c>
      <c r="I746" s="7" t="str">
        <f>IF('[1]TCE - ANEXO IV - Preencher'!K754="","",'[1]TCE - ANEXO IV - Preencher'!K754)</f>
        <v/>
      </c>
      <c r="J746" s="6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8">
        <f>'[1]TCE - ANEXO IV - Preencher'!N754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>
      <c r="A747" s="3" t="str">
        <f>IFERROR(VLOOKUP(B747,'[1]DADOS (OCULTAR)'!$Q$3:$S$135,3,0),"")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6">
        <f>'[1]TCE - ANEXO IV - Preencher'!J755</f>
        <v>0</v>
      </c>
      <c r="I747" s="7" t="str">
        <f>IF('[1]TCE - ANEXO IV - Preencher'!K755="","",'[1]TCE - ANEXO IV - Preencher'!K755)</f>
        <v/>
      </c>
      <c r="J747" s="6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8">
        <f>'[1]TCE - ANEXO IV - Preencher'!N755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>
      <c r="A748" s="3" t="str">
        <f>IFERROR(VLOOKUP(B748,'[1]DADOS (OCULTAR)'!$Q$3:$S$135,3,0),"")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6">
        <f>'[1]TCE - ANEXO IV - Preencher'!J756</f>
        <v>0</v>
      </c>
      <c r="I748" s="7" t="str">
        <f>IF('[1]TCE - ANEXO IV - Preencher'!K756="","",'[1]TCE - ANEXO IV - Preencher'!K756)</f>
        <v/>
      </c>
      <c r="J748" s="6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8">
        <f>'[1]TCE - ANEXO IV - Preencher'!N756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>
      <c r="A749" s="3" t="str">
        <f>IFERROR(VLOOKUP(B749,'[1]DADOS (OCULTAR)'!$Q$3:$S$135,3,0),"")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6">
        <f>'[1]TCE - ANEXO IV - Preencher'!J757</f>
        <v>0</v>
      </c>
      <c r="I749" s="7" t="str">
        <f>IF('[1]TCE - ANEXO IV - Preencher'!K757="","",'[1]TCE - ANEXO IV - Preencher'!K757)</f>
        <v/>
      </c>
      <c r="J749" s="6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8">
        <f>'[1]TCE - ANEXO IV - Preencher'!N757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>
      <c r="A750" s="3" t="str">
        <f>IFERROR(VLOOKUP(B750,'[1]DADOS (OCULTAR)'!$Q$3:$S$135,3,0),"")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6">
        <f>'[1]TCE - ANEXO IV - Preencher'!J758</f>
        <v>0</v>
      </c>
      <c r="I750" s="7" t="str">
        <f>IF('[1]TCE - ANEXO IV - Preencher'!K758="","",'[1]TCE - ANEXO IV - Preencher'!K758)</f>
        <v/>
      </c>
      <c r="J750" s="6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8">
        <f>'[1]TCE - ANEXO IV - Preencher'!N758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>
      <c r="A751" s="3" t="str">
        <f>IFERROR(VLOOKUP(B751,'[1]DADOS (OCULTAR)'!$Q$3:$S$135,3,0),"")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6">
        <f>'[1]TCE - ANEXO IV - Preencher'!J759</f>
        <v>0</v>
      </c>
      <c r="I751" s="7" t="str">
        <f>IF('[1]TCE - ANEXO IV - Preencher'!K759="","",'[1]TCE - ANEXO IV - Preencher'!K759)</f>
        <v/>
      </c>
      <c r="J751" s="6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8">
        <f>'[1]TCE - ANEXO IV - Preencher'!N759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>
      <c r="A752" s="3" t="str">
        <f>IFERROR(VLOOKUP(B752,'[1]DADOS (OCULTAR)'!$Q$3:$S$135,3,0),"")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6">
        <f>'[1]TCE - ANEXO IV - Preencher'!J760</f>
        <v>0</v>
      </c>
      <c r="I752" s="7" t="str">
        <f>IF('[1]TCE - ANEXO IV - Preencher'!K760="","",'[1]TCE - ANEXO IV - Preencher'!K760)</f>
        <v/>
      </c>
      <c r="J752" s="6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8">
        <f>'[1]TCE - ANEXO IV - Preencher'!N760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>
      <c r="A753" s="3" t="str">
        <f>IFERROR(VLOOKUP(B753,'[1]DADOS (OCULTAR)'!$Q$3:$S$135,3,0),"")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6">
        <f>'[1]TCE - ANEXO IV - Preencher'!J761</f>
        <v>0</v>
      </c>
      <c r="I753" s="7" t="str">
        <f>IF('[1]TCE - ANEXO IV - Preencher'!K761="","",'[1]TCE - ANEXO IV - Preencher'!K761)</f>
        <v/>
      </c>
      <c r="J753" s="6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8">
        <f>'[1]TCE - ANEXO IV - Preencher'!N761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>
      <c r="A754" s="3" t="str">
        <f>IFERROR(VLOOKUP(B754,'[1]DADOS (OCULTAR)'!$Q$3:$S$135,3,0),"")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6">
        <f>'[1]TCE - ANEXO IV - Preencher'!J762</f>
        <v>0</v>
      </c>
      <c r="I754" s="7" t="str">
        <f>IF('[1]TCE - ANEXO IV - Preencher'!K762="","",'[1]TCE - ANEXO IV - Preencher'!K762)</f>
        <v/>
      </c>
      <c r="J754" s="6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8">
        <f>'[1]TCE - ANEXO IV - Preencher'!N762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>
      <c r="A755" s="3" t="str">
        <f>IFERROR(VLOOKUP(B755,'[1]DADOS (OCULTAR)'!$Q$3:$S$135,3,0),"")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6">
        <f>'[1]TCE - ANEXO IV - Preencher'!J763</f>
        <v>0</v>
      </c>
      <c r="I755" s="7" t="str">
        <f>IF('[1]TCE - ANEXO IV - Preencher'!K763="","",'[1]TCE - ANEXO IV - Preencher'!K763)</f>
        <v/>
      </c>
      <c r="J755" s="6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8">
        <f>'[1]TCE - ANEXO IV - Preencher'!N763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>
      <c r="A756" s="3" t="str">
        <f>IFERROR(VLOOKUP(B756,'[1]DADOS (OCULTAR)'!$Q$3:$S$135,3,0),"")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6">
        <f>'[1]TCE - ANEXO IV - Preencher'!J764</f>
        <v>0</v>
      </c>
      <c r="I756" s="7" t="str">
        <f>IF('[1]TCE - ANEXO IV - Preencher'!K764="","",'[1]TCE - ANEXO IV - Preencher'!K764)</f>
        <v/>
      </c>
      <c r="J756" s="6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8">
        <f>'[1]TCE - ANEXO IV - Preencher'!N764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>
      <c r="A757" s="3" t="str">
        <f>IFERROR(VLOOKUP(B757,'[1]DADOS (OCULTAR)'!$Q$3:$S$135,3,0),"")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6">
        <f>'[1]TCE - ANEXO IV - Preencher'!J765</f>
        <v>0</v>
      </c>
      <c r="I757" s="7" t="str">
        <f>IF('[1]TCE - ANEXO IV - Preencher'!K765="","",'[1]TCE - ANEXO IV - Preencher'!K765)</f>
        <v/>
      </c>
      <c r="J757" s="6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8">
        <f>'[1]TCE - ANEXO IV - Preencher'!N765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>
      <c r="A758" s="3" t="str">
        <f>IFERROR(VLOOKUP(B758,'[1]DADOS (OCULTAR)'!$Q$3:$S$135,3,0),"")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6">
        <f>'[1]TCE - ANEXO IV - Preencher'!J766</f>
        <v>0</v>
      </c>
      <c r="I758" s="7" t="str">
        <f>IF('[1]TCE - ANEXO IV - Preencher'!K766="","",'[1]TCE - ANEXO IV - Preencher'!K766)</f>
        <v/>
      </c>
      <c r="J758" s="6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8">
        <f>'[1]TCE - ANEXO IV - Preencher'!N766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>
      <c r="A759" s="3" t="str">
        <f>IFERROR(VLOOKUP(B759,'[1]DADOS (OCULTAR)'!$Q$3:$S$135,3,0),"")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6">
        <f>'[1]TCE - ANEXO IV - Preencher'!J767</f>
        <v>0</v>
      </c>
      <c r="I759" s="7" t="str">
        <f>IF('[1]TCE - ANEXO IV - Preencher'!K767="","",'[1]TCE - ANEXO IV - Preencher'!K767)</f>
        <v/>
      </c>
      <c r="J759" s="6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8">
        <f>'[1]TCE - ANEXO IV - Preencher'!N767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>
      <c r="A760" s="3" t="str">
        <f>IFERROR(VLOOKUP(B760,'[1]DADOS (OCULTAR)'!$Q$3:$S$135,3,0),"")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6">
        <f>'[1]TCE - ANEXO IV - Preencher'!J768</f>
        <v>0</v>
      </c>
      <c r="I760" s="7" t="str">
        <f>IF('[1]TCE - ANEXO IV - Preencher'!K768="","",'[1]TCE - ANEXO IV - Preencher'!K768)</f>
        <v/>
      </c>
      <c r="J760" s="6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8">
        <f>'[1]TCE - ANEXO IV - Preencher'!N768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>
      <c r="A761" s="3" t="str">
        <f>IFERROR(VLOOKUP(B761,'[1]DADOS (OCULTAR)'!$Q$3:$S$135,3,0),"")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6">
        <f>'[1]TCE - ANEXO IV - Preencher'!J769</f>
        <v>0</v>
      </c>
      <c r="I761" s="7" t="str">
        <f>IF('[1]TCE - ANEXO IV - Preencher'!K769="","",'[1]TCE - ANEXO IV - Preencher'!K769)</f>
        <v/>
      </c>
      <c r="J761" s="6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8">
        <f>'[1]TCE - ANEXO IV - Preencher'!N769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>
      <c r="A762" s="3" t="str">
        <f>IFERROR(VLOOKUP(B762,'[1]DADOS (OCULTAR)'!$Q$3:$S$135,3,0),"")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6">
        <f>'[1]TCE - ANEXO IV - Preencher'!J770</f>
        <v>0</v>
      </c>
      <c r="I762" s="7" t="str">
        <f>IF('[1]TCE - ANEXO IV - Preencher'!K770="","",'[1]TCE - ANEXO IV - Preencher'!K770)</f>
        <v/>
      </c>
      <c r="J762" s="6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8">
        <f>'[1]TCE - ANEXO IV - Preencher'!N770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>
      <c r="A763" s="3" t="str">
        <f>IFERROR(VLOOKUP(B763,'[1]DADOS (OCULTAR)'!$Q$3:$S$135,3,0),"")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6">
        <f>'[1]TCE - ANEXO IV - Preencher'!J771</f>
        <v>0</v>
      </c>
      <c r="I763" s="7" t="str">
        <f>IF('[1]TCE - ANEXO IV - Preencher'!K771="","",'[1]TCE - ANEXO IV - Preencher'!K771)</f>
        <v/>
      </c>
      <c r="J763" s="6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8">
        <f>'[1]TCE - ANEXO IV - Preencher'!N771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>
      <c r="A764" s="3" t="str">
        <f>IFERROR(VLOOKUP(B764,'[1]DADOS (OCULTAR)'!$Q$3:$S$135,3,0),"")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6">
        <f>'[1]TCE - ANEXO IV - Preencher'!J772</f>
        <v>0</v>
      </c>
      <c r="I764" s="7" t="str">
        <f>IF('[1]TCE - ANEXO IV - Preencher'!K772="","",'[1]TCE - ANEXO IV - Preencher'!K772)</f>
        <v/>
      </c>
      <c r="J764" s="6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8">
        <f>'[1]TCE - ANEXO IV - Preencher'!N772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>
      <c r="A765" s="3" t="str">
        <f>IFERROR(VLOOKUP(B765,'[1]DADOS (OCULTAR)'!$Q$3:$S$135,3,0),"")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6">
        <f>'[1]TCE - ANEXO IV - Preencher'!J773</f>
        <v>0</v>
      </c>
      <c r="I765" s="7" t="str">
        <f>IF('[1]TCE - ANEXO IV - Preencher'!K773="","",'[1]TCE - ANEXO IV - Preencher'!K773)</f>
        <v/>
      </c>
      <c r="J765" s="6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8">
        <f>'[1]TCE - ANEXO IV - Preencher'!N773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>
      <c r="A766" s="3" t="str">
        <f>IFERROR(VLOOKUP(B766,'[1]DADOS (OCULTAR)'!$Q$3:$S$135,3,0),"")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6">
        <f>'[1]TCE - ANEXO IV - Preencher'!J774</f>
        <v>0</v>
      </c>
      <c r="I766" s="7" t="str">
        <f>IF('[1]TCE - ANEXO IV - Preencher'!K774="","",'[1]TCE - ANEXO IV - Preencher'!K774)</f>
        <v/>
      </c>
      <c r="J766" s="6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8">
        <f>'[1]TCE - ANEXO IV - Preencher'!N774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>
      <c r="A767" s="3" t="str">
        <f>IFERROR(VLOOKUP(B767,'[1]DADOS (OCULTAR)'!$Q$3:$S$135,3,0),"")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6">
        <f>'[1]TCE - ANEXO IV - Preencher'!J775</f>
        <v>0</v>
      </c>
      <c r="I767" s="7" t="str">
        <f>IF('[1]TCE - ANEXO IV - Preencher'!K775="","",'[1]TCE - ANEXO IV - Preencher'!K775)</f>
        <v/>
      </c>
      <c r="J767" s="6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8">
        <f>'[1]TCE - ANEXO IV - Preencher'!N775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>
      <c r="A768" s="3" t="str">
        <f>IFERROR(VLOOKUP(B768,'[1]DADOS (OCULTAR)'!$Q$3:$S$135,3,0),"")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6">
        <f>'[1]TCE - ANEXO IV - Preencher'!J776</f>
        <v>0</v>
      </c>
      <c r="I768" s="7" t="str">
        <f>IF('[1]TCE - ANEXO IV - Preencher'!K776="","",'[1]TCE - ANEXO IV - Preencher'!K776)</f>
        <v/>
      </c>
      <c r="J768" s="6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8">
        <f>'[1]TCE - ANEXO IV - Preencher'!N776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>
      <c r="A769" s="3" t="str">
        <f>IFERROR(VLOOKUP(B769,'[1]DADOS (OCULTAR)'!$Q$3:$S$135,3,0),"")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6">
        <f>'[1]TCE - ANEXO IV - Preencher'!J777</f>
        <v>0</v>
      </c>
      <c r="I769" s="7" t="str">
        <f>IF('[1]TCE - ANEXO IV - Preencher'!K777="","",'[1]TCE - ANEXO IV - Preencher'!K777)</f>
        <v/>
      </c>
      <c r="J769" s="6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8">
        <f>'[1]TCE - ANEXO IV - Preencher'!N777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>
      <c r="A770" s="3" t="str">
        <f>IFERROR(VLOOKUP(B770,'[1]DADOS (OCULTAR)'!$Q$3:$S$135,3,0),"")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6">
        <f>'[1]TCE - ANEXO IV - Preencher'!J778</f>
        <v>0</v>
      </c>
      <c r="I770" s="7" t="str">
        <f>IF('[1]TCE - ANEXO IV - Preencher'!K778="","",'[1]TCE - ANEXO IV - Preencher'!K778)</f>
        <v/>
      </c>
      <c r="J770" s="6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8">
        <f>'[1]TCE - ANEXO IV - Preencher'!N778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>
      <c r="A771" s="3" t="str">
        <f>IFERROR(VLOOKUP(B771,'[1]DADOS (OCULTAR)'!$Q$3:$S$135,3,0),"")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6">
        <f>'[1]TCE - ANEXO IV - Preencher'!J779</f>
        <v>0</v>
      </c>
      <c r="I771" s="7" t="str">
        <f>IF('[1]TCE - ANEXO IV - Preencher'!K779="","",'[1]TCE - ANEXO IV - Preencher'!K779)</f>
        <v/>
      </c>
      <c r="J771" s="6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8">
        <f>'[1]TCE - ANEXO IV - Preencher'!N779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>
      <c r="A772" s="3" t="str">
        <f>IFERROR(VLOOKUP(B772,'[1]DADOS (OCULTAR)'!$Q$3:$S$135,3,0),"")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6">
        <f>'[1]TCE - ANEXO IV - Preencher'!J780</f>
        <v>0</v>
      </c>
      <c r="I772" s="7" t="str">
        <f>IF('[1]TCE - ANEXO IV - Preencher'!K780="","",'[1]TCE - ANEXO IV - Preencher'!K780)</f>
        <v/>
      </c>
      <c r="J772" s="6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8">
        <f>'[1]TCE - ANEXO IV - Preencher'!N780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>
      <c r="A773" s="3" t="str">
        <f>IFERROR(VLOOKUP(B773,'[1]DADOS (OCULTAR)'!$Q$3:$S$135,3,0),"")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6">
        <f>'[1]TCE - ANEXO IV - Preencher'!J781</f>
        <v>0</v>
      </c>
      <c r="I773" s="7" t="str">
        <f>IF('[1]TCE - ANEXO IV - Preencher'!K781="","",'[1]TCE - ANEXO IV - Preencher'!K781)</f>
        <v/>
      </c>
      <c r="J773" s="6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8">
        <f>'[1]TCE - ANEXO IV - Preencher'!N781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>
      <c r="A774" s="3" t="str">
        <f>IFERROR(VLOOKUP(B774,'[1]DADOS (OCULTAR)'!$Q$3:$S$135,3,0),"")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6">
        <f>'[1]TCE - ANEXO IV - Preencher'!J782</f>
        <v>0</v>
      </c>
      <c r="I774" s="7" t="str">
        <f>IF('[1]TCE - ANEXO IV - Preencher'!K782="","",'[1]TCE - ANEXO IV - Preencher'!K782)</f>
        <v/>
      </c>
      <c r="J774" s="6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8">
        <f>'[1]TCE - ANEXO IV - Preencher'!N782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>
      <c r="A775" s="3" t="str">
        <f>IFERROR(VLOOKUP(B775,'[1]DADOS (OCULTAR)'!$Q$3:$S$135,3,0),"")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6">
        <f>'[1]TCE - ANEXO IV - Preencher'!J783</f>
        <v>0</v>
      </c>
      <c r="I775" s="7" t="str">
        <f>IF('[1]TCE - ANEXO IV - Preencher'!K783="","",'[1]TCE - ANEXO IV - Preencher'!K783)</f>
        <v/>
      </c>
      <c r="J775" s="6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8">
        <f>'[1]TCE - ANEXO IV - Preencher'!N783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>
      <c r="A776" s="3" t="str">
        <f>IFERROR(VLOOKUP(B776,'[1]DADOS (OCULTAR)'!$Q$3:$S$135,3,0),"")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6">
        <f>'[1]TCE - ANEXO IV - Preencher'!J784</f>
        <v>0</v>
      </c>
      <c r="I776" s="7" t="str">
        <f>IF('[1]TCE - ANEXO IV - Preencher'!K784="","",'[1]TCE - ANEXO IV - Preencher'!K784)</f>
        <v/>
      </c>
      <c r="J776" s="6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8">
        <f>'[1]TCE - ANEXO IV - Preencher'!N784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>
      <c r="A777" s="3" t="str">
        <f>IFERROR(VLOOKUP(B777,'[1]DADOS (OCULTAR)'!$Q$3:$S$135,3,0),"")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6">
        <f>'[1]TCE - ANEXO IV - Preencher'!J785</f>
        <v>0</v>
      </c>
      <c r="I777" s="7" t="str">
        <f>IF('[1]TCE - ANEXO IV - Preencher'!K785="","",'[1]TCE - ANEXO IV - Preencher'!K785)</f>
        <v/>
      </c>
      <c r="J777" s="6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8">
        <f>'[1]TCE - ANEXO IV - Preencher'!N785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>
      <c r="A778" s="3" t="str">
        <f>IFERROR(VLOOKUP(B778,'[1]DADOS (OCULTAR)'!$Q$3:$S$135,3,0),"")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6">
        <f>'[1]TCE - ANEXO IV - Preencher'!J786</f>
        <v>0</v>
      </c>
      <c r="I778" s="7" t="str">
        <f>IF('[1]TCE - ANEXO IV - Preencher'!K786="","",'[1]TCE - ANEXO IV - Preencher'!K786)</f>
        <v/>
      </c>
      <c r="J778" s="6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8">
        <f>'[1]TCE - ANEXO IV - Preencher'!N786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>
      <c r="A779" s="3" t="str">
        <f>IFERROR(VLOOKUP(B779,'[1]DADOS (OCULTAR)'!$Q$3:$S$135,3,0),"")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6">
        <f>'[1]TCE - ANEXO IV - Preencher'!J787</f>
        <v>0</v>
      </c>
      <c r="I779" s="7" t="str">
        <f>IF('[1]TCE - ANEXO IV - Preencher'!K787="","",'[1]TCE - ANEXO IV - Preencher'!K787)</f>
        <v/>
      </c>
      <c r="J779" s="6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8">
        <f>'[1]TCE - ANEXO IV - Preencher'!N787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>
      <c r="A780" s="3" t="str">
        <f>IFERROR(VLOOKUP(B780,'[1]DADOS (OCULTAR)'!$Q$3:$S$135,3,0),"")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6">
        <f>'[1]TCE - ANEXO IV - Preencher'!J788</f>
        <v>0</v>
      </c>
      <c r="I780" s="7" t="str">
        <f>IF('[1]TCE - ANEXO IV - Preencher'!K788="","",'[1]TCE - ANEXO IV - Preencher'!K788)</f>
        <v/>
      </c>
      <c r="J780" s="6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8">
        <f>'[1]TCE - ANEXO IV - Preencher'!N788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>
      <c r="A781" s="3" t="str">
        <f>IFERROR(VLOOKUP(B781,'[1]DADOS (OCULTAR)'!$Q$3:$S$135,3,0),"")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6">
        <f>'[1]TCE - ANEXO IV - Preencher'!J789</f>
        <v>0</v>
      </c>
      <c r="I781" s="7" t="str">
        <f>IF('[1]TCE - ANEXO IV - Preencher'!K789="","",'[1]TCE - ANEXO IV - Preencher'!K789)</f>
        <v/>
      </c>
      <c r="J781" s="6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8">
        <f>'[1]TCE - ANEXO IV - Preencher'!N789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>
      <c r="A782" s="3" t="str">
        <f>IFERROR(VLOOKUP(B782,'[1]DADOS (OCULTAR)'!$Q$3:$S$135,3,0),"")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6">
        <f>'[1]TCE - ANEXO IV - Preencher'!J790</f>
        <v>0</v>
      </c>
      <c r="I782" s="7" t="str">
        <f>IF('[1]TCE - ANEXO IV - Preencher'!K790="","",'[1]TCE - ANEXO IV - Preencher'!K790)</f>
        <v/>
      </c>
      <c r="J782" s="6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8">
        <f>'[1]TCE - ANEXO IV - Preencher'!N790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>
      <c r="A783" s="3" t="str">
        <f>IFERROR(VLOOKUP(B783,'[1]DADOS (OCULTAR)'!$Q$3:$S$135,3,0),"")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6">
        <f>'[1]TCE - ANEXO IV - Preencher'!J791</f>
        <v>0</v>
      </c>
      <c r="I783" s="7" t="str">
        <f>IF('[1]TCE - ANEXO IV - Preencher'!K791="","",'[1]TCE - ANEXO IV - Preencher'!K791)</f>
        <v/>
      </c>
      <c r="J783" s="6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8">
        <f>'[1]TCE - ANEXO IV - Preencher'!N791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>
      <c r="A784" s="3" t="str">
        <f>IFERROR(VLOOKUP(B784,'[1]DADOS (OCULTAR)'!$Q$3:$S$135,3,0),"")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6">
        <f>'[1]TCE - ANEXO IV - Preencher'!J792</f>
        <v>0</v>
      </c>
      <c r="I784" s="7" t="str">
        <f>IF('[1]TCE - ANEXO IV - Preencher'!K792="","",'[1]TCE - ANEXO IV - Preencher'!K792)</f>
        <v/>
      </c>
      <c r="J784" s="6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8">
        <f>'[1]TCE - ANEXO IV - Preencher'!N792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>
      <c r="A785" s="3" t="str">
        <f>IFERROR(VLOOKUP(B785,'[1]DADOS (OCULTAR)'!$Q$3:$S$135,3,0),"")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6">
        <f>'[1]TCE - ANEXO IV - Preencher'!J793</f>
        <v>0</v>
      </c>
      <c r="I785" s="7" t="str">
        <f>IF('[1]TCE - ANEXO IV - Preencher'!K793="","",'[1]TCE - ANEXO IV - Preencher'!K793)</f>
        <v/>
      </c>
      <c r="J785" s="6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8">
        <f>'[1]TCE - ANEXO IV - Preencher'!N793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>
      <c r="A786" s="3" t="str">
        <f>IFERROR(VLOOKUP(B786,'[1]DADOS (OCULTAR)'!$Q$3:$S$135,3,0),"")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6">
        <f>'[1]TCE - ANEXO IV - Preencher'!J794</f>
        <v>0</v>
      </c>
      <c r="I786" s="7" t="str">
        <f>IF('[1]TCE - ANEXO IV - Preencher'!K794="","",'[1]TCE - ANEXO IV - Preencher'!K794)</f>
        <v/>
      </c>
      <c r="J786" s="6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8">
        <f>'[1]TCE - ANEXO IV - Preencher'!N794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>
      <c r="A787" s="3" t="str">
        <f>IFERROR(VLOOKUP(B787,'[1]DADOS (OCULTAR)'!$Q$3:$S$135,3,0),"")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6">
        <f>'[1]TCE - ANEXO IV - Preencher'!J795</f>
        <v>0</v>
      </c>
      <c r="I787" s="7" t="str">
        <f>IF('[1]TCE - ANEXO IV - Preencher'!K795="","",'[1]TCE - ANEXO IV - Preencher'!K795)</f>
        <v/>
      </c>
      <c r="J787" s="6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8">
        <f>'[1]TCE - ANEXO IV - Preencher'!N795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>
      <c r="A788" s="3" t="str">
        <f>IFERROR(VLOOKUP(B788,'[1]DADOS (OCULTAR)'!$Q$3:$S$135,3,0),"")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6">
        <f>'[1]TCE - ANEXO IV - Preencher'!J796</f>
        <v>0</v>
      </c>
      <c r="I788" s="7" t="str">
        <f>IF('[1]TCE - ANEXO IV - Preencher'!K796="","",'[1]TCE - ANEXO IV - Preencher'!K796)</f>
        <v/>
      </c>
      <c r="J788" s="6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8">
        <f>'[1]TCE - ANEXO IV - Preencher'!N796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>
      <c r="A789" s="3" t="str">
        <f>IFERROR(VLOOKUP(B789,'[1]DADOS (OCULTAR)'!$Q$3:$S$135,3,0),"")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6">
        <f>'[1]TCE - ANEXO IV - Preencher'!J797</f>
        <v>0</v>
      </c>
      <c r="I789" s="7" t="str">
        <f>IF('[1]TCE - ANEXO IV - Preencher'!K797="","",'[1]TCE - ANEXO IV - Preencher'!K797)</f>
        <v/>
      </c>
      <c r="J789" s="6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8">
        <f>'[1]TCE - ANEXO IV - Preencher'!N797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>
      <c r="A790" s="3" t="str">
        <f>IFERROR(VLOOKUP(B790,'[1]DADOS (OCULTAR)'!$Q$3:$S$135,3,0),"")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6">
        <f>'[1]TCE - ANEXO IV - Preencher'!J798</f>
        <v>0</v>
      </c>
      <c r="I790" s="7" t="str">
        <f>IF('[1]TCE - ANEXO IV - Preencher'!K798="","",'[1]TCE - ANEXO IV - Preencher'!K798)</f>
        <v/>
      </c>
      <c r="J790" s="6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8">
        <f>'[1]TCE - ANEXO IV - Preencher'!N798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>
      <c r="A791" s="3" t="str">
        <f>IFERROR(VLOOKUP(B791,'[1]DADOS (OCULTAR)'!$Q$3:$S$135,3,0),"")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6">
        <f>'[1]TCE - ANEXO IV - Preencher'!J799</f>
        <v>0</v>
      </c>
      <c r="I791" s="7" t="str">
        <f>IF('[1]TCE - ANEXO IV - Preencher'!K799="","",'[1]TCE - ANEXO IV - Preencher'!K799)</f>
        <v/>
      </c>
      <c r="J791" s="6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8">
        <f>'[1]TCE - ANEXO IV - Preencher'!N799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>
      <c r="A792" s="3" t="str">
        <f>IFERROR(VLOOKUP(B792,'[1]DADOS (OCULTAR)'!$Q$3:$S$135,3,0),"")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6">
        <f>'[1]TCE - ANEXO IV - Preencher'!J800</f>
        <v>0</v>
      </c>
      <c r="I792" s="7" t="str">
        <f>IF('[1]TCE - ANEXO IV - Preencher'!K800="","",'[1]TCE - ANEXO IV - Preencher'!K800)</f>
        <v/>
      </c>
      <c r="J792" s="6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8">
        <f>'[1]TCE - ANEXO IV - Preencher'!N800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>
      <c r="A793" s="3" t="str">
        <f>IFERROR(VLOOKUP(B793,'[1]DADOS (OCULTAR)'!$Q$3:$S$135,3,0),"")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6">
        <f>'[1]TCE - ANEXO IV - Preencher'!J801</f>
        <v>0</v>
      </c>
      <c r="I793" s="7" t="str">
        <f>IF('[1]TCE - ANEXO IV - Preencher'!K801="","",'[1]TCE - ANEXO IV - Preencher'!K801)</f>
        <v/>
      </c>
      <c r="J793" s="6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8">
        <f>'[1]TCE - ANEXO IV - Preencher'!N801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>
      <c r="A794" s="3" t="str">
        <f>IFERROR(VLOOKUP(B794,'[1]DADOS (OCULTAR)'!$Q$3:$S$135,3,0),"")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6">
        <f>'[1]TCE - ANEXO IV - Preencher'!J802</f>
        <v>0</v>
      </c>
      <c r="I794" s="7" t="str">
        <f>IF('[1]TCE - ANEXO IV - Preencher'!K802="","",'[1]TCE - ANEXO IV - Preencher'!K802)</f>
        <v/>
      </c>
      <c r="J794" s="6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8">
        <f>'[1]TCE - ANEXO IV - Preencher'!N802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>
      <c r="A795" s="3" t="str">
        <f>IFERROR(VLOOKUP(B795,'[1]DADOS (OCULTAR)'!$Q$3:$S$135,3,0),"")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6">
        <f>'[1]TCE - ANEXO IV - Preencher'!J803</f>
        <v>0</v>
      </c>
      <c r="I795" s="7" t="str">
        <f>IF('[1]TCE - ANEXO IV - Preencher'!K803="","",'[1]TCE - ANEXO IV - Preencher'!K803)</f>
        <v/>
      </c>
      <c r="J795" s="6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8">
        <f>'[1]TCE - ANEXO IV - Preencher'!N803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>
      <c r="A796" s="3" t="str">
        <f>IFERROR(VLOOKUP(B796,'[1]DADOS (OCULTAR)'!$Q$3:$S$135,3,0),"")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6">
        <f>'[1]TCE - ANEXO IV - Preencher'!J804</f>
        <v>0</v>
      </c>
      <c r="I796" s="7" t="str">
        <f>IF('[1]TCE - ANEXO IV - Preencher'!K804="","",'[1]TCE - ANEXO IV - Preencher'!K804)</f>
        <v/>
      </c>
      <c r="J796" s="6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8">
        <f>'[1]TCE - ANEXO IV - Preencher'!N804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>
      <c r="A797" s="3" t="str">
        <f>IFERROR(VLOOKUP(B797,'[1]DADOS (OCULTAR)'!$Q$3:$S$135,3,0),"")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6">
        <f>'[1]TCE - ANEXO IV - Preencher'!J805</f>
        <v>0</v>
      </c>
      <c r="I797" s="7" t="str">
        <f>IF('[1]TCE - ANEXO IV - Preencher'!K805="","",'[1]TCE - ANEXO IV - Preencher'!K805)</f>
        <v/>
      </c>
      <c r="J797" s="6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8">
        <f>'[1]TCE - ANEXO IV - Preencher'!N805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>
      <c r="A798" s="3" t="str">
        <f>IFERROR(VLOOKUP(B798,'[1]DADOS (OCULTAR)'!$Q$3:$S$135,3,0),"")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6">
        <f>'[1]TCE - ANEXO IV - Preencher'!J806</f>
        <v>0</v>
      </c>
      <c r="I798" s="7" t="str">
        <f>IF('[1]TCE - ANEXO IV - Preencher'!K806="","",'[1]TCE - ANEXO IV - Preencher'!K806)</f>
        <v/>
      </c>
      <c r="J798" s="6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8">
        <f>'[1]TCE - ANEXO IV - Preencher'!N806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>
      <c r="A799" s="3" t="str">
        <f>IFERROR(VLOOKUP(B799,'[1]DADOS (OCULTAR)'!$Q$3:$S$135,3,0),"")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6">
        <f>'[1]TCE - ANEXO IV - Preencher'!J807</f>
        <v>0</v>
      </c>
      <c r="I799" s="7" t="str">
        <f>IF('[1]TCE - ANEXO IV - Preencher'!K807="","",'[1]TCE - ANEXO IV - Preencher'!K807)</f>
        <v/>
      </c>
      <c r="J799" s="6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8">
        <f>'[1]TCE - ANEXO IV - Preencher'!N807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>
      <c r="A800" s="3" t="str">
        <f>IFERROR(VLOOKUP(B800,'[1]DADOS (OCULTAR)'!$Q$3:$S$135,3,0),"")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6">
        <f>'[1]TCE - ANEXO IV - Preencher'!J808</f>
        <v>0</v>
      </c>
      <c r="I800" s="7" t="str">
        <f>IF('[1]TCE - ANEXO IV - Preencher'!K808="","",'[1]TCE - ANEXO IV - Preencher'!K808)</f>
        <v/>
      </c>
      <c r="J800" s="6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8">
        <f>'[1]TCE - ANEXO IV - Preencher'!N808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>
      <c r="A801" s="3" t="str">
        <f>IFERROR(VLOOKUP(B801,'[1]DADOS (OCULTAR)'!$Q$3:$S$135,3,0),"")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6">
        <f>'[1]TCE - ANEXO IV - Preencher'!J809</f>
        <v>0</v>
      </c>
      <c r="I801" s="7" t="str">
        <f>IF('[1]TCE - ANEXO IV - Preencher'!K809="","",'[1]TCE - ANEXO IV - Preencher'!K809)</f>
        <v/>
      </c>
      <c r="J801" s="6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8">
        <f>'[1]TCE - ANEXO IV - Preencher'!N809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>
      <c r="A802" s="3" t="str">
        <f>IFERROR(VLOOKUP(B802,'[1]DADOS (OCULTAR)'!$Q$3:$S$135,3,0),"")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6">
        <f>'[1]TCE - ANEXO IV - Preencher'!J810</f>
        <v>0</v>
      </c>
      <c r="I802" s="7" t="str">
        <f>IF('[1]TCE - ANEXO IV - Preencher'!K810="","",'[1]TCE - ANEXO IV - Preencher'!K810)</f>
        <v/>
      </c>
      <c r="J802" s="6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8">
        <f>'[1]TCE - ANEXO IV - Preencher'!N810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>
      <c r="A803" s="3" t="str">
        <f>IFERROR(VLOOKUP(B803,'[1]DADOS (OCULTAR)'!$Q$3:$S$135,3,0),"")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6">
        <f>'[1]TCE - ANEXO IV - Preencher'!J811</f>
        <v>0</v>
      </c>
      <c r="I803" s="7" t="str">
        <f>IF('[1]TCE - ANEXO IV - Preencher'!K811="","",'[1]TCE - ANEXO IV - Preencher'!K811)</f>
        <v/>
      </c>
      <c r="J803" s="6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8">
        <f>'[1]TCE - ANEXO IV - Preencher'!N811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>
      <c r="A804" s="3" t="str">
        <f>IFERROR(VLOOKUP(B804,'[1]DADOS (OCULTAR)'!$Q$3:$S$135,3,0),"")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6">
        <f>'[1]TCE - ANEXO IV - Preencher'!J812</f>
        <v>0</v>
      </c>
      <c r="I804" s="7" t="str">
        <f>IF('[1]TCE - ANEXO IV - Preencher'!K812="","",'[1]TCE - ANEXO IV - Preencher'!K812)</f>
        <v/>
      </c>
      <c r="J804" s="6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8">
        <f>'[1]TCE - ANEXO IV - Preencher'!N812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>
      <c r="A805" s="3" t="str">
        <f>IFERROR(VLOOKUP(B805,'[1]DADOS (OCULTAR)'!$Q$3:$S$135,3,0),"")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6">
        <f>'[1]TCE - ANEXO IV - Preencher'!J813</f>
        <v>0</v>
      </c>
      <c r="I805" s="7" t="str">
        <f>IF('[1]TCE - ANEXO IV - Preencher'!K813="","",'[1]TCE - ANEXO IV - Preencher'!K813)</f>
        <v/>
      </c>
      <c r="J805" s="6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8">
        <f>'[1]TCE - ANEXO IV - Preencher'!N813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>
      <c r="A806" s="3" t="str">
        <f>IFERROR(VLOOKUP(B806,'[1]DADOS (OCULTAR)'!$Q$3:$S$135,3,0),"")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6">
        <f>'[1]TCE - ANEXO IV - Preencher'!J814</f>
        <v>0</v>
      </c>
      <c r="I806" s="7" t="str">
        <f>IF('[1]TCE - ANEXO IV - Preencher'!K814="","",'[1]TCE - ANEXO IV - Preencher'!K814)</f>
        <v/>
      </c>
      <c r="J806" s="6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8">
        <f>'[1]TCE - ANEXO IV - Preencher'!N814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>
      <c r="A807" s="3" t="str">
        <f>IFERROR(VLOOKUP(B807,'[1]DADOS (OCULTAR)'!$Q$3:$S$135,3,0),"")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6">
        <f>'[1]TCE - ANEXO IV - Preencher'!J815</f>
        <v>0</v>
      </c>
      <c r="I807" s="7" t="str">
        <f>IF('[1]TCE - ANEXO IV - Preencher'!K815="","",'[1]TCE - ANEXO IV - Preencher'!K815)</f>
        <v/>
      </c>
      <c r="J807" s="6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8">
        <f>'[1]TCE - ANEXO IV - Preencher'!N815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>
      <c r="A808" s="3" t="str">
        <f>IFERROR(VLOOKUP(B808,'[1]DADOS (OCULTAR)'!$Q$3:$S$135,3,0),"")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6">
        <f>'[1]TCE - ANEXO IV - Preencher'!J816</f>
        <v>0</v>
      </c>
      <c r="I808" s="7" t="str">
        <f>IF('[1]TCE - ANEXO IV - Preencher'!K816="","",'[1]TCE - ANEXO IV - Preencher'!K816)</f>
        <v/>
      </c>
      <c r="J808" s="6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8">
        <f>'[1]TCE - ANEXO IV - Preencher'!N816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>
      <c r="A809" s="3" t="str">
        <f>IFERROR(VLOOKUP(B809,'[1]DADOS (OCULTAR)'!$Q$3:$S$135,3,0),"")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6">
        <f>'[1]TCE - ANEXO IV - Preencher'!J817</f>
        <v>0</v>
      </c>
      <c r="I809" s="7" t="str">
        <f>IF('[1]TCE - ANEXO IV - Preencher'!K817="","",'[1]TCE - ANEXO IV - Preencher'!K817)</f>
        <v/>
      </c>
      <c r="J809" s="6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8">
        <f>'[1]TCE - ANEXO IV - Preencher'!N817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>
      <c r="A810" s="3" t="str">
        <f>IFERROR(VLOOKUP(B810,'[1]DADOS (OCULTAR)'!$Q$3:$S$135,3,0),"")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6">
        <f>'[1]TCE - ANEXO IV - Preencher'!J818</f>
        <v>0</v>
      </c>
      <c r="I810" s="7" t="str">
        <f>IF('[1]TCE - ANEXO IV - Preencher'!K818="","",'[1]TCE - ANEXO IV - Preencher'!K818)</f>
        <v/>
      </c>
      <c r="J810" s="6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8">
        <f>'[1]TCE - ANEXO IV - Preencher'!N818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>
      <c r="A811" s="3" t="str">
        <f>IFERROR(VLOOKUP(B811,'[1]DADOS (OCULTAR)'!$Q$3:$S$135,3,0),"")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6">
        <f>'[1]TCE - ANEXO IV - Preencher'!J819</f>
        <v>0</v>
      </c>
      <c r="I811" s="7" t="str">
        <f>IF('[1]TCE - ANEXO IV - Preencher'!K819="","",'[1]TCE - ANEXO IV - Preencher'!K819)</f>
        <v/>
      </c>
      <c r="J811" s="6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8">
        <f>'[1]TCE - ANEXO IV - Preencher'!N819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>
      <c r="A812" s="3" t="str">
        <f>IFERROR(VLOOKUP(B812,'[1]DADOS (OCULTAR)'!$Q$3:$S$135,3,0),"")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6">
        <f>'[1]TCE - ANEXO IV - Preencher'!J820</f>
        <v>0</v>
      </c>
      <c r="I812" s="7" t="str">
        <f>IF('[1]TCE - ANEXO IV - Preencher'!K820="","",'[1]TCE - ANEXO IV - Preencher'!K820)</f>
        <v/>
      </c>
      <c r="J812" s="6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8">
        <f>'[1]TCE - ANEXO IV - Preencher'!N820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>
      <c r="A813" s="3" t="str">
        <f>IFERROR(VLOOKUP(B813,'[1]DADOS (OCULTAR)'!$Q$3:$S$135,3,0),"")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6">
        <f>'[1]TCE - ANEXO IV - Preencher'!J821</f>
        <v>0</v>
      </c>
      <c r="I813" s="7" t="str">
        <f>IF('[1]TCE - ANEXO IV - Preencher'!K821="","",'[1]TCE - ANEXO IV - Preencher'!K821)</f>
        <v/>
      </c>
      <c r="J813" s="6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8">
        <f>'[1]TCE - ANEXO IV - Preencher'!N821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>
      <c r="A814" s="3" t="str">
        <f>IFERROR(VLOOKUP(B814,'[1]DADOS (OCULTAR)'!$Q$3:$S$135,3,0),"")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6">
        <f>'[1]TCE - ANEXO IV - Preencher'!J822</f>
        <v>0</v>
      </c>
      <c r="I814" s="7" t="str">
        <f>IF('[1]TCE - ANEXO IV - Preencher'!K822="","",'[1]TCE - ANEXO IV - Preencher'!K822)</f>
        <v/>
      </c>
      <c r="J814" s="6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8">
        <f>'[1]TCE - ANEXO IV - Preencher'!N822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>
      <c r="A815" s="3" t="str">
        <f>IFERROR(VLOOKUP(B815,'[1]DADOS (OCULTAR)'!$Q$3:$S$135,3,0),"")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6">
        <f>'[1]TCE - ANEXO IV - Preencher'!J823</f>
        <v>0</v>
      </c>
      <c r="I815" s="7" t="str">
        <f>IF('[1]TCE - ANEXO IV - Preencher'!K823="","",'[1]TCE - ANEXO IV - Preencher'!K823)</f>
        <v/>
      </c>
      <c r="J815" s="6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8">
        <f>'[1]TCE - ANEXO IV - Preencher'!N823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>
      <c r="A816" s="3" t="str">
        <f>IFERROR(VLOOKUP(B816,'[1]DADOS (OCULTAR)'!$Q$3:$S$135,3,0),"")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6">
        <f>'[1]TCE - ANEXO IV - Preencher'!J824</f>
        <v>0</v>
      </c>
      <c r="I816" s="7" t="str">
        <f>IF('[1]TCE - ANEXO IV - Preencher'!K824="","",'[1]TCE - ANEXO IV - Preencher'!K824)</f>
        <v/>
      </c>
      <c r="J816" s="6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8">
        <f>'[1]TCE - ANEXO IV - Preencher'!N824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>
      <c r="A817" s="3" t="str">
        <f>IFERROR(VLOOKUP(B817,'[1]DADOS (OCULTAR)'!$Q$3:$S$135,3,0),"")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6">
        <f>'[1]TCE - ANEXO IV - Preencher'!J825</f>
        <v>0</v>
      </c>
      <c r="I817" s="7" t="str">
        <f>IF('[1]TCE - ANEXO IV - Preencher'!K825="","",'[1]TCE - ANEXO IV - Preencher'!K825)</f>
        <v/>
      </c>
      <c r="J817" s="6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8">
        <f>'[1]TCE - ANEXO IV - Preencher'!N825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>
      <c r="A818" s="3" t="str">
        <f>IFERROR(VLOOKUP(B818,'[1]DADOS (OCULTAR)'!$Q$3:$S$135,3,0),"")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6">
        <f>'[1]TCE - ANEXO IV - Preencher'!J826</f>
        <v>0</v>
      </c>
      <c r="I818" s="7" t="str">
        <f>IF('[1]TCE - ANEXO IV - Preencher'!K826="","",'[1]TCE - ANEXO IV - Preencher'!K826)</f>
        <v/>
      </c>
      <c r="J818" s="6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8">
        <f>'[1]TCE - ANEXO IV - Preencher'!N826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>
      <c r="A819" s="3" t="str">
        <f>IFERROR(VLOOKUP(B819,'[1]DADOS (OCULTAR)'!$Q$3:$S$135,3,0),"")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6">
        <f>'[1]TCE - ANEXO IV - Preencher'!J827</f>
        <v>0</v>
      </c>
      <c r="I819" s="7" t="str">
        <f>IF('[1]TCE - ANEXO IV - Preencher'!K827="","",'[1]TCE - ANEXO IV - Preencher'!K827)</f>
        <v/>
      </c>
      <c r="J819" s="6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8">
        <f>'[1]TCE - ANEXO IV - Preencher'!N827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>
      <c r="A820" s="3" t="str">
        <f>IFERROR(VLOOKUP(B820,'[1]DADOS (OCULTAR)'!$Q$3:$S$135,3,0),"")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6">
        <f>'[1]TCE - ANEXO IV - Preencher'!J828</f>
        <v>0</v>
      </c>
      <c r="I820" s="7" t="str">
        <f>IF('[1]TCE - ANEXO IV - Preencher'!K828="","",'[1]TCE - ANEXO IV - Preencher'!K828)</f>
        <v/>
      </c>
      <c r="J820" s="6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8">
        <f>'[1]TCE - ANEXO IV - Preencher'!N828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>
      <c r="A821" s="3" t="str">
        <f>IFERROR(VLOOKUP(B821,'[1]DADOS (OCULTAR)'!$Q$3:$S$135,3,0),"")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6">
        <f>'[1]TCE - ANEXO IV - Preencher'!J829</f>
        <v>0</v>
      </c>
      <c r="I821" s="7" t="str">
        <f>IF('[1]TCE - ANEXO IV - Preencher'!K829="","",'[1]TCE - ANEXO IV - Preencher'!K829)</f>
        <v/>
      </c>
      <c r="J821" s="6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8">
        <f>'[1]TCE - ANEXO IV - Preencher'!N829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>
      <c r="A822" s="3" t="str">
        <f>IFERROR(VLOOKUP(B822,'[1]DADOS (OCULTAR)'!$Q$3:$S$135,3,0),"")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6">
        <f>'[1]TCE - ANEXO IV - Preencher'!J830</f>
        <v>0</v>
      </c>
      <c r="I822" s="7" t="str">
        <f>IF('[1]TCE - ANEXO IV - Preencher'!K830="","",'[1]TCE - ANEXO IV - Preencher'!K830)</f>
        <v/>
      </c>
      <c r="J822" s="6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8">
        <f>'[1]TCE - ANEXO IV - Preencher'!N830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>
      <c r="A823" s="3" t="str">
        <f>IFERROR(VLOOKUP(B823,'[1]DADOS (OCULTAR)'!$Q$3:$S$135,3,0),"")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6">
        <f>'[1]TCE - ANEXO IV - Preencher'!J831</f>
        <v>0</v>
      </c>
      <c r="I823" s="7" t="str">
        <f>IF('[1]TCE - ANEXO IV - Preencher'!K831="","",'[1]TCE - ANEXO IV - Preencher'!K831)</f>
        <v/>
      </c>
      <c r="J823" s="6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8">
        <f>'[1]TCE - ANEXO IV - Preencher'!N831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>
      <c r="A824" s="3" t="str">
        <f>IFERROR(VLOOKUP(B824,'[1]DADOS (OCULTAR)'!$Q$3:$S$135,3,0),"")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6">
        <f>'[1]TCE - ANEXO IV - Preencher'!J832</f>
        <v>0</v>
      </c>
      <c r="I824" s="7" t="str">
        <f>IF('[1]TCE - ANEXO IV - Preencher'!K832="","",'[1]TCE - ANEXO IV - Preencher'!K832)</f>
        <v/>
      </c>
      <c r="J824" s="6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8">
        <f>'[1]TCE - ANEXO IV - Preencher'!N832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>
      <c r="A825" s="3" t="str">
        <f>IFERROR(VLOOKUP(B825,'[1]DADOS (OCULTAR)'!$Q$3:$S$135,3,0),"")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6">
        <f>'[1]TCE - ANEXO IV - Preencher'!J833</f>
        <v>0</v>
      </c>
      <c r="I825" s="7" t="str">
        <f>IF('[1]TCE - ANEXO IV - Preencher'!K833="","",'[1]TCE - ANEXO IV - Preencher'!K833)</f>
        <v/>
      </c>
      <c r="J825" s="6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8">
        <f>'[1]TCE - ANEXO IV - Preencher'!N833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>
      <c r="A826" s="3" t="str">
        <f>IFERROR(VLOOKUP(B826,'[1]DADOS (OCULTAR)'!$Q$3:$S$135,3,0),"")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6">
        <f>'[1]TCE - ANEXO IV - Preencher'!J834</f>
        <v>0</v>
      </c>
      <c r="I826" s="7" t="str">
        <f>IF('[1]TCE - ANEXO IV - Preencher'!K834="","",'[1]TCE - ANEXO IV - Preencher'!K834)</f>
        <v/>
      </c>
      <c r="J826" s="6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8">
        <f>'[1]TCE - ANEXO IV - Preencher'!N834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>
      <c r="A827" s="3" t="str">
        <f>IFERROR(VLOOKUP(B827,'[1]DADOS (OCULTAR)'!$Q$3:$S$135,3,0),"")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6">
        <f>'[1]TCE - ANEXO IV - Preencher'!J835</f>
        <v>0</v>
      </c>
      <c r="I827" s="7" t="str">
        <f>IF('[1]TCE - ANEXO IV - Preencher'!K835="","",'[1]TCE - ANEXO IV - Preencher'!K835)</f>
        <v/>
      </c>
      <c r="J827" s="6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8">
        <f>'[1]TCE - ANEXO IV - Preencher'!N835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>
      <c r="A828" s="3" t="str">
        <f>IFERROR(VLOOKUP(B828,'[1]DADOS (OCULTAR)'!$Q$3:$S$135,3,0),"")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6">
        <f>'[1]TCE - ANEXO IV - Preencher'!J836</f>
        <v>0</v>
      </c>
      <c r="I828" s="7" t="str">
        <f>IF('[1]TCE - ANEXO IV - Preencher'!K836="","",'[1]TCE - ANEXO IV - Preencher'!K836)</f>
        <v/>
      </c>
      <c r="J828" s="6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8">
        <f>'[1]TCE - ANEXO IV - Preencher'!N836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>
      <c r="A829" s="3" t="str">
        <f>IFERROR(VLOOKUP(B829,'[1]DADOS (OCULTAR)'!$Q$3:$S$135,3,0),"")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6">
        <f>'[1]TCE - ANEXO IV - Preencher'!J837</f>
        <v>0</v>
      </c>
      <c r="I829" s="7" t="str">
        <f>IF('[1]TCE - ANEXO IV - Preencher'!K837="","",'[1]TCE - ANEXO IV - Preencher'!K837)</f>
        <v/>
      </c>
      <c r="J829" s="6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8">
        <f>'[1]TCE - ANEXO IV - Preencher'!N837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>
      <c r="A830" s="3" t="str">
        <f>IFERROR(VLOOKUP(B830,'[1]DADOS (OCULTAR)'!$Q$3:$S$135,3,0),"")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6">
        <f>'[1]TCE - ANEXO IV - Preencher'!J838</f>
        <v>0</v>
      </c>
      <c r="I830" s="7" t="str">
        <f>IF('[1]TCE - ANEXO IV - Preencher'!K838="","",'[1]TCE - ANEXO IV - Preencher'!K838)</f>
        <v/>
      </c>
      <c r="J830" s="6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8">
        <f>'[1]TCE - ANEXO IV - Preencher'!N838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>
      <c r="A831" s="3" t="str">
        <f>IFERROR(VLOOKUP(B831,'[1]DADOS (OCULTAR)'!$Q$3:$S$135,3,0),"")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6">
        <f>'[1]TCE - ANEXO IV - Preencher'!J839</f>
        <v>0</v>
      </c>
      <c r="I831" s="7" t="str">
        <f>IF('[1]TCE - ANEXO IV - Preencher'!K839="","",'[1]TCE - ANEXO IV - Preencher'!K839)</f>
        <v/>
      </c>
      <c r="J831" s="6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8">
        <f>'[1]TCE - ANEXO IV - Preencher'!N839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>
      <c r="A832" s="3" t="str">
        <f>IFERROR(VLOOKUP(B832,'[1]DADOS (OCULTAR)'!$Q$3:$S$135,3,0),"")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6">
        <f>'[1]TCE - ANEXO IV - Preencher'!J840</f>
        <v>0</v>
      </c>
      <c r="I832" s="7" t="str">
        <f>IF('[1]TCE - ANEXO IV - Preencher'!K840="","",'[1]TCE - ANEXO IV - Preencher'!K840)</f>
        <v/>
      </c>
      <c r="J832" s="6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8">
        <f>'[1]TCE - ANEXO IV - Preencher'!N840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>
      <c r="A833" s="3" t="str">
        <f>IFERROR(VLOOKUP(B833,'[1]DADOS (OCULTAR)'!$Q$3:$S$135,3,0),"")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6">
        <f>'[1]TCE - ANEXO IV - Preencher'!J841</f>
        <v>0</v>
      </c>
      <c r="I833" s="7" t="str">
        <f>IF('[1]TCE - ANEXO IV - Preencher'!K841="","",'[1]TCE - ANEXO IV - Preencher'!K841)</f>
        <v/>
      </c>
      <c r="J833" s="6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8">
        <f>'[1]TCE - ANEXO IV - Preencher'!N841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>
      <c r="A834" s="3" t="str">
        <f>IFERROR(VLOOKUP(B834,'[1]DADOS (OCULTAR)'!$Q$3:$S$135,3,0),"")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6">
        <f>'[1]TCE - ANEXO IV - Preencher'!J842</f>
        <v>0</v>
      </c>
      <c r="I834" s="7" t="str">
        <f>IF('[1]TCE - ANEXO IV - Preencher'!K842="","",'[1]TCE - ANEXO IV - Preencher'!K842)</f>
        <v/>
      </c>
      <c r="J834" s="6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8">
        <f>'[1]TCE - ANEXO IV - Preencher'!N842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>
      <c r="A835" s="3" t="str">
        <f>IFERROR(VLOOKUP(B835,'[1]DADOS (OCULTAR)'!$Q$3:$S$135,3,0),"")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6">
        <f>'[1]TCE - ANEXO IV - Preencher'!J843</f>
        <v>0</v>
      </c>
      <c r="I835" s="7" t="str">
        <f>IF('[1]TCE - ANEXO IV - Preencher'!K843="","",'[1]TCE - ANEXO IV - Preencher'!K843)</f>
        <v/>
      </c>
      <c r="J835" s="6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8">
        <f>'[1]TCE - ANEXO IV - Preencher'!N843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>
      <c r="A836" s="3" t="str">
        <f>IFERROR(VLOOKUP(B836,'[1]DADOS (OCULTAR)'!$Q$3:$S$135,3,0),"")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6">
        <f>'[1]TCE - ANEXO IV - Preencher'!J844</f>
        <v>0</v>
      </c>
      <c r="I836" s="7" t="str">
        <f>IF('[1]TCE - ANEXO IV - Preencher'!K844="","",'[1]TCE - ANEXO IV - Preencher'!K844)</f>
        <v/>
      </c>
      <c r="J836" s="6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8">
        <f>'[1]TCE - ANEXO IV - Preencher'!N844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>
      <c r="A837" s="3" t="str">
        <f>IFERROR(VLOOKUP(B837,'[1]DADOS (OCULTAR)'!$Q$3:$S$135,3,0),"")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6">
        <f>'[1]TCE - ANEXO IV - Preencher'!J845</f>
        <v>0</v>
      </c>
      <c r="I837" s="7" t="str">
        <f>IF('[1]TCE - ANEXO IV - Preencher'!K845="","",'[1]TCE - ANEXO IV - Preencher'!K845)</f>
        <v/>
      </c>
      <c r="J837" s="6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8">
        <f>'[1]TCE - ANEXO IV - Preencher'!N845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>
      <c r="A838" s="3" t="str">
        <f>IFERROR(VLOOKUP(B838,'[1]DADOS (OCULTAR)'!$Q$3:$S$135,3,0),"")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6">
        <f>'[1]TCE - ANEXO IV - Preencher'!J846</f>
        <v>0</v>
      </c>
      <c r="I838" s="7" t="str">
        <f>IF('[1]TCE - ANEXO IV - Preencher'!K846="","",'[1]TCE - ANEXO IV - Preencher'!K846)</f>
        <v/>
      </c>
      <c r="J838" s="6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8">
        <f>'[1]TCE - ANEXO IV - Preencher'!N846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>
      <c r="A839" s="3" t="str">
        <f>IFERROR(VLOOKUP(B839,'[1]DADOS (OCULTAR)'!$Q$3:$S$135,3,0),"")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6">
        <f>'[1]TCE - ANEXO IV - Preencher'!J847</f>
        <v>0</v>
      </c>
      <c r="I839" s="7" t="str">
        <f>IF('[1]TCE - ANEXO IV - Preencher'!K847="","",'[1]TCE - ANEXO IV - Preencher'!K847)</f>
        <v/>
      </c>
      <c r="J839" s="6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8">
        <f>'[1]TCE - ANEXO IV - Preencher'!N847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>
      <c r="A840" s="3" t="str">
        <f>IFERROR(VLOOKUP(B840,'[1]DADOS (OCULTAR)'!$Q$3:$S$135,3,0),"")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6">
        <f>'[1]TCE - ANEXO IV - Preencher'!J848</f>
        <v>0</v>
      </c>
      <c r="I840" s="7" t="str">
        <f>IF('[1]TCE - ANEXO IV - Preencher'!K848="","",'[1]TCE - ANEXO IV - Preencher'!K848)</f>
        <v/>
      </c>
      <c r="J840" s="6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8">
        <f>'[1]TCE - ANEXO IV - Preencher'!N848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>
      <c r="A841" s="3" t="str">
        <f>IFERROR(VLOOKUP(B841,'[1]DADOS (OCULTAR)'!$Q$3:$S$135,3,0),"")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6">
        <f>'[1]TCE - ANEXO IV - Preencher'!J849</f>
        <v>0</v>
      </c>
      <c r="I841" s="7" t="str">
        <f>IF('[1]TCE - ANEXO IV - Preencher'!K849="","",'[1]TCE - ANEXO IV - Preencher'!K849)</f>
        <v/>
      </c>
      <c r="J841" s="6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8">
        <f>'[1]TCE - ANEXO IV - Preencher'!N849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>
      <c r="A842" s="3" t="str">
        <f>IFERROR(VLOOKUP(B842,'[1]DADOS (OCULTAR)'!$Q$3:$S$135,3,0),"")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6">
        <f>'[1]TCE - ANEXO IV - Preencher'!J850</f>
        <v>0</v>
      </c>
      <c r="I842" s="7" t="str">
        <f>IF('[1]TCE - ANEXO IV - Preencher'!K850="","",'[1]TCE - ANEXO IV - Preencher'!K850)</f>
        <v/>
      </c>
      <c r="J842" s="6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8">
        <f>'[1]TCE - ANEXO IV - Preencher'!N850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>
      <c r="A843" s="3" t="str">
        <f>IFERROR(VLOOKUP(B843,'[1]DADOS (OCULTAR)'!$Q$3:$S$135,3,0),"")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6">
        <f>'[1]TCE - ANEXO IV - Preencher'!J851</f>
        <v>0</v>
      </c>
      <c r="I843" s="7" t="str">
        <f>IF('[1]TCE - ANEXO IV - Preencher'!K851="","",'[1]TCE - ANEXO IV - Preencher'!K851)</f>
        <v/>
      </c>
      <c r="J843" s="6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8">
        <f>'[1]TCE - ANEXO IV - Preencher'!N851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>
      <c r="A844" s="3" t="str">
        <f>IFERROR(VLOOKUP(B844,'[1]DADOS (OCULTAR)'!$Q$3:$S$135,3,0),"")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6">
        <f>'[1]TCE - ANEXO IV - Preencher'!J852</f>
        <v>0</v>
      </c>
      <c r="I844" s="7" t="str">
        <f>IF('[1]TCE - ANEXO IV - Preencher'!K852="","",'[1]TCE - ANEXO IV - Preencher'!K852)</f>
        <v/>
      </c>
      <c r="J844" s="6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8">
        <f>'[1]TCE - ANEXO IV - Preencher'!N852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>
      <c r="A845" s="3" t="str">
        <f>IFERROR(VLOOKUP(B845,'[1]DADOS (OCULTAR)'!$Q$3:$S$135,3,0),"")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6">
        <f>'[1]TCE - ANEXO IV - Preencher'!J853</f>
        <v>0</v>
      </c>
      <c r="I845" s="7" t="str">
        <f>IF('[1]TCE - ANEXO IV - Preencher'!K853="","",'[1]TCE - ANEXO IV - Preencher'!K853)</f>
        <v/>
      </c>
      <c r="J845" s="6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8">
        <f>'[1]TCE - ANEXO IV - Preencher'!N853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>
      <c r="A846" s="3" t="str">
        <f>IFERROR(VLOOKUP(B846,'[1]DADOS (OCULTAR)'!$Q$3:$S$135,3,0),"")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6">
        <f>'[1]TCE - ANEXO IV - Preencher'!J854</f>
        <v>0</v>
      </c>
      <c r="I846" s="7" t="str">
        <f>IF('[1]TCE - ANEXO IV - Preencher'!K854="","",'[1]TCE - ANEXO IV - Preencher'!K854)</f>
        <v/>
      </c>
      <c r="J846" s="6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8">
        <f>'[1]TCE - ANEXO IV - Preencher'!N854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>
      <c r="A847" s="3" t="str">
        <f>IFERROR(VLOOKUP(B847,'[1]DADOS (OCULTAR)'!$Q$3:$S$135,3,0),"")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6">
        <f>'[1]TCE - ANEXO IV - Preencher'!J855</f>
        <v>0</v>
      </c>
      <c r="I847" s="7" t="str">
        <f>IF('[1]TCE - ANEXO IV - Preencher'!K855="","",'[1]TCE - ANEXO IV - Preencher'!K855)</f>
        <v/>
      </c>
      <c r="J847" s="6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8">
        <f>'[1]TCE - ANEXO IV - Preencher'!N855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>
      <c r="A848" s="3" t="str">
        <f>IFERROR(VLOOKUP(B848,'[1]DADOS (OCULTAR)'!$Q$3:$S$135,3,0),"")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6">
        <f>'[1]TCE - ANEXO IV - Preencher'!J856</f>
        <v>0</v>
      </c>
      <c r="I848" s="7" t="str">
        <f>IF('[1]TCE - ANEXO IV - Preencher'!K856="","",'[1]TCE - ANEXO IV - Preencher'!K856)</f>
        <v/>
      </c>
      <c r="J848" s="6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8">
        <f>'[1]TCE - ANEXO IV - Preencher'!N856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>
      <c r="A849" s="3" t="str">
        <f>IFERROR(VLOOKUP(B849,'[1]DADOS (OCULTAR)'!$Q$3:$S$135,3,0),"")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6">
        <f>'[1]TCE - ANEXO IV - Preencher'!J857</f>
        <v>0</v>
      </c>
      <c r="I849" s="7" t="str">
        <f>IF('[1]TCE - ANEXO IV - Preencher'!K857="","",'[1]TCE - ANEXO IV - Preencher'!K857)</f>
        <v/>
      </c>
      <c r="J849" s="6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8">
        <f>'[1]TCE - ANEXO IV - Preencher'!N857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>
      <c r="A850" s="3" t="str">
        <f>IFERROR(VLOOKUP(B850,'[1]DADOS (OCULTAR)'!$Q$3:$S$135,3,0),"")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6">
        <f>'[1]TCE - ANEXO IV - Preencher'!J858</f>
        <v>0</v>
      </c>
      <c r="I850" s="7" t="str">
        <f>IF('[1]TCE - ANEXO IV - Preencher'!K858="","",'[1]TCE - ANEXO IV - Preencher'!K858)</f>
        <v/>
      </c>
      <c r="J850" s="6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8">
        <f>'[1]TCE - ANEXO IV - Preencher'!N858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>
      <c r="A851" s="3" t="str">
        <f>IFERROR(VLOOKUP(B851,'[1]DADOS (OCULTAR)'!$Q$3:$S$135,3,0),"")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6">
        <f>'[1]TCE - ANEXO IV - Preencher'!J859</f>
        <v>0</v>
      </c>
      <c r="I851" s="7" t="str">
        <f>IF('[1]TCE - ANEXO IV - Preencher'!K859="","",'[1]TCE - ANEXO IV - Preencher'!K859)</f>
        <v/>
      </c>
      <c r="J851" s="6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8">
        <f>'[1]TCE - ANEXO IV - Preencher'!N859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>
      <c r="A852" s="3" t="str">
        <f>IFERROR(VLOOKUP(B852,'[1]DADOS (OCULTAR)'!$Q$3:$S$135,3,0),"")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6">
        <f>'[1]TCE - ANEXO IV - Preencher'!J860</f>
        <v>0</v>
      </c>
      <c r="I852" s="7" t="str">
        <f>IF('[1]TCE - ANEXO IV - Preencher'!K860="","",'[1]TCE - ANEXO IV - Preencher'!K860)</f>
        <v/>
      </c>
      <c r="J852" s="6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8">
        <f>'[1]TCE - ANEXO IV - Preencher'!N860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>
      <c r="A853" s="3" t="str">
        <f>IFERROR(VLOOKUP(B853,'[1]DADOS (OCULTAR)'!$Q$3:$S$135,3,0),"")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6">
        <f>'[1]TCE - ANEXO IV - Preencher'!J861</f>
        <v>0</v>
      </c>
      <c r="I853" s="7" t="str">
        <f>IF('[1]TCE - ANEXO IV - Preencher'!K861="","",'[1]TCE - ANEXO IV - Preencher'!K861)</f>
        <v/>
      </c>
      <c r="J853" s="6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8">
        <f>'[1]TCE - ANEXO IV - Preencher'!N861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>
      <c r="A854" s="3" t="str">
        <f>IFERROR(VLOOKUP(B854,'[1]DADOS (OCULTAR)'!$Q$3:$S$135,3,0),"")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6">
        <f>'[1]TCE - ANEXO IV - Preencher'!J862</f>
        <v>0</v>
      </c>
      <c r="I854" s="7" t="str">
        <f>IF('[1]TCE - ANEXO IV - Preencher'!K862="","",'[1]TCE - ANEXO IV - Preencher'!K862)</f>
        <v/>
      </c>
      <c r="J854" s="6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8">
        <f>'[1]TCE - ANEXO IV - Preencher'!N862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>
      <c r="A855" s="3" t="str">
        <f>IFERROR(VLOOKUP(B855,'[1]DADOS (OCULTAR)'!$Q$3:$S$135,3,0),"")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6">
        <f>'[1]TCE - ANEXO IV - Preencher'!J863</f>
        <v>0</v>
      </c>
      <c r="I855" s="7" t="str">
        <f>IF('[1]TCE - ANEXO IV - Preencher'!K863="","",'[1]TCE - ANEXO IV - Preencher'!K863)</f>
        <v/>
      </c>
      <c r="J855" s="6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8">
        <f>'[1]TCE - ANEXO IV - Preencher'!N863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>
      <c r="A856" s="3" t="str">
        <f>IFERROR(VLOOKUP(B856,'[1]DADOS (OCULTAR)'!$Q$3:$S$135,3,0),"")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6">
        <f>'[1]TCE - ANEXO IV - Preencher'!J864</f>
        <v>0</v>
      </c>
      <c r="I856" s="7" t="str">
        <f>IF('[1]TCE - ANEXO IV - Preencher'!K864="","",'[1]TCE - ANEXO IV - Preencher'!K864)</f>
        <v/>
      </c>
      <c r="J856" s="6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8">
        <f>'[1]TCE - ANEXO IV - Preencher'!N864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>
      <c r="A857" s="3" t="str">
        <f>IFERROR(VLOOKUP(B857,'[1]DADOS (OCULTAR)'!$Q$3:$S$135,3,0),"")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6">
        <f>'[1]TCE - ANEXO IV - Preencher'!J865</f>
        <v>0</v>
      </c>
      <c r="I857" s="7" t="str">
        <f>IF('[1]TCE - ANEXO IV - Preencher'!K865="","",'[1]TCE - ANEXO IV - Preencher'!K865)</f>
        <v/>
      </c>
      <c r="J857" s="6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8">
        <f>'[1]TCE - ANEXO IV - Preencher'!N865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>
      <c r="A858" s="3" t="str">
        <f>IFERROR(VLOOKUP(B858,'[1]DADOS (OCULTAR)'!$Q$3:$S$135,3,0),"")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6">
        <f>'[1]TCE - ANEXO IV - Preencher'!J866</f>
        <v>0</v>
      </c>
      <c r="I858" s="7" t="str">
        <f>IF('[1]TCE - ANEXO IV - Preencher'!K866="","",'[1]TCE - ANEXO IV - Preencher'!K866)</f>
        <v/>
      </c>
      <c r="J858" s="6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8">
        <f>'[1]TCE - ANEXO IV - Preencher'!N866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>
      <c r="A859" s="3" t="str">
        <f>IFERROR(VLOOKUP(B859,'[1]DADOS (OCULTAR)'!$Q$3:$S$135,3,0),"")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6">
        <f>'[1]TCE - ANEXO IV - Preencher'!J867</f>
        <v>0</v>
      </c>
      <c r="I859" s="7" t="str">
        <f>IF('[1]TCE - ANEXO IV - Preencher'!K867="","",'[1]TCE - ANEXO IV - Preencher'!K867)</f>
        <v/>
      </c>
      <c r="J859" s="6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8">
        <f>'[1]TCE - ANEXO IV - Preencher'!N867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>
      <c r="A860" s="3" t="str">
        <f>IFERROR(VLOOKUP(B860,'[1]DADOS (OCULTAR)'!$Q$3:$S$135,3,0),"")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6">
        <f>'[1]TCE - ANEXO IV - Preencher'!J868</f>
        <v>0</v>
      </c>
      <c r="I860" s="7" t="str">
        <f>IF('[1]TCE - ANEXO IV - Preencher'!K868="","",'[1]TCE - ANEXO IV - Preencher'!K868)</f>
        <v/>
      </c>
      <c r="J860" s="6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8">
        <f>'[1]TCE - ANEXO IV - Preencher'!N868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>
      <c r="A861" s="3" t="str">
        <f>IFERROR(VLOOKUP(B861,'[1]DADOS (OCULTAR)'!$Q$3:$S$135,3,0),"")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6">
        <f>'[1]TCE - ANEXO IV - Preencher'!J869</f>
        <v>0</v>
      </c>
      <c r="I861" s="7" t="str">
        <f>IF('[1]TCE - ANEXO IV - Preencher'!K869="","",'[1]TCE - ANEXO IV - Preencher'!K869)</f>
        <v/>
      </c>
      <c r="J861" s="6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8">
        <f>'[1]TCE - ANEXO IV - Preencher'!N869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>
      <c r="A862" s="3" t="str">
        <f>IFERROR(VLOOKUP(B862,'[1]DADOS (OCULTAR)'!$Q$3:$S$135,3,0),"")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6">
        <f>'[1]TCE - ANEXO IV - Preencher'!J870</f>
        <v>0</v>
      </c>
      <c r="I862" s="7" t="str">
        <f>IF('[1]TCE - ANEXO IV - Preencher'!K870="","",'[1]TCE - ANEXO IV - Preencher'!K870)</f>
        <v/>
      </c>
      <c r="J862" s="6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8">
        <f>'[1]TCE - ANEXO IV - Preencher'!N870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>
      <c r="A863" s="3" t="str">
        <f>IFERROR(VLOOKUP(B863,'[1]DADOS (OCULTAR)'!$Q$3:$S$135,3,0),"")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6">
        <f>'[1]TCE - ANEXO IV - Preencher'!J871</f>
        <v>0</v>
      </c>
      <c r="I863" s="7" t="str">
        <f>IF('[1]TCE - ANEXO IV - Preencher'!K871="","",'[1]TCE - ANEXO IV - Preencher'!K871)</f>
        <v/>
      </c>
      <c r="J863" s="6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8">
        <f>'[1]TCE - ANEXO IV - Preencher'!N871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>
      <c r="A864" s="3" t="str">
        <f>IFERROR(VLOOKUP(B864,'[1]DADOS (OCULTAR)'!$Q$3:$S$135,3,0),"")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6">
        <f>'[1]TCE - ANEXO IV - Preencher'!J872</f>
        <v>0</v>
      </c>
      <c r="I864" s="7" t="str">
        <f>IF('[1]TCE - ANEXO IV - Preencher'!K872="","",'[1]TCE - ANEXO IV - Preencher'!K872)</f>
        <v/>
      </c>
      <c r="J864" s="6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8">
        <f>'[1]TCE - ANEXO IV - Preencher'!N872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>
      <c r="A865" s="3" t="str">
        <f>IFERROR(VLOOKUP(B865,'[1]DADOS (OCULTAR)'!$Q$3:$S$135,3,0),"")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6">
        <f>'[1]TCE - ANEXO IV - Preencher'!J873</f>
        <v>0</v>
      </c>
      <c r="I865" s="7" t="str">
        <f>IF('[1]TCE - ANEXO IV - Preencher'!K873="","",'[1]TCE - ANEXO IV - Preencher'!K873)</f>
        <v/>
      </c>
      <c r="J865" s="6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8">
        <f>'[1]TCE - ANEXO IV - Preencher'!N873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>
      <c r="A866" s="3" t="str">
        <f>IFERROR(VLOOKUP(B866,'[1]DADOS (OCULTAR)'!$Q$3:$S$135,3,0),"")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6">
        <f>'[1]TCE - ANEXO IV - Preencher'!J874</f>
        <v>0</v>
      </c>
      <c r="I866" s="7" t="str">
        <f>IF('[1]TCE - ANEXO IV - Preencher'!K874="","",'[1]TCE - ANEXO IV - Preencher'!K874)</f>
        <v/>
      </c>
      <c r="J866" s="6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8">
        <f>'[1]TCE - ANEXO IV - Preencher'!N874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>
      <c r="A867" s="3" t="str">
        <f>IFERROR(VLOOKUP(B867,'[1]DADOS (OCULTAR)'!$Q$3:$S$135,3,0),"")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6">
        <f>'[1]TCE - ANEXO IV - Preencher'!J875</f>
        <v>0</v>
      </c>
      <c r="I867" s="7" t="str">
        <f>IF('[1]TCE - ANEXO IV - Preencher'!K875="","",'[1]TCE - ANEXO IV - Preencher'!K875)</f>
        <v/>
      </c>
      <c r="J867" s="6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8">
        <f>'[1]TCE - ANEXO IV - Preencher'!N875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>
      <c r="A868" s="3" t="str">
        <f>IFERROR(VLOOKUP(B868,'[1]DADOS (OCULTAR)'!$Q$3:$S$135,3,0),"")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6">
        <f>'[1]TCE - ANEXO IV - Preencher'!J876</f>
        <v>0</v>
      </c>
      <c r="I868" s="7" t="str">
        <f>IF('[1]TCE - ANEXO IV - Preencher'!K876="","",'[1]TCE - ANEXO IV - Preencher'!K876)</f>
        <v/>
      </c>
      <c r="J868" s="6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8">
        <f>'[1]TCE - ANEXO IV - Preencher'!N876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>
      <c r="A869" s="3" t="str">
        <f>IFERROR(VLOOKUP(B869,'[1]DADOS (OCULTAR)'!$Q$3:$S$135,3,0),"")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6">
        <f>'[1]TCE - ANEXO IV - Preencher'!J877</f>
        <v>0</v>
      </c>
      <c r="I869" s="7" t="str">
        <f>IF('[1]TCE - ANEXO IV - Preencher'!K877="","",'[1]TCE - ANEXO IV - Preencher'!K877)</f>
        <v/>
      </c>
      <c r="J869" s="6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8">
        <f>'[1]TCE - ANEXO IV - Preencher'!N877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>
      <c r="A870" s="3" t="str">
        <f>IFERROR(VLOOKUP(B870,'[1]DADOS (OCULTAR)'!$Q$3:$S$135,3,0),"")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6">
        <f>'[1]TCE - ANEXO IV - Preencher'!J878</f>
        <v>0</v>
      </c>
      <c r="I870" s="7" t="str">
        <f>IF('[1]TCE - ANEXO IV - Preencher'!K878="","",'[1]TCE - ANEXO IV - Preencher'!K878)</f>
        <v/>
      </c>
      <c r="J870" s="6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8">
        <f>'[1]TCE - ANEXO IV - Preencher'!N878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>
      <c r="A871" s="3" t="str">
        <f>IFERROR(VLOOKUP(B871,'[1]DADOS (OCULTAR)'!$Q$3:$S$135,3,0),"")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6">
        <f>'[1]TCE - ANEXO IV - Preencher'!J879</f>
        <v>0</v>
      </c>
      <c r="I871" s="7" t="str">
        <f>IF('[1]TCE - ANEXO IV - Preencher'!K879="","",'[1]TCE - ANEXO IV - Preencher'!K879)</f>
        <v/>
      </c>
      <c r="J871" s="6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8">
        <f>'[1]TCE - ANEXO IV - Preencher'!N879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>
      <c r="A872" s="3" t="str">
        <f>IFERROR(VLOOKUP(B872,'[1]DADOS (OCULTAR)'!$Q$3:$S$135,3,0),"")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6">
        <f>'[1]TCE - ANEXO IV - Preencher'!J880</f>
        <v>0</v>
      </c>
      <c r="I872" s="7" t="str">
        <f>IF('[1]TCE - ANEXO IV - Preencher'!K880="","",'[1]TCE - ANEXO IV - Preencher'!K880)</f>
        <v/>
      </c>
      <c r="J872" s="6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8">
        <f>'[1]TCE - ANEXO IV - Preencher'!N880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>
      <c r="A873" s="3" t="str">
        <f>IFERROR(VLOOKUP(B873,'[1]DADOS (OCULTAR)'!$Q$3:$S$135,3,0),"")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6">
        <f>'[1]TCE - ANEXO IV - Preencher'!J881</f>
        <v>0</v>
      </c>
      <c r="I873" s="7" t="str">
        <f>IF('[1]TCE - ANEXO IV - Preencher'!K881="","",'[1]TCE - ANEXO IV - Preencher'!K881)</f>
        <v/>
      </c>
      <c r="J873" s="6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8">
        <f>'[1]TCE - ANEXO IV - Preencher'!N881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>
      <c r="A874" s="3" t="str">
        <f>IFERROR(VLOOKUP(B874,'[1]DADOS (OCULTAR)'!$Q$3:$S$135,3,0),"")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6">
        <f>'[1]TCE - ANEXO IV - Preencher'!J882</f>
        <v>0</v>
      </c>
      <c r="I874" s="7" t="str">
        <f>IF('[1]TCE - ANEXO IV - Preencher'!K882="","",'[1]TCE - ANEXO IV - Preencher'!K882)</f>
        <v/>
      </c>
      <c r="J874" s="6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8">
        <f>'[1]TCE - ANEXO IV - Preencher'!N882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>
      <c r="A875" s="3" t="str">
        <f>IFERROR(VLOOKUP(B875,'[1]DADOS (OCULTAR)'!$Q$3:$S$135,3,0),"")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6">
        <f>'[1]TCE - ANEXO IV - Preencher'!J883</f>
        <v>0</v>
      </c>
      <c r="I875" s="7" t="str">
        <f>IF('[1]TCE - ANEXO IV - Preencher'!K883="","",'[1]TCE - ANEXO IV - Preencher'!K883)</f>
        <v/>
      </c>
      <c r="J875" s="6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8">
        <f>'[1]TCE - ANEXO IV - Preencher'!N883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>
      <c r="A876" s="3" t="str">
        <f>IFERROR(VLOOKUP(B876,'[1]DADOS (OCULTAR)'!$Q$3:$S$135,3,0),"")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6">
        <f>'[1]TCE - ANEXO IV - Preencher'!J884</f>
        <v>0</v>
      </c>
      <c r="I876" s="7" t="str">
        <f>IF('[1]TCE - ANEXO IV - Preencher'!K884="","",'[1]TCE - ANEXO IV - Preencher'!K884)</f>
        <v/>
      </c>
      <c r="J876" s="6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8">
        <f>'[1]TCE - ANEXO IV - Preencher'!N884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>
      <c r="A877" s="3" t="str">
        <f>IFERROR(VLOOKUP(B877,'[1]DADOS (OCULTAR)'!$Q$3:$S$135,3,0),"")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6">
        <f>'[1]TCE - ANEXO IV - Preencher'!J885</f>
        <v>0</v>
      </c>
      <c r="I877" s="7" t="str">
        <f>IF('[1]TCE - ANEXO IV - Preencher'!K885="","",'[1]TCE - ANEXO IV - Preencher'!K885)</f>
        <v/>
      </c>
      <c r="J877" s="6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8">
        <f>'[1]TCE - ANEXO IV - Preencher'!N885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>
      <c r="A878" s="3" t="str">
        <f>IFERROR(VLOOKUP(B878,'[1]DADOS (OCULTAR)'!$Q$3:$S$135,3,0),"")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6">
        <f>'[1]TCE - ANEXO IV - Preencher'!J886</f>
        <v>0</v>
      </c>
      <c r="I878" s="7" t="str">
        <f>IF('[1]TCE - ANEXO IV - Preencher'!K886="","",'[1]TCE - ANEXO IV - Preencher'!K886)</f>
        <v/>
      </c>
      <c r="J878" s="6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8">
        <f>'[1]TCE - ANEXO IV - Preencher'!N886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>
      <c r="A879" s="3" t="str">
        <f>IFERROR(VLOOKUP(B879,'[1]DADOS (OCULTAR)'!$Q$3:$S$135,3,0),"")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6">
        <f>'[1]TCE - ANEXO IV - Preencher'!J887</f>
        <v>0</v>
      </c>
      <c r="I879" s="7" t="str">
        <f>IF('[1]TCE - ANEXO IV - Preencher'!K887="","",'[1]TCE - ANEXO IV - Preencher'!K887)</f>
        <v/>
      </c>
      <c r="J879" s="6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8">
        <f>'[1]TCE - ANEXO IV - Preencher'!N887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>
      <c r="A880" s="3" t="str">
        <f>IFERROR(VLOOKUP(B880,'[1]DADOS (OCULTAR)'!$Q$3:$S$135,3,0),"")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6">
        <f>'[1]TCE - ANEXO IV - Preencher'!J888</f>
        <v>0</v>
      </c>
      <c r="I880" s="7" t="str">
        <f>IF('[1]TCE - ANEXO IV - Preencher'!K888="","",'[1]TCE - ANEXO IV - Preencher'!K888)</f>
        <v/>
      </c>
      <c r="J880" s="6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8">
        <f>'[1]TCE - ANEXO IV - Preencher'!N888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>
      <c r="A881" s="3" t="str">
        <f>IFERROR(VLOOKUP(B881,'[1]DADOS (OCULTAR)'!$Q$3:$S$135,3,0),"")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6">
        <f>'[1]TCE - ANEXO IV - Preencher'!J889</f>
        <v>0</v>
      </c>
      <c r="I881" s="7" t="str">
        <f>IF('[1]TCE - ANEXO IV - Preencher'!K889="","",'[1]TCE - ANEXO IV - Preencher'!K889)</f>
        <v/>
      </c>
      <c r="J881" s="6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8">
        <f>'[1]TCE - ANEXO IV - Preencher'!N889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>
      <c r="A882" s="3" t="str">
        <f>IFERROR(VLOOKUP(B882,'[1]DADOS (OCULTAR)'!$Q$3:$S$135,3,0),"")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6">
        <f>'[1]TCE - ANEXO IV - Preencher'!J890</f>
        <v>0</v>
      </c>
      <c r="I882" s="7" t="str">
        <f>IF('[1]TCE - ANEXO IV - Preencher'!K890="","",'[1]TCE - ANEXO IV - Preencher'!K890)</f>
        <v/>
      </c>
      <c r="J882" s="6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8">
        <f>'[1]TCE - ANEXO IV - Preencher'!N890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>
      <c r="A883" s="3" t="str">
        <f>IFERROR(VLOOKUP(B883,'[1]DADOS (OCULTAR)'!$Q$3:$S$135,3,0),"")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6">
        <f>'[1]TCE - ANEXO IV - Preencher'!J891</f>
        <v>0</v>
      </c>
      <c r="I883" s="7" t="str">
        <f>IF('[1]TCE - ANEXO IV - Preencher'!K891="","",'[1]TCE - ANEXO IV - Preencher'!K891)</f>
        <v/>
      </c>
      <c r="J883" s="6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8">
        <f>'[1]TCE - ANEXO IV - Preencher'!N891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>
      <c r="A884" s="3" t="str">
        <f>IFERROR(VLOOKUP(B884,'[1]DADOS (OCULTAR)'!$Q$3:$S$135,3,0),"")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6">
        <f>'[1]TCE - ANEXO IV - Preencher'!J892</f>
        <v>0</v>
      </c>
      <c r="I884" s="7" t="str">
        <f>IF('[1]TCE - ANEXO IV - Preencher'!K892="","",'[1]TCE - ANEXO IV - Preencher'!K892)</f>
        <v/>
      </c>
      <c r="J884" s="6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8">
        <f>'[1]TCE - ANEXO IV - Preencher'!N892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>
      <c r="A885" s="3" t="str">
        <f>IFERROR(VLOOKUP(B885,'[1]DADOS (OCULTAR)'!$Q$3:$S$135,3,0),"")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6">
        <f>'[1]TCE - ANEXO IV - Preencher'!J893</f>
        <v>0</v>
      </c>
      <c r="I885" s="7" t="str">
        <f>IF('[1]TCE - ANEXO IV - Preencher'!K893="","",'[1]TCE - ANEXO IV - Preencher'!K893)</f>
        <v/>
      </c>
      <c r="J885" s="6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8">
        <f>'[1]TCE - ANEXO IV - Preencher'!N893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>
      <c r="A886" s="3" t="str">
        <f>IFERROR(VLOOKUP(B886,'[1]DADOS (OCULTAR)'!$Q$3:$S$135,3,0),"")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6">
        <f>'[1]TCE - ANEXO IV - Preencher'!J894</f>
        <v>0</v>
      </c>
      <c r="I886" s="7" t="str">
        <f>IF('[1]TCE - ANEXO IV - Preencher'!K894="","",'[1]TCE - ANEXO IV - Preencher'!K894)</f>
        <v/>
      </c>
      <c r="J886" s="6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8">
        <f>'[1]TCE - ANEXO IV - Preencher'!N894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>
      <c r="A887" s="3" t="str">
        <f>IFERROR(VLOOKUP(B887,'[1]DADOS (OCULTAR)'!$Q$3:$S$135,3,0),"")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6">
        <f>'[1]TCE - ANEXO IV - Preencher'!J895</f>
        <v>0</v>
      </c>
      <c r="I887" s="7" t="str">
        <f>IF('[1]TCE - ANEXO IV - Preencher'!K895="","",'[1]TCE - ANEXO IV - Preencher'!K895)</f>
        <v/>
      </c>
      <c r="J887" s="6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8">
        <f>'[1]TCE - ANEXO IV - Preencher'!N895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>
      <c r="A888" s="3" t="str">
        <f>IFERROR(VLOOKUP(B888,'[1]DADOS (OCULTAR)'!$Q$3:$S$135,3,0),"")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6">
        <f>'[1]TCE - ANEXO IV - Preencher'!J896</f>
        <v>0</v>
      </c>
      <c r="I888" s="7" t="str">
        <f>IF('[1]TCE - ANEXO IV - Preencher'!K896="","",'[1]TCE - ANEXO IV - Preencher'!K896)</f>
        <v/>
      </c>
      <c r="J888" s="6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8">
        <f>'[1]TCE - ANEXO IV - Preencher'!N896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>
      <c r="A889" s="3" t="str">
        <f>IFERROR(VLOOKUP(B889,'[1]DADOS (OCULTAR)'!$Q$3:$S$135,3,0),"")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6">
        <f>'[1]TCE - ANEXO IV - Preencher'!J897</f>
        <v>0</v>
      </c>
      <c r="I889" s="7" t="str">
        <f>IF('[1]TCE - ANEXO IV - Preencher'!K897="","",'[1]TCE - ANEXO IV - Preencher'!K897)</f>
        <v/>
      </c>
      <c r="J889" s="6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8">
        <f>'[1]TCE - ANEXO IV - Preencher'!N897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>
      <c r="A890" s="3" t="str">
        <f>IFERROR(VLOOKUP(B890,'[1]DADOS (OCULTAR)'!$Q$3:$S$135,3,0),"")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6">
        <f>'[1]TCE - ANEXO IV - Preencher'!J898</f>
        <v>0</v>
      </c>
      <c r="I890" s="7" t="str">
        <f>IF('[1]TCE - ANEXO IV - Preencher'!K898="","",'[1]TCE - ANEXO IV - Preencher'!K898)</f>
        <v/>
      </c>
      <c r="J890" s="6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8">
        <f>'[1]TCE - ANEXO IV - Preencher'!N898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>
      <c r="A891" s="3" t="str">
        <f>IFERROR(VLOOKUP(B891,'[1]DADOS (OCULTAR)'!$Q$3:$S$135,3,0),"")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6">
        <f>'[1]TCE - ANEXO IV - Preencher'!J899</f>
        <v>0</v>
      </c>
      <c r="I891" s="7" t="str">
        <f>IF('[1]TCE - ANEXO IV - Preencher'!K899="","",'[1]TCE - ANEXO IV - Preencher'!K899)</f>
        <v/>
      </c>
      <c r="J891" s="6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8">
        <f>'[1]TCE - ANEXO IV - Preencher'!N899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>
      <c r="A892" s="3" t="str">
        <f>IFERROR(VLOOKUP(B892,'[1]DADOS (OCULTAR)'!$Q$3:$S$135,3,0),"")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6">
        <f>'[1]TCE - ANEXO IV - Preencher'!J900</f>
        <v>0</v>
      </c>
      <c r="I892" s="7" t="str">
        <f>IF('[1]TCE - ANEXO IV - Preencher'!K900="","",'[1]TCE - ANEXO IV - Preencher'!K900)</f>
        <v/>
      </c>
      <c r="J892" s="6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8">
        <f>'[1]TCE - ANEXO IV - Preencher'!N900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>
      <c r="A893" s="3" t="str">
        <f>IFERROR(VLOOKUP(B893,'[1]DADOS (OCULTAR)'!$Q$3:$S$135,3,0),"")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6">
        <f>'[1]TCE - ANEXO IV - Preencher'!J901</f>
        <v>0</v>
      </c>
      <c r="I893" s="7" t="str">
        <f>IF('[1]TCE - ANEXO IV - Preencher'!K901="","",'[1]TCE - ANEXO IV - Preencher'!K901)</f>
        <v/>
      </c>
      <c r="J893" s="6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8">
        <f>'[1]TCE - ANEXO IV - Preencher'!N901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>
      <c r="A894" s="3" t="str">
        <f>IFERROR(VLOOKUP(B894,'[1]DADOS (OCULTAR)'!$Q$3:$S$135,3,0),"")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6">
        <f>'[1]TCE - ANEXO IV - Preencher'!J902</f>
        <v>0</v>
      </c>
      <c r="I894" s="7" t="str">
        <f>IF('[1]TCE - ANEXO IV - Preencher'!K902="","",'[1]TCE - ANEXO IV - Preencher'!K902)</f>
        <v/>
      </c>
      <c r="J894" s="6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8">
        <f>'[1]TCE - ANEXO IV - Preencher'!N902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>
      <c r="A895" s="3" t="str">
        <f>IFERROR(VLOOKUP(B895,'[1]DADOS (OCULTAR)'!$Q$3:$S$135,3,0),"")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6">
        <f>'[1]TCE - ANEXO IV - Preencher'!J903</f>
        <v>0</v>
      </c>
      <c r="I895" s="7" t="str">
        <f>IF('[1]TCE - ANEXO IV - Preencher'!K903="","",'[1]TCE - ANEXO IV - Preencher'!K903)</f>
        <v/>
      </c>
      <c r="J895" s="6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8">
        <f>'[1]TCE - ANEXO IV - Preencher'!N903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>
      <c r="A896" s="3" t="str">
        <f>IFERROR(VLOOKUP(B896,'[1]DADOS (OCULTAR)'!$Q$3:$S$135,3,0),"")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6">
        <f>'[1]TCE - ANEXO IV - Preencher'!J904</f>
        <v>0</v>
      </c>
      <c r="I896" s="7" t="str">
        <f>IF('[1]TCE - ANEXO IV - Preencher'!K904="","",'[1]TCE - ANEXO IV - Preencher'!K904)</f>
        <v/>
      </c>
      <c r="J896" s="6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8">
        <f>'[1]TCE - ANEXO IV - Preencher'!N904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>
      <c r="A897" s="3" t="str">
        <f>IFERROR(VLOOKUP(B897,'[1]DADOS (OCULTAR)'!$Q$3:$S$135,3,0),"")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6">
        <f>'[1]TCE - ANEXO IV - Preencher'!J905</f>
        <v>0</v>
      </c>
      <c r="I897" s="7" t="str">
        <f>IF('[1]TCE - ANEXO IV - Preencher'!K905="","",'[1]TCE - ANEXO IV - Preencher'!K905)</f>
        <v/>
      </c>
      <c r="J897" s="6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8">
        <f>'[1]TCE - ANEXO IV - Preencher'!N905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>
      <c r="A898" s="3" t="str">
        <f>IFERROR(VLOOKUP(B898,'[1]DADOS (OCULTAR)'!$Q$3:$S$135,3,0),"")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6">
        <f>'[1]TCE - ANEXO IV - Preencher'!J906</f>
        <v>0</v>
      </c>
      <c r="I898" s="7" t="str">
        <f>IF('[1]TCE - ANEXO IV - Preencher'!K906="","",'[1]TCE - ANEXO IV - Preencher'!K906)</f>
        <v/>
      </c>
      <c r="J898" s="6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8">
        <f>'[1]TCE - ANEXO IV - Preencher'!N906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>
      <c r="A899" s="3" t="str">
        <f>IFERROR(VLOOKUP(B899,'[1]DADOS (OCULTAR)'!$Q$3:$S$135,3,0),"")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6">
        <f>'[1]TCE - ANEXO IV - Preencher'!J907</f>
        <v>0</v>
      </c>
      <c r="I899" s="7" t="str">
        <f>IF('[1]TCE - ANEXO IV - Preencher'!K907="","",'[1]TCE - ANEXO IV - Preencher'!K907)</f>
        <v/>
      </c>
      <c r="J899" s="6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8">
        <f>'[1]TCE - ANEXO IV - Preencher'!N907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>
      <c r="A900" s="3" t="str">
        <f>IFERROR(VLOOKUP(B900,'[1]DADOS (OCULTAR)'!$Q$3:$S$135,3,0),"")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6">
        <f>'[1]TCE - ANEXO IV - Preencher'!J908</f>
        <v>0</v>
      </c>
      <c r="I900" s="7" t="str">
        <f>IF('[1]TCE - ANEXO IV - Preencher'!K908="","",'[1]TCE - ANEXO IV - Preencher'!K908)</f>
        <v/>
      </c>
      <c r="J900" s="6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8">
        <f>'[1]TCE - ANEXO IV - Preencher'!N908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>
      <c r="A901" s="3" t="str">
        <f>IFERROR(VLOOKUP(B901,'[1]DADOS (OCULTAR)'!$Q$3:$S$135,3,0),"")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6">
        <f>'[1]TCE - ANEXO IV - Preencher'!J909</f>
        <v>0</v>
      </c>
      <c r="I901" s="7" t="str">
        <f>IF('[1]TCE - ANEXO IV - Preencher'!K909="","",'[1]TCE - ANEXO IV - Preencher'!K909)</f>
        <v/>
      </c>
      <c r="J901" s="6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8">
        <f>'[1]TCE - ANEXO IV - Preencher'!N909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>
      <c r="A902" s="3" t="str">
        <f>IFERROR(VLOOKUP(B902,'[1]DADOS (OCULTAR)'!$Q$3:$S$135,3,0),"")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6">
        <f>'[1]TCE - ANEXO IV - Preencher'!J910</f>
        <v>0</v>
      </c>
      <c r="I902" s="7" t="str">
        <f>IF('[1]TCE - ANEXO IV - Preencher'!K910="","",'[1]TCE - ANEXO IV - Preencher'!K910)</f>
        <v/>
      </c>
      <c r="J902" s="6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8">
        <f>'[1]TCE - ANEXO IV - Preencher'!N910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>
      <c r="A903" s="3" t="str">
        <f>IFERROR(VLOOKUP(B903,'[1]DADOS (OCULTAR)'!$Q$3:$S$135,3,0),"")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6">
        <f>'[1]TCE - ANEXO IV - Preencher'!J911</f>
        <v>0</v>
      </c>
      <c r="I903" s="7" t="str">
        <f>IF('[1]TCE - ANEXO IV - Preencher'!K911="","",'[1]TCE - ANEXO IV - Preencher'!K911)</f>
        <v/>
      </c>
      <c r="J903" s="6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8">
        <f>'[1]TCE - ANEXO IV - Preencher'!N911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>
      <c r="A904" s="3" t="str">
        <f>IFERROR(VLOOKUP(B904,'[1]DADOS (OCULTAR)'!$Q$3:$S$135,3,0),"")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6">
        <f>'[1]TCE - ANEXO IV - Preencher'!J912</f>
        <v>0</v>
      </c>
      <c r="I904" s="7" t="str">
        <f>IF('[1]TCE - ANEXO IV - Preencher'!K912="","",'[1]TCE - ANEXO IV - Preencher'!K912)</f>
        <v/>
      </c>
      <c r="J904" s="6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8">
        <f>'[1]TCE - ANEXO IV - Preencher'!N912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>
      <c r="A905" s="3" t="str">
        <f>IFERROR(VLOOKUP(B905,'[1]DADOS (OCULTAR)'!$Q$3:$S$135,3,0),"")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6">
        <f>'[1]TCE - ANEXO IV - Preencher'!J913</f>
        <v>0</v>
      </c>
      <c r="I905" s="7" t="str">
        <f>IF('[1]TCE - ANEXO IV - Preencher'!K913="","",'[1]TCE - ANEXO IV - Preencher'!K913)</f>
        <v/>
      </c>
      <c r="J905" s="6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8">
        <f>'[1]TCE - ANEXO IV - Preencher'!N913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>
      <c r="A906" s="3" t="str">
        <f>IFERROR(VLOOKUP(B906,'[1]DADOS (OCULTAR)'!$Q$3:$S$135,3,0),"")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6">
        <f>'[1]TCE - ANEXO IV - Preencher'!J914</f>
        <v>0</v>
      </c>
      <c r="I906" s="7" t="str">
        <f>IF('[1]TCE - ANEXO IV - Preencher'!K914="","",'[1]TCE - ANEXO IV - Preencher'!K914)</f>
        <v/>
      </c>
      <c r="J906" s="6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8">
        <f>'[1]TCE - ANEXO IV - Preencher'!N914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>
      <c r="A907" s="3" t="str">
        <f>IFERROR(VLOOKUP(B907,'[1]DADOS (OCULTAR)'!$Q$3:$S$135,3,0),"")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6">
        <f>'[1]TCE - ANEXO IV - Preencher'!J915</f>
        <v>0</v>
      </c>
      <c r="I907" s="7" t="str">
        <f>IF('[1]TCE - ANEXO IV - Preencher'!K915="","",'[1]TCE - ANEXO IV - Preencher'!K915)</f>
        <v/>
      </c>
      <c r="J907" s="6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8">
        <f>'[1]TCE - ANEXO IV - Preencher'!N915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>
      <c r="A908" s="3" t="str">
        <f>IFERROR(VLOOKUP(B908,'[1]DADOS (OCULTAR)'!$Q$3:$S$135,3,0),"")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6">
        <f>'[1]TCE - ANEXO IV - Preencher'!J916</f>
        <v>0</v>
      </c>
      <c r="I908" s="7" t="str">
        <f>IF('[1]TCE - ANEXO IV - Preencher'!K916="","",'[1]TCE - ANEXO IV - Preencher'!K916)</f>
        <v/>
      </c>
      <c r="J908" s="6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8">
        <f>'[1]TCE - ANEXO IV - Preencher'!N916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>
      <c r="A909" s="3" t="str">
        <f>IFERROR(VLOOKUP(B909,'[1]DADOS (OCULTAR)'!$Q$3:$S$135,3,0),"")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6">
        <f>'[1]TCE - ANEXO IV - Preencher'!J917</f>
        <v>0</v>
      </c>
      <c r="I909" s="7" t="str">
        <f>IF('[1]TCE - ANEXO IV - Preencher'!K917="","",'[1]TCE - ANEXO IV - Preencher'!K917)</f>
        <v/>
      </c>
      <c r="J909" s="6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8">
        <f>'[1]TCE - ANEXO IV - Preencher'!N917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>
      <c r="A910" s="3" t="str">
        <f>IFERROR(VLOOKUP(B910,'[1]DADOS (OCULTAR)'!$Q$3:$S$135,3,0),"")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6">
        <f>'[1]TCE - ANEXO IV - Preencher'!J918</f>
        <v>0</v>
      </c>
      <c r="I910" s="7" t="str">
        <f>IF('[1]TCE - ANEXO IV - Preencher'!K918="","",'[1]TCE - ANEXO IV - Preencher'!K918)</f>
        <v/>
      </c>
      <c r="J910" s="6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8">
        <f>'[1]TCE - ANEXO IV - Preencher'!N918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>
      <c r="A911" s="3" t="str">
        <f>IFERROR(VLOOKUP(B911,'[1]DADOS (OCULTAR)'!$Q$3:$S$135,3,0),"")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6">
        <f>'[1]TCE - ANEXO IV - Preencher'!J919</f>
        <v>0</v>
      </c>
      <c r="I911" s="7" t="str">
        <f>IF('[1]TCE - ANEXO IV - Preencher'!K919="","",'[1]TCE - ANEXO IV - Preencher'!K919)</f>
        <v/>
      </c>
      <c r="J911" s="6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8">
        <f>'[1]TCE - ANEXO IV - Preencher'!N919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>
      <c r="A912" s="3" t="str">
        <f>IFERROR(VLOOKUP(B912,'[1]DADOS (OCULTAR)'!$Q$3:$S$135,3,0),"")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6">
        <f>'[1]TCE - ANEXO IV - Preencher'!J920</f>
        <v>0</v>
      </c>
      <c r="I912" s="7" t="str">
        <f>IF('[1]TCE - ANEXO IV - Preencher'!K920="","",'[1]TCE - ANEXO IV - Preencher'!K920)</f>
        <v/>
      </c>
      <c r="J912" s="6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8">
        <f>'[1]TCE - ANEXO IV - Preencher'!N920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>
      <c r="A913" s="3" t="str">
        <f>IFERROR(VLOOKUP(B913,'[1]DADOS (OCULTAR)'!$Q$3:$S$135,3,0),"")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6">
        <f>'[1]TCE - ANEXO IV - Preencher'!J921</f>
        <v>0</v>
      </c>
      <c r="I913" s="7" t="str">
        <f>IF('[1]TCE - ANEXO IV - Preencher'!K921="","",'[1]TCE - ANEXO IV - Preencher'!K921)</f>
        <v/>
      </c>
      <c r="J913" s="6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8">
        <f>'[1]TCE - ANEXO IV - Preencher'!N921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>
      <c r="A914" s="3" t="str">
        <f>IFERROR(VLOOKUP(B914,'[1]DADOS (OCULTAR)'!$Q$3:$S$135,3,0),"")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6">
        <f>'[1]TCE - ANEXO IV - Preencher'!J922</f>
        <v>0</v>
      </c>
      <c r="I914" s="7" t="str">
        <f>IF('[1]TCE - ANEXO IV - Preencher'!K922="","",'[1]TCE - ANEXO IV - Preencher'!K922)</f>
        <v/>
      </c>
      <c r="J914" s="6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8">
        <f>'[1]TCE - ANEXO IV - Preencher'!N922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>
      <c r="A915" s="3" t="str">
        <f>IFERROR(VLOOKUP(B915,'[1]DADOS (OCULTAR)'!$Q$3:$S$135,3,0),"")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6">
        <f>'[1]TCE - ANEXO IV - Preencher'!J923</f>
        <v>0</v>
      </c>
      <c r="I915" s="7" t="str">
        <f>IF('[1]TCE - ANEXO IV - Preencher'!K923="","",'[1]TCE - ANEXO IV - Preencher'!K923)</f>
        <v/>
      </c>
      <c r="J915" s="6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8">
        <f>'[1]TCE - ANEXO IV - Preencher'!N923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>
      <c r="A916" s="3" t="str">
        <f>IFERROR(VLOOKUP(B916,'[1]DADOS (OCULTAR)'!$Q$3:$S$135,3,0),"")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6">
        <f>'[1]TCE - ANEXO IV - Preencher'!J924</f>
        <v>0</v>
      </c>
      <c r="I916" s="7" t="str">
        <f>IF('[1]TCE - ANEXO IV - Preencher'!K924="","",'[1]TCE - ANEXO IV - Preencher'!K924)</f>
        <v/>
      </c>
      <c r="J916" s="6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8">
        <f>'[1]TCE - ANEXO IV - Preencher'!N924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>
      <c r="A917" s="3" t="str">
        <f>IFERROR(VLOOKUP(B917,'[1]DADOS (OCULTAR)'!$Q$3:$S$135,3,0),"")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6">
        <f>'[1]TCE - ANEXO IV - Preencher'!J925</f>
        <v>0</v>
      </c>
      <c r="I917" s="7" t="str">
        <f>IF('[1]TCE - ANEXO IV - Preencher'!K925="","",'[1]TCE - ANEXO IV - Preencher'!K925)</f>
        <v/>
      </c>
      <c r="J917" s="6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8">
        <f>'[1]TCE - ANEXO IV - Preencher'!N925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>
      <c r="A918" s="3" t="str">
        <f>IFERROR(VLOOKUP(B918,'[1]DADOS (OCULTAR)'!$Q$3:$S$135,3,0),"")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6">
        <f>'[1]TCE - ANEXO IV - Preencher'!J926</f>
        <v>0</v>
      </c>
      <c r="I918" s="7" t="str">
        <f>IF('[1]TCE - ANEXO IV - Preencher'!K926="","",'[1]TCE - ANEXO IV - Preencher'!K926)</f>
        <v/>
      </c>
      <c r="J918" s="6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8">
        <f>'[1]TCE - ANEXO IV - Preencher'!N926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>
      <c r="A919" s="3" t="str">
        <f>IFERROR(VLOOKUP(B919,'[1]DADOS (OCULTAR)'!$Q$3:$S$135,3,0),"")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6">
        <f>'[1]TCE - ANEXO IV - Preencher'!J927</f>
        <v>0</v>
      </c>
      <c r="I919" s="7" t="str">
        <f>IF('[1]TCE - ANEXO IV - Preencher'!K927="","",'[1]TCE - ANEXO IV - Preencher'!K927)</f>
        <v/>
      </c>
      <c r="J919" s="6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8">
        <f>'[1]TCE - ANEXO IV - Preencher'!N927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>
      <c r="A920" s="3" t="str">
        <f>IFERROR(VLOOKUP(B920,'[1]DADOS (OCULTAR)'!$Q$3:$S$135,3,0),"")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6">
        <f>'[1]TCE - ANEXO IV - Preencher'!J928</f>
        <v>0</v>
      </c>
      <c r="I920" s="7" t="str">
        <f>IF('[1]TCE - ANEXO IV - Preencher'!K928="","",'[1]TCE - ANEXO IV - Preencher'!K928)</f>
        <v/>
      </c>
      <c r="J920" s="6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8">
        <f>'[1]TCE - ANEXO IV - Preencher'!N928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>
      <c r="A921" s="3" t="str">
        <f>IFERROR(VLOOKUP(B921,'[1]DADOS (OCULTAR)'!$Q$3:$S$135,3,0),"")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6">
        <f>'[1]TCE - ANEXO IV - Preencher'!J929</f>
        <v>0</v>
      </c>
      <c r="I921" s="7" t="str">
        <f>IF('[1]TCE - ANEXO IV - Preencher'!K929="","",'[1]TCE - ANEXO IV - Preencher'!K929)</f>
        <v/>
      </c>
      <c r="J921" s="6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8">
        <f>'[1]TCE - ANEXO IV - Preencher'!N929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>
      <c r="A922" s="3" t="str">
        <f>IFERROR(VLOOKUP(B922,'[1]DADOS (OCULTAR)'!$Q$3:$S$135,3,0),"")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6">
        <f>'[1]TCE - ANEXO IV - Preencher'!J930</f>
        <v>0</v>
      </c>
      <c r="I922" s="7" t="str">
        <f>IF('[1]TCE - ANEXO IV - Preencher'!K930="","",'[1]TCE - ANEXO IV - Preencher'!K930)</f>
        <v/>
      </c>
      <c r="J922" s="6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8">
        <f>'[1]TCE - ANEXO IV - Preencher'!N930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>
      <c r="A923" s="3" t="str">
        <f>IFERROR(VLOOKUP(B923,'[1]DADOS (OCULTAR)'!$Q$3:$S$135,3,0),"")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6">
        <f>'[1]TCE - ANEXO IV - Preencher'!J931</f>
        <v>0</v>
      </c>
      <c r="I923" s="7" t="str">
        <f>IF('[1]TCE - ANEXO IV - Preencher'!K931="","",'[1]TCE - ANEXO IV - Preencher'!K931)</f>
        <v/>
      </c>
      <c r="J923" s="6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8">
        <f>'[1]TCE - ANEXO IV - Preencher'!N931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>
      <c r="A924" s="3" t="str">
        <f>IFERROR(VLOOKUP(B924,'[1]DADOS (OCULTAR)'!$Q$3:$S$135,3,0),"")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6">
        <f>'[1]TCE - ANEXO IV - Preencher'!J932</f>
        <v>0</v>
      </c>
      <c r="I924" s="7" t="str">
        <f>IF('[1]TCE - ANEXO IV - Preencher'!K932="","",'[1]TCE - ANEXO IV - Preencher'!K932)</f>
        <v/>
      </c>
      <c r="J924" s="6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8">
        <f>'[1]TCE - ANEXO IV - Preencher'!N932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>
      <c r="A925" s="3" t="str">
        <f>IFERROR(VLOOKUP(B925,'[1]DADOS (OCULTAR)'!$Q$3:$S$135,3,0),"")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6">
        <f>'[1]TCE - ANEXO IV - Preencher'!J933</f>
        <v>0</v>
      </c>
      <c r="I925" s="7" t="str">
        <f>IF('[1]TCE - ANEXO IV - Preencher'!K933="","",'[1]TCE - ANEXO IV - Preencher'!K933)</f>
        <v/>
      </c>
      <c r="J925" s="6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8">
        <f>'[1]TCE - ANEXO IV - Preencher'!N933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>
      <c r="A926" s="3" t="str">
        <f>IFERROR(VLOOKUP(B926,'[1]DADOS (OCULTAR)'!$Q$3:$S$135,3,0),"")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6">
        <f>'[1]TCE - ANEXO IV - Preencher'!J934</f>
        <v>0</v>
      </c>
      <c r="I926" s="7" t="str">
        <f>IF('[1]TCE - ANEXO IV - Preencher'!K934="","",'[1]TCE - ANEXO IV - Preencher'!K934)</f>
        <v/>
      </c>
      <c r="J926" s="6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8">
        <f>'[1]TCE - ANEXO IV - Preencher'!N934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>
      <c r="A927" s="3" t="str">
        <f>IFERROR(VLOOKUP(B927,'[1]DADOS (OCULTAR)'!$Q$3:$S$135,3,0),"")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6">
        <f>'[1]TCE - ANEXO IV - Preencher'!J935</f>
        <v>0</v>
      </c>
      <c r="I927" s="7" t="str">
        <f>IF('[1]TCE - ANEXO IV - Preencher'!K935="","",'[1]TCE - ANEXO IV - Preencher'!K935)</f>
        <v/>
      </c>
      <c r="J927" s="6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8">
        <f>'[1]TCE - ANEXO IV - Preencher'!N935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>
      <c r="A928" s="3" t="str">
        <f>IFERROR(VLOOKUP(B928,'[1]DADOS (OCULTAR)'!$Q$3:$S$135,3,0),"")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6">
        <f>'[1]TCE - ANEXO IV - Preencher'!J936</f>
        <v>0</v>
      </c>
      <c r="I928" s="7" t="str">
        <f>IF('[1]TCE - ANEXO IV - Preencher'!K936="","",'[1]TCE - ANEXO IV - Preencher'!K936)</f>
        <v/>
      </c>
      <c r="J928" s="6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8">
        <f>'[1]TCE - ANEXO IV - Preencher'!N936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>
      <c r="A929" s="3" t="str">
        <f>IFERROR(VLOOKUP(B929,'[1]DADOS (OCULTAR)'!$Q$3:$S$135,3,0),"")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6">
        <f>'[1]TCE - ANEXO IV - Preencher'!J937</f>
        <v>0</v>
      </c>
      <c r="I929" s="7" t="str">
        <f>IF('[1]TCE - ANEXO IV - Preencher'!K937="","",'[1]TCE - ANEXO IV - Preencher'!K937)</f>
        <v/>
      </c>
      <c r="J929" s="6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8">
        <f>'[1]TCE - ANEXO IV - Preencher'!N937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>
      <c r="A930" s="3" t="str">
        <f>IFERROR(VLOOKUP(B930,'[1]DADOS (OCULTAR)'!$Q$3:$S$135,3,0),"")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6">
        <f>'[1]TCE - ANEXO IV - Preencher'!J938</f>
        <v>0</v>
      </c>
      <c r="I930" s="7" t="str">
        <f>IF('[1]TCE - ANEXO IV - Preencher'!K938="","",'[1]TCE - ANEXO IV - Preencher'!K938)</f>
        <v/>
      </c>
      <c r="J930" s="6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8">
        <f>'[1]TCE - ANEXO IV - Preencher'!N938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>
      <c r="A931" s="3" t="str">
        <f>IFERROR(VLOOKUP(B931,'[1]DADOS (OCULTAR)'!$Q$3:$S$135,3,0),"")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6">
        <f>'[1]TCE - ANEXO IV - Preencher'!J939</f>
        <v>0</v>
      </c>
      <c r="I931" s="7" t="str">
        <f>IF('[1]TCE - ANEXO IV - Preencher'!K939="","",'[1]TCE - ANEXO IV - Preencher'!K939)</f>
        <v/>
      </c>
      <c r="J931" s="6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8">
        <f>'[1]TCE - ANEXO IV - Preencher'!N939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>
      <c r="A932" s="3" t="str">
        <f>IFERROR(VLOOKUP(B932,'[1]DADOS (OCULTAR)'!$Q$3:$S$135,3,0),"")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6">
        <f>'[1]TCE - ANEXO IV - Preencher'!J940</f>
        <v>0</v>
      </c>
      <c r="I932" s="7" t="str">
        <f>IF('[1]TCE - ANEXO IV - Preencher'!K940="","",'[1]TCE - ANEXO IV - Preencher'!K940)</f>
        <v/>
      </c>
      <c r="J932" s="6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8">
        <f>'[1]TCE - ANEXO IV - Preencher'!N940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>
      <c r="A933" s="3" t="str">
        <f>IFERROR(VLOOKUP(B933,'[1]DADOS (OCULTAR)'!$Q$3:$S$135,3,0),"")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6">
        <f>'[1]TCE - ANEXO IV - Preencher'!J941</f>
        <v>0</v>
      </c>
      <c r="I933" s="7" t="str">
        <f>IF('[1]TCE - ANEXO IV - Preencher'!K941="","",'[1]TCE - ANEXO IV - Preencher'!K941)</f>
        <v/>
      </c>
      <c r="J933" s="6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8">
        <f>'[1]TCE - ANEXO IV - Preencher'!N941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>
      <c r="A934" s="3" t="str">
        <f>IFERROR(VLOOKUP(B934,'[1]DADOS (OCULTAR)'!$Q$3:$S$135,3,0),"")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6">
        <f>'[1]TCE - ANEXO IV - Preencher'!J942</f>
        <v>0</v>
      </c>
      <c r="I934" s="7" t="str">
        <f>IF('[1]TCE - ANEXO IV - Preencher'!K942="","",'[1]TCE - ANEXO IV - Preencher'!K942)</f>
        <v/>
      </c>
      <c r="J934" s="6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8">
        <f>'[1]TCE - ANEXO IV - Preencher'!N942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>
      <c r="A935" s="3" t="str">
        <f>IFERROR(VLOOKUP(B935,'[1]DADOS (OCULTAR)'!$Q$3:$S$135,3,0),"")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6">
        <f>'[1]TCE - ANEXO IV - Preencher'!J943</f>
        <v>0</v>
      </c>
      <c r="I935" s="7" t="str">
        <f>IF('[1]TCE - ANEXO IV - Preencher'!K943="","",'[1]TCE - ANEXO IV - Preencher'!K943)</f>
        <v/>
      </c>
      <c r="J935" s="6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8">
        <f>'[1]TCE - ANEXO IV - Preencher'!N943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>
      <c r="A936" s="3" t="str">
        <f>IFERROR(VLOOKUP(B936,'[1]DADOS (OCULTAR)'!$Q$3:$S$135,3,0),"")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6">
        <f>'[1]TCE - ANEXO IV - Preencher'!J944</f>
        <v>0</v>
      </c>
      <c r="I936" s="7" t="str">
        <f>IF('[1]TCE - ANEXO IV - Preencher'!K944="","",'[1]TCE - ANEXO IV - Preencher'!K944)</f>
        <v/>
      </c>
      <c r="J936" s="6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8">
        <f>'[1]TCE - ANEXO IV - Preencher'!N944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>
      <c r="A937" s="3" t="str">
        <f>IFERROR(VLOOKUP(B937,'[1]DADOS (OCULTAR)'!$Q$3:$S$135,3,0),"")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6">
        <f>'[1]TCE - ANEXO IV - Preencher'!J945</f>
        <v>0</v>
      </c>
      <c r="I937" s="7" t="str">
        <f>IF('[1]TCE - ANEXO IV - Preencher'!K945="","",'[1]TCE - ANEXO IV - Preencher'!K945)</f>
        <v/>
      </c>
      <c r="J937" s="6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8">
        <f>'[1]TCE - ANEXO IV - Preencher'!N945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>
      <c r="A938" s="3" t="str">
        <f>IFERROR(VLOOKUP(B938,'[1]DADOS (OCULTAR)'!$Q$3:$S$135,3,0),"")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6">
        <f>'[1]TCE - ANEXO IV - Preencher'!J946</f>
        <v>0</v>
      </c>
      <c r="I938" s="7" t="str">
        <f>IF('[1]TCE - ANEXO IV - Preencher'!K946="","",'[1]TCE - ANEXO IV - Preencher'!K946)</f>
        <v/>
      </c>
      <c r="J938" s="6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8">
        <f>'[1]TCE - ANEXO IV - Preencher'!N946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>
      <c r="A939" s="3" t="str">
        <f>IFERROR(VLOOKUP(B939,'[1]DADOS (OCULTAR)'!$Q$3:$S$135,3,0),"")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6">
        <f>'[1]TCE - ANEXO IV - Preencher'!J947</f>
        <v>0</v>
      </c>
      <c r="I939" s="7" t="str">
        <f>IF('[1]TCE - ANEXO IV - Preencher'!K947="","",'[1]TCE - ANEXO IV - Preencher'!K947)</f>
        <v/>
      </c>
      <c r="J939" s="6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8">
        <f>'[1]TCE - ANEXO IV - Preencher'!N947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>
      <c r="A940" s="3" t="str">
        <f>IFERROR(VLOOKUP(B940,'[1]DADOS (OCULTAR)'!$Q$3:$S$135,3,0),"")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6">
        <f>'[1]TCE - ANEXO IV - Preencher'!J948</f>
        <v>0</v>
      </c>
      <c r="I940" s="7" t="str">
        <f>IF('[1]TCE - ANEXO IV - Preencher'!K948="","",'[1]TCE - ANEXO IV - Preencher'!K948)</f>
        <v/>
      </c>
      <c r="J940" s="6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8">
        <f>'[1]TCE - ANEXO IV - Preencher'!N948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>
      <c r="A941" s="3" t="str">
        <f>IFERROR(VLOOKUP(B941,'[1]DADOS (OCULTAR)'!$Q$3:$S$135,3,0),"")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6">
        <f>'[1]TCE - ANEXO IV - Preencher'!J949</f>
        <v>0</v>
      </c>
      <c r="I941" s="7" t="str">
        <f>IF('[1]TCE - ANEXO IV - Preencher'!K949="","",'[1]TCE - ANEXO IV - Preencher'!K949)</f>
        <v/>
      </c>
      <c r="J941" s="6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8">
        <f>'[1]TCE - ANEXO IV - Preencher'!N949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>
      <c r="A942" s="3" t="str">
        <f>IFERROR(VLOOKUP(B942,'[1]DADOS (OCULTAR)'!$Q$3:$S$135,3,0),"")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6">
        <f>'[1]TCE - ANEXO IV - Preencher'!J950</f>
        <v>0</v>
      </c>
      <c r="I942" s="7" t="str">
        <f>IF('[1]TCE - ANEXO IV - Preencher'!K950="","",'[1]TCE - ANEXO IV - Preencher'!K950)</f>
        <v/>
      </c>
      <c r="J942" s="6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8">
        <f>'[1]TCE - ANEXO IV - Preencher'!N950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>
      <c r="A943" s="3" t="str">
        <f>IFERROR(VLOOKUP(B943,'[1]DADOS (OCULTAR)'!$Q$3:$S$135,3,0),"")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6">
        <f>'[1]TCE - ANEXO IV - Preencher'!J951</f>
        <v>0</v>
      </c>
      <c r="I943" s="7" t="str">
        <f>IF('[1]TCE - ANEXO IV - Preencher'!K951="","",'[1]TCE - ANEXO IV - Preencher'!K951)</f>
        <v/>
      </c>
      <c r="J943" s="6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8">
        <f>'[1]TCE - ANEXO IV - Preencher'!N951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>
      <c r="A944" s="3" t="str">
        <f>IFERROR(VLOOKUP(B944,'[1]DADOS (OCULTAR)'!$Q$3:$S$135,3,0),"")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6">
        <f>'[1]TCE - ANEXO IV - Preencher'!J952</f>
        <v>0</v>
      </c>
      <c r="I944" s="7" t="str">
        <f>IF('[1]TCE - ANEXO IV - Preencher'!K952="","",'[1]TCE - ANEXO IV - Preencher'!K952)</f>
        <v/>
      </c>
      <c r="J944" s="6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8">
        <f>'[1]TCE - ANEXO IV - Preencher'!N952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>
      <c r="A945" s="3" t="str">
        <f>IFERROR(VLOOKUP(B945,'[1]DADOS (OCULTAR)'!$Q$3:$S$135,3,0),"")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6">
        <f>'[1]TCE - ANEXO IV - Preencher'!J953</f>
        <v>0</v>
      </c>
      <c r="I945" s="7" t="str">
        <f>IF('[1]TCE - ANEXO IV - Preencher'!K953="","",'[1]TCE - ANEXO IV - Preencher'!K953)</f>
        <v/>
      </c>
      <c r="J945" s="6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8">
        <f>'[1]TCE - ANEXO IV - Preencher'!N953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>
      <c r="A946" s="3" t="str">
        <f>IFERROR(VLOOKUP(B946,'[1]DADOS (OCULTAR)'!$Q$3:$S$135,3,0),"")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6">
        <f>'[1]TCE - ANEXO IV - Preencher'!J954</f>
        <v>0</v>
      </c>
      <c r="I946" s="7" t="str">
        <f>IF('[1]TCE - ANEXO IV - Preencher'!K954="","",'[1]TCE - ANEXO IV - Preencher'!K954)</f>
        <v/>
      </c>
      <c r="J946" s="6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8">
        <f>'[1]TCE - ANEXO IV - Preencher'!N954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>
      <c r="A947" s="3" t="str">
        <f>IFERROR(VLOOKUP(B947,'[1]DADOS (OCULTAR)'!$Q$3:$S$135,3,0),"")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6">
        <f>'[1]TCE - ANEXO IV - Preencher'!J955</f>
        <v>0</v>
      </c>
      <c r="I947" s="7" t="str">
        <f>IF('[1]TCE - ANEXO IV - Preencher'!K955="","",'[1]TCE - ANEXO IV - Preencher'!K955)</f>
        <v/>
      </c>
      <c r="J947" s="6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8">
        <f>'[1]TCE - ANEXO IV - Preencher'!N955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>
      <c r="A948" s="3" t="str">
        <f>IFERROR(VLOOKUP(B948,'[1]DADOS (OCULTAR)'!$Q$3:$S$135,3,0),"")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6">
        <f>'[1]TCE - ANEXO IV - Preencher'!J956</f>
        <v>0</v>
      </c>
      <c r="I948" s="7" t="str">
        <f>IF('[1]TCE - ANEXO IV - Preencher'!K956="","",'[1]TCE - ANEXO IV - Preencher'!K956)</f>
        <v/>
      </c>
      <c r="J948" s="6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8">
        <f>'[1]TCE - ANEXO IV - Preencher'!N956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>
      <c r="A949" s="3" t="str">
        <f>IFERROR(VLOOKUP(B949,'[1]DADOS (OCULTAR)'!$Q$3:$S$135,3,0),"")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6">
        <f>'[1]TCE - ANEXO IV - Preencher'!J957</f>
        <v>0</v>
      </c>
      <c r="I949" s="7" t="str">
        <f>IF('[1]TCE - ANEXO IV - Preencher'!K957="","",'[1]TCE - ANEXO IV - Preencher'!K957)</f>
        <v/>
      </c>
      <c r="J949" s="6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8">
        <f>'[1]TCE - ANEXO IV - Preencher'!N957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>
      <c r="A950" s="3" t="str">
        <f>IFERROR(VLOOKUP(B950,'[1]DADOS (OCULTAR)'!$Q$3:$S$135,3,0),"")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6">
        <f>'[1]TCE - ANEXO IV - Preencher'!J958</f>
        <v>0</v>
      </c>
      <c r="I950" s="7" t="str">
        <f>IF('[1]TCE - ANEXO IV - Preencher'!K958="","",'[1]TCE - ANEXO IV - Preencher'!K958)</f>
        <v/>
      </c>
      <c r="J950" s="6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8">
        <f>'[1]TCE - ANEXO IV - Preencher'!N958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>
      <c r="A951" s="3" t="str">
        <f>IFERROR(VLOOKUP(B951,'[1]DADOS (OCULTAR)'!$Q$3:$S$135,3,0),"")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6">
        <f>'[1]TCE - ANEXO IV - Preencher'!J959</f>
        <v>0</v>
      </c>
      <c r="I951" s="7" t="str">
        <f>IF('[1]TCE - ANEXO IV - Preencher'!K959="","",'[1]TCE - ANEXO IV - Preencher'!K959)</f>
        <v/>
      </c>
      <c r="J951" s="6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8">
        <f>'[1]TCE - ANEXO IV - Preencher'!N959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>
      <c r="A952" s="3" t="str">
        <f>IFERROR(VLOOKUP(B952,'[1]DADOS (OCULTAR)'!$Q$3:$S$135,3,0),"")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6">
        <f>'[1]TCE - ANEXO IV - Preencher'!J960</f>
        <v>0</v>
      </c>
      <c r="I952" s="7" t="str">
        <f>IF('[1]TCE - ANEXO IV - Preencher'!K960="","",'[1]TCE - ANEXO IV - Preencher'!K960)</f>
        <v/>
      </c>
      <c r="J952" s="6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8">
        <f>'[1]TCE - ANEXO IV - Preencher'!N960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>
      <c r="A953" s="3" t="str">
        <f>IFERROR(VLOOKUP(B953,'[1]DADOS (OCULTAR)'!$Q$3:$S$135,3,0),"")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6">
        <f>'[1]TCE - ANEXO IV - Preencher'!J961</f>
        <v>0</v>
      </c>
      <c r="I953" s="7" t="str">
        <f>IF('[1]TCE - ANEXO IV - Preencher'!K961="","",'[1]TCE - ANEXO IV - Preencher'!K961)</f>
        <v/>
      </c>
      <c r="J953" s="6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8">
        <f>'[1]TCE - ANEXO IV - Preencher'!N961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>
      <c r="A954" s="3" t="str">
        <f>IFERROR(VLOOKUP(B954,'[1]DADOS (OCULTAR)'!$Q$3:$S$135,3,0),"")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6">
        <f>'[1]TCE - ANEXO IV - Preencher'!J962</f>
        <v>0</v>
      </c>
      <c r="I954" s="7" t="str">
        <f>IF('[1]TCE - ANEXO IV - Preencher'!K962="","",'[1]TCE - ANEXO IV - Preencher'!K962)</f>
        <v/>
      </c>
      <c r="J954" s="6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8">
        <f>'[1]TCE - ANEXO IV - Preencher'!N962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>
      <c r="A955" s="3" t="str">
        <f>IFERROR(VLOOKUP(B955,'[1]DADOS (OCULTAR)'!$Q$3:$S$135,3,0),"")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6">
        <f>'[1]TCE - ANEXO IV - Preencher'!J963</f>
        <v>0</v>
      </c>
      <c r="I955" s="7" t="str">
        <f>IF('[1]TCE - ANEXO IV - Preencher'!K963="","",'[1]TCE - ANEXO IV - Preencher'!K963)</f>
        <v/>
      </c>
      <c r="J955" s="6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8">
        <f>'[1]TCE - ANEXO IV - Preencher'!N963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>
      <c r="A956" s="3" t="str">
        <f>IFERROR(VLOOKUP(B956,'[1]DADOS (OCULTAR)'!$Q$3:$S$135,3,0),"")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6">
        <f>'[1]TCE - ANEXO IV - Preencher'!J964</f>
        <v>0</v>
      </c>
      <c r="I956" s="7" t="str">
        <f>IF('[1]TCE - ANEXO IV - Preencher'!K964="","",'[1]TCE - ANEXO IV - Preencher'!K964)</f>
        <v/>
      </c>
      <c r="J956" s="6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8">
        <f>'[1]TCE - ANEXO IV - Preencher'!N964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>
      <c r="A957" s="3" t="str">
        <f>IFERROR(VLOOKUP(B957,'[1]DADOS (OCULTAR)'!$Q$3:$S$135,3,0),"")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6">
        <f>'[1]TCE - ANEXO IV - Preencher'!J965</f>
        <v>0</v>
      </c>
      <c r="I957" s="7" t="str">
        <f>IF('[1]TCE - ANEXO IV - Preencher'!K965="","",'[1]TCE - ANEXO IV - Preencher'!K965)</f>
        <v/>
      </c>
      <c r="J957" s="6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8">
        <f>'[1]TCE - ANEXO IV - Preencher'!N965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>
      <c r="A958" s="3" t="str">
        <f>IFERROR(VLOOKUP(B958,'[1]DADOS (OCULTAR)'!$Q$3:$S$135,3,0),"")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6">
        <f>'[1]TCE - ANEXO IV - Preencher'!J966</f>
        <v>0</v>
      </c>
      <c r="I958" s="7" t="str">
        <f>IF('[1]TCE - ANEXO IV - Preencher'!K966="","",'[1]TCE - ANEXO IV - Preencher'!K966)</f>
        <v/>
      </c>
      <c r="J958" s="6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8">
        <f>'[1]TCE - ANEXO IV - Preencher'!N966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>
      <c r="A959" s="3" t="str">
        <f>IFERROR(VLOOKUP(B959,'[1]DADOS (OCULTAR)'!$Q$3:$S$135,3,0),"")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6">
        <f>'[1]TCE - ANEXO IV - Preencher'!J967</f>
        <v>0</v>
      </c>
      <c r="I959" s="7" t="str">
        <f>IF('[1]TCE - ANEXO IV - Preencher'!K967="","",'[1]TCE - ANEXO IV - Preencher'!K967)</f>
        <v/>
      </c>
      <c r="J959" s="6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8">
        <f>'[1]TCE - ANEXO IV - Preencher'!N967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>
      <c r="A960" s="3" t="str">
        <f>IFERROR(VLOOKUP(B960,'[1]DADOS (OCULTAR)'!$Q$3:$S$135,3,0),"")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6">
        <f>'[1]TCE - ANEXO IV - Preencher'!J968</f>
        <v>0</v>
      </c>
      <c r="I960" s="7" t="str">
        <f>IF('[1]TCE - ANEXO IV - Preencher'!K968="","",'[1]TCE - ANEXO IV - Preencher'!K968)</f>
        <v/>
      </c>
      <c r="J960" s="6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8">
        <f>'[1]TCE - ANEXO IV - Preencher'!N968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>
      <c r="A961" s="3" t="str">
        <f>IFERROR(VLOOKUP(B961,'[1]DADOS (OCULTAR)'!$Q$3:$S$135,3,0),"")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6">
        <f>'[1]TCE - ANEXO IV - Preencher'!J969</f>
        <v>0</v>
      </c>
      <c r="I961" s="7" t="str">
        <f>IF('[1]TCE - ANEXO IV - Preencher'!K969="","",'[1]TCE - ANEXO IV - Preencher'!K969)</f>
        <v/>
      </c>
      <c r="J961" s="6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8">
        <f>'[1]TCE - ANEXO IV - Preencher'!N969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>
      <c r="A962" s="3" t="str">
        <f>IFERROR(VLOOKUP(B962,'[1]DADOS (OCULTAR)'!$Q$3:$S$135,3,0),"")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6">
        <f>'[1]TCE - ANEXO IV - Preencher'!J970</f>
        <v>0</v>
      </c>
      <c r="I962" s="7" t="str">
        <f>IF('[1]TCE - ANEXO IV - Preencher'!K970="","",'[1]TCE - ANEXO IV - Preencher'!K970)</f>
        <v/>
      </c>
      <c r="J962" s="6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8">
        <f>'[1]TCE - ANEXO IV - Preencher'!N970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>
      <c r="A963" s="3" t="str">
        <f>IFERROR(VLOOKUP(B963,'[1]DADOS (OCULTAR)'!$Q$3:$S$135,3,0),"")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6">
        <f>'[1]TCE - ANEXO IV - Preencher'!J971</f>
        <v>0</v>
      </c>
      <c r="I963" s="7" t="str">
        <f>IF('[1]TCE - ANEXO IV - Preencher'!K971="","",'[1]TCE - ANEXO IV - Preencher'!K971)</f>
        <v/>
      </c>
      <c r="J963" s="6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8">
        <f>'[1]TCE - ANEXO IV - Preencher'!N971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>
      <c r="A964" s="3" t="str">
        <f>IFERROR(VLOOKUP(B964,'[1]DADOS (OCULTAR)'!$Q$3:$S$135,3,0),"")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6">
        <f>'[1]TCE - ANEXO IV - Preencher'!J972</f>
        <v>0</v>
      </c>
      <c r="I964" s="7" t="str">
        <f>IF('[1]TCE - ANEXO IV - Preencher'!K972="","",'[1]TCE - ANEXO IV - Preencher'!K972)</f>
        <v/>
      </c>
      <c r="J964" s="6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8">
        <f>'[1]TCE - ANEXO IV - Preencher'!N972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>
      <c r="A965" s="3" t="str">
        <f>IFERROR(VLOOKUP(B965,'[1]DADOS (OCULTAR)'!$Q$3:$S$135,3,0),"")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6">
        <f>'[1]TCE - ANEXO IV - Preencher'!J973</f>
        <v>0</v>
      </c>
      <c r="I965" s="7" t="str">
        <f>IF('[1]TCE - ANEXO IV - Preencher'!K973="","",'[1]TCE - ANEXO IV - Preencher'!K973)</f>
        <v/>
      </c>
      <c r="J965" s="6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8">
        <f>'[1]TCE - ANEXO IV - Preencher'!N973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>
      <c r="A966" s="3" t="str">
        <f>IFERROR(VLOOKUP(B966,'[1]DADOS (OCULTAR)'!$Q$3:$S$135,3,0),"")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6">
        <f>'[1]TCE - ANEXO IV - Preencher'!J974</f>
        <v>0</v>
      </c>
      <c r="I966" s="7" t="str">
        <f>IF('[1]TCE - ANEXO IV - Preencher'!K974="","",'[1]TCE - ANEXO IV - Preencher'!K974)</f>
        <v/>
      </c>
      <c r="J966" s="6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8">
        <f>'[1]TCE - ANEXO IV - Preencher'!N974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>
      <c r="A967" s="3" t="str">
        <f>IFERROR(VLOOKUP(B967,'[1]DADOS (OCULTAR)'!$Q$3:$S$135,3,0),"")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6">
        <f>'[1]TCE - ANEXO IV - Preencher'!J975</f>
        <v>0</v>
      </c>
      <c r="I967" s="7" t="str">
        <f>IF('[1]TCE - ANEXO IV - Preencher'!K975="","",'[1]TCE - ANEXO IV - Preencher'!K975)</f>
        <v/>
      </c>
      <c r="J967" s="6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8">
        <f>'[1]TCE - ANEXO IV - Preencher'!N975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>
      <c r="A968" s="3" t="str">
        <f>IFERROR(VLOOKUP(B968,'[1]DADOS (OCULTAR)'!$Q$3:$S$135,3,0),"")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6">
        <f>'[1]TCE - ANEXO IV - Preencher'!J976</f>
        <v>0</v>
      </c>
      <c r="I968" s="7" t="str">
        <f>IF('[1]TCE - ANEXO IV - Preencher'!K976="","",'[1]TCE - ANEXO IV - Preencher'!K976)</f>
        <v/>
      </c>
      <c r="J968" s="6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8">
        <f>'[1]TCE - ANEXO IV - Preencher'!N976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>
      <c r="A969" s="3" t="str">
        <f>IFERROR(VLOOKUP(B969,'[1]DADOS (OCULTAR)'!$Q$3:$S$135,3,0),"")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6">
        <f>'[1]TCE - ANEXO IV - Preencher'!J977</f>
        <v>0</v>
      </c>
      <c r="I969" s="7" t="str">
        <f>IF('[1]TCE - ANEXO IV - Preencher'!K977="","",'[1]TCE - ANEXO IV - Preencher'!K977)</f>
        <v/>
      </c>
      <c r="J969" s="6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8">
        <f>'[1]TCE - ANEXO IV - Preencher'!N977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>
      <c r="A970" s="3" t="str">
        <f>IFERROR(VLOOKUP(B970,'[1]DADOS (OCULTAR)'!$Q$3:$S$135,3,0),"")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6">
        <f>'[1]TCE - ANEXO IV - Preencher'!J978</f>
        <v>0</v>
      </c>
      <c r="I970" s="7" t="str">
        <f>IF('[1]TCE - ANEXO IV - Preencher'!K978="","",'[1]TCE - ANEXO IV - Preencher'!K978)</f>
        <v/>
      </c>
      <c r="J970" s="6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8">
        <f>'[1]TCE - ANEXO IV - Preencher'!N978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>
      <c r="A971" s="3" t="str">
        <f>IFERROR(VLOOKUP(B971,'[1]DADOS (OCULTAR)'!$Q$3:$S$135,3,0),"")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6">
        <f>'[1]TCE - ANEXO IV - Preencher'!J979</f>
        <v>0</v>
      </c>
      <c r="I971" s="7" t="str">
        <f>IF('[1]TCE - ANEXO IV - Preencher'!K979="","",'[1]TCE - ANEXO IV - Preencher'!K979)</f>
        <v/>
      </c>
      <c r="J971" s="6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8">
        <f>'[1]TCE - ANEXO IV - Preencher'!N979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>
      <c r="A972" s="3" t="str">
        <f>IFERROR(VLOOKUP(B972,'[1]DADOS (OCULTAR)'!$Q$3:$S$135,3,0),"")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6">
        <f>'[1]TCE - ANEXO IV - Preencher'!J980</f>
        <v>0</v>
      </c>
      <c r="I972" s="7" t="str">
        <f>IF('[1]TCE - ANEXO IV - Preencher'!K980="","",'[1]TCE - ANEXO IV - Preencher'!K980)</f>
        <v/>
      </c>
      <c r="J972" s="6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8">
        <f>'[1]TCE - ANEXO IV - Preencher'!N980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>
      <c r="A973" s="3" t="str">
        <f>IFERROR(VLOOKUP(B973,'[1]DADOS (OCULTAR)'!$Q$3:$S$135,3,0),"")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6">
        <f>'[1]TCE - ANEXO IV - Preencher'!J981</f>
        <v>0</v>
      </c>
      <c r="I973" s="7" t="str">
        <f>IF('[1]TCE - ANEXO IV - Preencher'!K981="","",'[1]TCE - ANEXO IV - Preencher'!K981)</f>
        <v/>
      </c>
      <c r="J973" s="6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8">
        <f>'[1]TCE - ANEXO IV - Preencher'!N981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>
      <c r="A974" s="3" t="str">
        <f>IFERROR(VLOOKUP(B974,'[1]DADOS (OCULTAR)'!$Q$3:$S$135,3,0),"")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6">
        <f>'[1]TCE - ANEXO IV - Preencher'!J982</f>
        <v>0</v>
      </c>
      <c r="I974" s="7" t="str">
        <f>IF('[1]TCE - ANEXO IV - Preencher'!K982="","",'[1]TCE - ANEXO IV - Preencher'!K982)</f>
        <v/>
      </c>
      <c r="J974" s="6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8">
        <f>'[1]TCE - ANEXO IV - Preencher'!N982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>
      <c r="A975" s="3" t="str">
        <f>IFERROR(VLOOKUP(B975,'[1]DADOS (OCULTAR)'!$Q$3:$S$135,3,0),"")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6">
        <f>'[1]TCE - ANEXO IV - Preencher'!J983</f>
        <v>0</v>
      </c>
      <c r="I975" s="7" t="str">
        <f>IF('[1]TCE - ANEXO IV - Preencher'!K983="","",'[1]TCE - ANEXO IV - Preencher'!K983)</f>
        <v/>
      </c>
      <c r="J975" s="6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8">
        <f>'[1]TCE - ANEXO IV - Preencher'!N983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>
      <c r="A976" s="3" t="str">
        <f>IFERROR(VLOOKUP(B976,'[1]DADOS (OCULTAR)'!$Q$3:$S$135,3,0),"")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6">
        <f>'[1]TCE - ANEXO IV - Preencher'!J984</f>
        <v>0</v>
      </c>
      <c r="I976" s="7" t="str">
        <f>IF('[1]TCE - ANEXO IV - Preencher'!K984="","",'[1]TCE - ANEXO IV - Preencher'!K984)</f>
        <v/>
      </c>
      <c r="J976" s="6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8">
        <f>'[1]TCE - ANEXO IV - Preencher'!N984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>
      <c r="A977" s="3" t="str">
        <f>IFERROR(VLOOKUP(B977,'[1]DADOS (OCULTAR)'!$Q$3:$S$135,3,0),"")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6">
        <f>'[1]TCE - ANEXO IV - Preencher'!J985</f>
        <v>0</v>
      </c>
      <c r="I977" s="7" t="str">
        <f>IF('[1]TCE - ANEXO IV - Preencher'!K985="","",'[1]TCE - ANEXO IV - Preencher'!K985)</f>
        <v/>
      </c>
      <c r="J977" s="6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8">
        <f>'[1]TCE - ANEXO IV - Preencher'!N985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>
      <c r="A978" s="3" t="str">
        <f>IFERROR(VLOOKUP(B978,'[1]DADOS (OCULTAR)'!$Q$3:$S$135,3,0),"")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6">
        <f>'[1]TCE - ANEXO IV - Preencher'!J986</f>
        <v>0</v>
      </c>
      <c r="I978" s="7" t="str">
        <f>IF('[1]TCE - ANEXO IV - Preencher'!K986="","",'[1]TCE - ANEXO IV - Preencher'!K986)</f>
        <v/>
      </c>
      <c r="J978" s="6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8">
        <f>'[1]TCE - ANEXO IV - Preencher'!N986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>
      <c r="A979" s="3" t="str">
        <f>IFERROR(VLOOKUP(B979,'[1]DADOS (OCULTAR)'!$Q$3:$S$135,3,0),"")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6">
        <f>'[1]TCE - ANEXO IV - Preencher'!J987</f>
        <v>0</v>
      </c>
      <c r="I979" s="7" t="str">
        <f>IF('[1]TCE - ANEXO IV - Preencher'!K987="","",'[1]TCE - ANEXO IV - Preencher'!K987)</f>
        <v/>
      </c>
      <c r="J979" s="6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8">
        <f>'[1]TCE - ANEXO IV - Preencher'!N987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>
      <c r="A980" s="3" t="str">
        <f>IFERROR(VLOOKUP(B980,'[1]DADOS (OCULTAR)'!$Q$3:$S$135,3,0),"")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6">
        <f>'[1]TCE - ANEXO IV - Preencher'!J988</f>
        <v>0</v>
      </c>
      <c r="I980" s="7" t="str">
        <f>IF('[1]TCE - ANEXO IV - Preencher'!K988="","",'[1]TCE - ANEXO IV - Preencher'!K988)</f>
        <v/>
      </c>
      <c r="J980" s="6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8">
        <f>'[1]TCE - ANEXO IV - Preencher'!N988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>
      <c r="A981" s="3" t="str">
        <f>IFERROR(VLOOKUP(B981,'[1]DADOS (OCULTAR)'!$Q$3:$S$135,3,0),"")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6">
        <f>'[1]TCE - ANEXO IV - Preencher'!J989</f>
        <v>0</v>
      </c>
      <c r="I981" s="7" t="str">
        <f>IF('[1]TCE - ANEXO IV - Preencher'!K989="","",'[1]TCE - ANEXO IV - Preencher'!K989)</f>
        <v/>
      </c>
      <c r="J981" s="6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8">
        <f>'[1]TCE - ANEXO IV - Preencher'!N989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>
      <c r="A982" s="3" t="str">
        <f>IFERROR(VLOOKUP(B982,'[1]DADOS (OCULTAR)'!$Q$3:$S$135,3,0),"")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6">
        <f>'[1]TCE - ANEXO IV - Preencher'!J990</f>
        <v>0</v>
      </c>
      <c r="I982" s="7" t="str">
        <f>IF('[1]TCE - ANEXO IV - Preencher'!K990="","",'[1]TCE - ANEXO IV - Preencher'!K990)</f>
        <v/>
      </c>
      <c r="J982" s="6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8">
        <f>'[1]TCE - ANEXO IV - Preencher'!N990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>
      <c r="A983" s="3" t="str">
        <f>IFERROR(VLOOKUP(B983,'[1]DADOS (OCULTAR)'!$Q$3:$S$135,3,0),"")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6">
        <f>'[1]TCE - ANEXO IV - Preencher'!J991</f>
        <v>0</v>
      </c>
      <c r="I983" s="7" t="str">
        <f>IF('[1]TCE - ANEXO IV - Preencher'!K991="","",'[1]TCE - ANEXO IV - Preencher'!K991)</f>
        <v/>
      </c>
      <c r="J983" s="6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8">
        <f>'[1]TCE - ANEXO IV - Preencher'!N991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>
      <c r="A984" s="3" t="str">
        <f>IFERROR(VLOOKUP(B984,'[1]DADOS (OCULTAR)'!$Q$3:$S$135,3,0),"")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6">
        <f>'[1]TCE - ANEXO IV - Preencher'!J992</f>
        <v>0</v>
      </c>
      <c r="I984" s="7" t="str">
        <f>IF('[1]TCE - ANEXO IV - Preencher'!K992="","",'[1]TCE - ANEXO IV - Preencher'!K992)</f>
        <v/>
      </c>
      <c r="J984" s="6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8">
        <f>'[1]TCE - ANEXO IV - Preencher'!N992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>
      <c r="A985" s="3" t="str">
        <f>IFERROR(VLOOKUP(B985,'[1]DADOS (OCULTAR)'!$Q$3:$S$135,3,0),"")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6">
        <f>'[1]TCE - ANEXO IV - Preencher'!J993</f>
        <v>0</v>
      </c>
      <c r="I985" s="7" t="str">
        <f>IF('[1]TCE - ANEXO IV - Preencher'!K993="","",'[1]TCE - ANEXO IV - Preencher'!K993)</f>
        <v/>
      </c>
      <c r="J985" s="6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8">
        <f>'[1]TCE - ANEXO IV - Preencher'!N993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>
      <c r="A986" s="3" t="str">
        <f>IFERROR(VLOOKUP(B986,'[1]DADOS (OCULTAR)'!$Q$3:$S$135,3,0),"")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6">
        <f>'[1]TCE - ANEXO IV - Preencher'!J994</f>
        <v>0</v>
      </c>
      <c r="I986" s="7" t="str">
        <f>IF('[1]TCE - ANEXO IV - Preencher'!K994="","",'[1]TCE - ANEXO IV - Preencher'!K994)</f>
        <v/>
      </c>
      <c r="J986" s="6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8">
        <f>'[1]TCE - ANEXO IV - Preencher'!N994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>
      <c r="A987" s="3" t="str">
        <f>IFERROR(VLOOKUP(B987,'[1]DADOS (OCULTAR)'!$Q$3:$S$135,3,0),"")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6">
        <f>'[1]TCE - ANEXO IV - Preencher'!J995</f>
        <v>0</v>
      </c>
      <c r="I987" s="7" t="str">
        <f>IF('[1]TCE - ANEXO IV - Preencher'!K995="","",'[1]TCE - ANEXO IV - Preencher'!K995)</f>
        <v/>
      </c>
      <c r="J987" s="6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8">
        <f>'[1]TCE - ANEXO IV - Preencher'!N995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>
      <c r="A988" s="3" t="str">
        <f>IFERROR(VLOOKUP(B988,'[1]DADOS (OCULTAR)'!$Q$3:$S$135,3,0),"")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6">
        <f>'[1]TCE - ANEXO IV - Preencher'!J996</f>
        <v>0</v>
      </c>
      <c r="I988" s="7" t="str">
        <f>IF('[1]TCE - ANEXO IV - Preencher'!K996="","",'[1]TCE - ANEXO IV - Preencher'!K996)</f>
        <v/>
      </c>
      <c r="J988" s="6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8">
        <f>'[1]TCE - ANEXO IV - Preencher'!N996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>
      <c r="A989" s="3" t="str">
        <f>IFERROR(VLOOKUP(B989,'[1]DADOS (OCULTAR)'!$Q$3:$S$135,3,0),"")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6">
        <f>'[1]TCE - ANEXO IV - Preencher'!J997</f>
        <v>0</v>
      </c>
      <c r="I989" s="7" t="str">
        <f>IF('[1]TCE - ANEXO IV - Preencher'!K997="","",'[1]TCE - ANEXO IV - Preencher'!K997)</f>
        <v/>
      </c>
      <c r="J989" s="6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8">
        <f>'[1]TCE - ANEXO IV - Preencher'!N997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>
      <c r="A990" s="3" t="str">
        <f>IFERROR(VLOOKUP(B990,'[1]DADOS (OCULTAR)'!$Q$3:$S$135,3,0),"")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6">
        <f>'[1]TCE - ANEXO IV - Preencher'!J998</f>
        <v>0</v>
      </c>
      <c r="I990" s="7" t="str">
        <f>IF('[1]TCE - ANEXO IV - Preencher'!K998="","",'[1]TCE - ANEXO IV - Preencher'!K998)</f>
        <v/>
      </c>
      <c r="J990" s="6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8">
        <f>'[1]TCE - ANEXO IV - Preencher'!N998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>
      <c r="A991" s="3" t="str">
        <f>IFERROR(VLOOKUP(B991,'[1]DADOS (OCULTAR)'!$Q$3:$S$135,3,0),"")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6">
        <f>'[1]TCE - ANEXO IV - Preencher'!J999</f>
        <v>0</v>
      </c>
      <c r="I991" s="7" t="str">
        <f>IF('[1]TCE - ANEXO IV - Preencher'!K999="","",'[1]TCE - ANEXO IV - Preencher'!K999)</f>
        <v/>
      </c>
      <c r="J991" s="6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8">
        <f>'[1]TCE - ANEXO IV - Preencher'!N999</f>
        <v>0</v>
      </c>
    </row>
    <row r="992" spans="1:26" ht="18" customHeight="1">
      <c r="A992" s="3" t="str">
        <f>IFERROR(VLOOKUP(B992,'[1]DADOS (OCULTAR)'!$Q$3:$S$135,3,0),"")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6">
        <f>'[1]TCE - ANEXO IV - Preencher'!J1000</f>
        <v>0</v>
      </c>
      <c r="I992" s="7" t="str">
        <f>IF('[1]TCE - ANEXO IV - Preencher'!K1000="","",'[1]TCE - ANEXO IV - Preencher'!K1000)</f>
        <v/>
      </c>
      <c r="J992" s="6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8">
        <f>'[1]TCE - ANEXO IV - Preencher'!N1000</f>
        <v>0</v>
      </c>
    </row>
    <row r="993" spans="1:12" ht="18" customHeight="1">
      <c r="A993" s="3" t="str">
        <f>IFERROR(VLOOKUP(B993,'[1]DADOS (OCULTAR)'!$Q$3:$S$135,3,0),"")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6">
        <f>'[1]TCE - ANEXO IV - Preencher'!J1001</f>
        <v>0</v>
      </c>
      <c r="I993" s="7" t="str">
        <f>IF('[1]TCE - ANEXO IV - Preencher'!K1001="","",'[1]TCE - ANEXO IV - Preencher'!K1001)</f>
        <v/>
      </c>
      <c r="J993" s="6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8">
        <f>'[1]TCE - ANEXO IV - Preencher'!N1001</f>
        <v>0</v>
      </c>
    </row>
    <row r="994" spans="1:12" ht="18" customHeight="1">
      <c r="A994" s="3" t="str">
        <f>IFERROR(VLOOKUP(B994,'[1]DADOS (OCULTAR)'!$Q$3:$S$135,3,0),"")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6">
        <f>'[1]TCE - ANEXO IV - Preencher'!J1002</f>
        <v>0</v>
      </c>
      <c r="I994" s="7" t="str">
        <f>IF('[1]TCE - ANEXO IV - Preencher'!K1002="","",'[1]TCE - ANEXO IV - Preencher'!K1002)</f>
        <v/>
      </c>
      <c r="J994" s="6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8">
        <f>'[1]TCE - ANEXO IV - Preencher'!N1002</f>
        <v>0</v>
      </c>
    </row>
    <row r="995" spans="1:12" ht="18" customHeight="1">
      <c r="A995" s="3" t="str">
        <f>IFERROR(VLOOKUP(B995,'[1]DADOS (OCULTAR)'!$Q$3:$S$135,3,0),"")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6">
        <f>'[1]TCE - ANEXO IV - Preencher'!J1003</f>
        <v>0</v>
      </c>
      <c r="I995" s="7" t="str">
        <f>IF('[1]TCE - ANEXO IV - Preencher'!K1003="","",'[1]TCE - ANEXO IV - Preencher'!K1003)</f>
        <v/>
      </c>
      <c r="J995" s="6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8">
        <f>'[1]TCE - ANEXO IV - Preencher'!N1003</f>
        <v>0</v>
      </c>
    </row>
    <row r="996" spans="1:12" ht="18" customHeight="1">
      <c r="A996" s="3" t="str">
        <f>IFERROR(VLOOKUP(B996,'[1]DADOS (OCULTAR)'!$Q$3:$S$135,3,0),"")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6">
        <f>'[1]TCE - ANEXO IV - Preencher'!J1004</f>
        <v>0</v>
      </c>
      <c r="I996" s="7" t="str">
        <f>IF('[1]TCE - ANEXO IV - Preencher'!K1004="","",'[1]TCE - ANEXO IV - Preencher'!K1004)</f>
        <v/>
      </c>
      <c r="J996" s="6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8">
        <f>'[1]TCE - ANEXO IV - Preencher'!N1004</f>
        <v>0</v>
      </c>
    </row>
    <row r="997" spans="1:12" ht="18" customHeight="1">
      <c r="A997" s="3" t="str">
        <f>IFERROR(VLOOKUP(B997,'[1]DADOS (OCULTAR)'!$Q$3:$S$135,3,0),"")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6">
        <f>'[1]TCE - ANEXO IV - Preencher'!J1005</f>
        <v>0</v>
      </c>
      <c r="I997" s="7" t="str">
        <f>IF('[1]TCE - ANEXO IV - Preencher'!K1005="","",'[1]TCE - ANEXO IV - Preencher'!K1005)</f>
        <v/>
      </c>
      <c r="J997" s="6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8">
        <f>'[1]TCE - ANEXO IV - Preencher'!N1005</f>
        <v>0</v>
      </c>
    </row>
    <row r="998" spans="1:12" ht="18" customHeight="1">
      <c r="A998" s="3" t="str">
        <f>IFERROR(VLOOKUP(B998,'[1]DADOS (OCULTAR)'!$Q$3:$S$135,3,0),"")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6">
        <f>'[1]TCE - ANEXO IV - Preencher'!J1006</f>
        <v>0</v>
      </c>
      <c r="I998" s="7" t="str">
        <f>IF('[1]TCE - ANEXO IV - Preencher'!K1006="","",'[1]TCE - ANEXO IV - Preencher'!K1006)</f>
        <v/>
      </c>
      <c r="J998" s="6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8">
        <f>'[1]TCE - ANEXO IV - Preencher'!N1006</f>
        <v>0</v>
      </c>
    </row>
    <row r="999" spans="1:12" ht="18" customHeight="1">
      <c r="A999" s="3" t="str">
        <f>IFERROR(VLOOKUP(B999,'[1]DADOS (OCULTAR)'!$Q$3:$S$135,3,0),"")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6">
        <f>'[1]TCE - ANEXO IV - Preencher'!J1007</f>
        <v>0</v>
      </c>
      <c r="I999" s="7" t="str">
        <f>IF('[1]TCE - ANEXO IV - Preencher'!K1007="","",'[1]TCE - ANEXO IV - Preencher'!K1007)</f>
        <v/>
      </c>
      <c r="J999" s="6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8">
        <f>'[1]TCE - ANEXO IV - Preencher'!N1007</f>
        <v>0</v>
      </c>
    </row>
    <row r="1000" spans="1:12" ht="18" customHeight="1">
      <c r="A1000" s="3" t="str">
        <f>IFERROR(VLOOKUP(B1000,'[1]DADOS (OCULTAR)'!$Q$3:$S$135,3,0),"")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6">
        <f>'[1]TCE - ANEXO IV - Preencher'!J1008</f>
        <v>0</v>
      </c>
      <c r="I1000" s="7" t="str">
        <f>IF('[1]TCE - ANEXO IV - Preencher'!K1008="","",'[1]TCE - ANEXO IV - Preencher'!K1008)</f>
        <v/>
      </c>
      <c r="J1000" s="6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8">
        <f>'[1]TCE - ANEXO IV - Preencher'!N1008</f>
        <v>0</v>
      </c>
    </row>
    <row r="1001" spans="1:12" ht="18" customHeight="1">
      <c r="A1001" s="3" t="str">
        <f>IFERROR(VLOOKUP(B1001,'[1]DADOS (OCULTAR)'!$Q$3:$S$135,3,0),"")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6">
        <f>'[1]TCE - ANEXO IV - Preencher'!J1009</f>
        <v>0</v>
      </c>
      <c r="I1001" s="7" t="str">
        <f>IF('[1]TCE - ANEXO IV - Preencher'!K1009="","",'[1]TCE - ANEXO IV - Preencher'!K1009)</f>
        <v/>
      </c>
      <c r="J1001" s="6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8">
        <f>'[1]TCE - ANEXO IV - Preencher'!N1009</f>
        <v>0</v>
      </c>
    </row>
    <row r="1002" spans="1:12" ht="18" customHeight="1">
      <c r="A1002" s="3" t="str">
        <f>IFERROR(VLOOKUP(B1002,'[1]DADOS (OCULTAR)'!$Q$3:$S$135,3,0),"")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6">
        <f>'[1]TCE - ANEXO IV - Preencher'!J1010</f>
        <v>0</v>
      </c>
      <c r="I1002" s="7" t="str">
        <f>IF('[1]TCE - ANEXO IV - Preencher'!K1010="","",'[1]TCE - ANEXO IV - Preencher'!K1010)</f>
        <v/>
      </c>
      <c r="J1002" s="6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8">
        <f>'[1]TCE - ANEXO IV - Preencher'!N1010</f>
        <v>0</v>
      </c>
    </row>
    <row r="1003" spans="1:12" ht="18" customHeight="1">
      <c r="A1003" s="3" t="str">
        <f>IFERROR(VLOOKUP(B1003,'[1]DADOS (OCULTAR)'!$Q$3:$S$135,3,0),"")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6">
        <f>'[1]TCE - ANEXO IV - Preencher'!J1011</f>
        <v>0</v>
      </c>
      <c r="I1003" s="7" t="str">
        <f>IF('[1]TCE - ANEXO IV - Preencher'!K1011="","",'[1]TCE - ANEXO IV - Preencher'!K1011)</f>
        <v/>
      </c>
      <c r="J1003" s="6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8">
        <f>'[1]TCE - ANEXO IV - Preencher'!N1011</f>
        <v>0</v>
      </c>
    </row>
    <row r="1004" spans="1:12" ht="18" customHeight="1">
      <c r="A1004" s="3" t="str">
        <f>IFERROR(VLOOKUP(B1004,'[1]DADOS (OCULTAR)'!$Q$3:$S$135,3,0),"")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6">
        <f>'[1]TCE - ANEXO IV - Preencher'!J1012</f>
        <v>0</v>
      </c>
      <c r="I1004" s="7" t="str">
        <f>IF('[1]TCE - ANEXO IV - Preencher'!K1012="","",'[1]TCE - ANEXO IV - Preencher'!K1012)</f>
        <v/>
      </c>
      <c r="J1004" s="6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8">
        <f>'[1]TCE - ANEXO IV - Preencher'!N1012</f>
        <v>0</v>
      </c>
    </row>
    <row r="1005" spans="1:12" ht="18" customHeight="1">
      <c r="A1005" s="3" t="str">
        <f>IFERROR(VLOOKUP(B1005,'[1]DADOS (OCULTAR)'!$Q$3:$S$135,3,0),"")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6">
        <f>'[1]TCE - ANEXO IV - Preencher'!J1013</f>
        <v>0</v>
      </c>
      <c r="I1005" s="7" t="str">
        <f>IF('[1]TCE - ANEXO IV - Preencher'!K1013="","",'[1]TCE - ANEXO IV - Preencher'!K1013)</f>
        <v/>
      </c>
      <c r="J1005" s="6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8">
        <f>'[1]TCE - ANEXO IV - Preencher'!N1013</f>
        <v>0</v>
      </c>
    </row>
    <row r="1006" spans="1:12" ht="18" customHeight="1">
      <c r="A1006" s="3" t="str">
        <f>IFERROR(VLOOKUP(B1006,'[1]DADOS (OCULTAR)'!$Q$3:$S$135,3,0),"")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6">
        <f>'[1]TCE - ANEXO IV - Preencher'!J1014</f>
        <v>0</v>
      </c>
      <c r="I1006" s="7" t="str">
        <f>IF('[1]TCE - ANEXO IV - Preencher'!K1014="","",'[1]TCE - ANEXO IV - Preencher'!K1014)</f>
        <v/>
      </c>
      <c r="J1006" s="6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8">
        <f>'[1]TCE - ANEXO IV - Preencher'!N1014</f>
        <v>0</v>
      </c>
    </row>
    <row r="1007" spans="1:12" ht="18" customHeight="1">
      <c r="A1007" s="3" t="str">
        <f>IFERROR(VLOOKUP(B1007,'[1]DADOS (OCULTAR)'!$Q$3:$S$135,3,0),"")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6">
        <f>'[1]TCE - ANEXO IV - Preencher'!J1015</f>
        <v>0</v>
      </c>
      <c r="I1007" s="7" t="str">
        <f>IF('[1]TCE - ANEXO IV - Preencher'!K1015="","",'[1]TCE - ANEXO IV - Preencher'!K1015)</f>
        <v/>
      </c>
      <c r="J1007" s="6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8">
        <f>'[1]TCE - ANEXO IV - Preencher'!N1015</f>
        <v>0</v>
      </c>
    </row>
    <row r="1008" spans="1:12" ht="18" customHeight="1">
      <c r="A1008" s="3" t="str">
        <f>IFERROR(VLOOKUP(B1008,'[1]DADOS (OCULTAR)'!$Q$3:$S$135,3,0),"")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6">
        <f>'[1]TCE - ANEXO IV - Preencher'!J1016</f>
        <v>0</v>
      </c>
      <c r="I1008" s="7" t="str">
        <f>IF('[1]TCE - ANEXO IV - Preencher'!K1016="","",'[1]TCE - ANEXO IV - Preencher'!K1016)</f>
        <v/>
      </c>
      <c r="J1008" s="6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8">
        <f>'[1]TCE - ANEXO IV - Preencher'!N1016</f>
        <v>0</v>
      </c>
    </row>
    <row r="1009" spans="1:12" ht="18" customHeight="1">
      <c r="A1009" s="3" t="str">
        <f>IFERROR(VLOOKUP(B1009,'[1]DADOS (OCULTAR)'!$Q$3:$S$135,3,0),"")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6">
        <f>'[1]TCE - ANEXO IV - Preencher'!J1017</f>
        <v>0</v>
      </c>
      <c r="I1009" s="7" t="str">
        <f>IF('[1]TCE - ANEXO IV - Preencher'!K1017="","",'[1]TCE - ANEXO IV - Preencher'!K1017)</f>
        <v/>
      </c>
      <c r="J1009" s="6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8">
        <f>'[1]TCE - ANEXO IV - Preencher'!N1017</f>
        <v>0</v>
      </c>
    </row>
    <row r="1010" spans="1:12" ht="18" customHeight="1">
      <c r="A1010" s="3" t="str">
        <f>IFERROR(VLOOKUP(B1010,'[1]DADOS (OCULTAR)'!$Q$3:$S$135,3,0),"")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6">
        <f>'[1]TCE - ANEXO IV - Preencher'!J1018</f>
        <v>0</v>
      </c>
      <c r="I1010" s="7" t="str">
        <f>IF('[1]TCE - ANEXO IV - Preencher'!K1018="","",'[1]TCE - ANEXO IV - Preencher'!K1018)</f>
        <v/>
      </c>
      <c r="J1010" s="6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8">
        <f>'[1]TCE - ANEXO IV - Preencher'!N1018</f>
        <v>0</v>
      </c>
    </row>
    <row r="1011" spans="1:12" ht="18" customHeight="1">
      <c r="A1011" s="3" t="str">
        <f>IFERROR(VLOOKUP(B1011,'[1]DADOS (OCULTAR)'!$Q$3:$S$135,3,0),"")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6">
        <f>'[1]TCE - ANEXO IV - Preencher'!J1019</f>
        <v>0</v>
      </c>
      <c r="I1011" s="7" t="str">
        <f>IF('[1]TCE - ANEXO IV - Preencher'!K1019="","",'[1]TCE - ANEXO IV - Preencher'!K1019)</f>
        <v/>
      </c>
      <c r="J1011" s="6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8">
        <f>'[1]TCE - ANEXO IV - Preencher'!N1019</f>
        <v>0</v>
      </c>
    </row>
    <row r="1012" spans="1:12" ht="18" customHeight="1">
      <c r="A1012" s="3" t="str">
        <f>IFERROR(VLOOKUP(B1012,'[1]DADOS (OCULTAR)'!$Q$3:$S$135,3,0),"")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6">
        <f>'[1]TCE - ANEXO IV - Preencher'!J1020</f>
        <v>0</v>
      </c>
      <c r="I1012" s="7" t="str">
        <f>IF('[1]TCE - ANEXO IV - Preencher'!K1020="","",'[1]TCE - ANEXO IV - Preencher'!K1020)</f>
        <v/>
      </c>
      <c r="J1012" s="6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8">
        <f>'[1]TCE - ANEXO IV - Preencher'!N1020</f>
        <v>0</v>
      </c>
    </row>
    <row r="1013" spans="1:12" ht="18" customHeight="1">
      <c r="A1013" s="3" t="str">
        <f>IFERROR(VLOOKUP(B1013,'[1]DADOS (OCULTAR)'!$Q$3:$S$135,3,0),"")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6">
        <f>'[1]TCE - ANEXO IV - Preencher'!J1021</f>
        <v>0</v>
      </c>
      <c r="I1013" s="7" t="str">
        <f>IF('[1]TCE - ANEXO IV - Preencher'!K1021="","",'[1]TCE - ANEXO IV - Preencher'!K1021)</f>
        <v/>
      </c>
      <c r="J1013" s="6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8">
        <f>'[1]TCE - ANEXO IV - Preencher'!N1021</f>
        <v>0</v>
      </c>
    </row>
    <row r="1014" spans="1:12" ht="18" customHeight="1">
      <c r="A1014" s="3" t="str">
        <f>IFERROR(VLOOKUP(B1014,'[1]DADOS (OCULTAR)'!$Q$3:$S$135,3,0),"")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6">
        <f>'[1]TCE - ANEXO IV - Preencher'!J1022</f>
        <v>0</v>
      </c>
      <c r="I1014" s="7" t="str">
        <f>IF('[1]TCE - ANEXO IV - Preencher'!K1022="","",'[1]TCE - ANEXO IV - Preencher'!K1022)</f>
        <v/>
      </c>
      <c r="J1014" s="6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8">
        <f>'[1]TCE - ANEXO IV - Preencher'!N1022</f>
        <v>0</v>
      </c>
    </row>
    <row r="1015" spans="1:12" ht="18" customHeight="1">
      <c r="A1015" s="3" t="str">
        <f>IFERROR(VLOOKUP(B1015,'[1]DADOS (OCULTAR)'!$Q$3:$S$135,3,0),"")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6">
        <f>'[1]TCE - ANEXO IV - Preencher'!J1023</f>
        <v>0</v>
      </c>
      <c r="I1015" s="7" t="str">
        <f>IF('[1]TCE - ANEXO IV - Preencher'!K1023="","",'[1]TCE - ANEXO IV - Preencher'!K1023)</f>
        <v/>
      </c>
      <c r="J1015" s="6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8">
        <f>'[1]TCE - ANEXO IV - Preencher'!N1023</f>
        <v>0</v>
      </c>
    </row>
    <row r="1016" spans="1:12" ht="18" customHeight="1">
      <c r="A1016" s="3" t="str">
        <f>IFERROR(VLOOKUP(B1016,'[1]DADOS (OCULTAR)'!$Q$3:$S$135,3,0),"")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6">
        <f>'[1]TCE - ANEXO IV - Preencher'!J1024</f>
        <v>0</v>
      </c>
      <c r="I1016" s="7" t="str">
        <f>IF('[1]TCE - ANEXO IV - Preencher'!K1024="","",'[1]TCE - ANEXO IV - Preencher'!K1024)</f>
        <v/>
      </c>
      <c r="J1016" s="6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8">
        <f>'[1]TCE - ANEXO IV - Preencher'!N1024</f>
        <v>0</v>
      </c>
    </row>
    <row r="1017" spans="1:12" ht="18" customHeight="1">
      <c r="A1017" s="3" t="str">
        <f>IFERROR(VLOOKUP(B1017,'[1]DADOS (OCULTAR)'!$Q$3:$S$135,3,0),"")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6">
        <f>'[1]TCE - ANEXO IV - Preencher'!J1025</f>
        <v>0</v>
      </c>
      <c r="I1017" s="7" t="str">
        <f>IF('[1]TCE - ANEXO IV - Preencher'!K1025="","",'[1]TCE - ANEXO IV - Preencher'!K1025)</f>
        <v/>
      </c>
      <c r="J1017" s="6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8">
        <f>'[1]TCE - ANEXO IV - Preencher'!N1025</f>
        <v>0</v>
      </c>
    </row>
    <row r="1018" spans="1:12" ht="18" customHeight="1">
      <c r="A1018" s="3" t="str">
        <f>IFERROR(VLOOKUP(B1018,'[1]DADOS (OCULTAR)'!$Q$3:$S$135,3,0),"")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6">
        <f>'[1]TCE - ANEXO IV - Preencher'!J1026</f>
        <v>0</v>
      </c>
      <c r="I1018" s="7" t="str">
        <f>IF('[1]TCE - ANEXO IV - Preencher'!K1026="","",'[1]TCE - ANEXO IV - Preencher'!K1026)</f>
        <v/>
      </c>
      <c r="J1018" s="6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8">
        <f>'[1]TCE - ANEXO IV - Preencher'!N1026</f>
        <v>0</v>
      </c>
    </row>
    <row r="1019" spans="1:12" ht="18" customHeight="1">
      <c r="A1019" s="3" t="str">
        <f>IFERROR(VLOOKUP(B1019,'[1]DADOS (OCULTAR)'!$Q$3:$S$135,3,0),"")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6">
        <f>'[1]TCE - ANEXO IV - Preencher'!J1027</f>
        <v>0</v>
      </c>
      <c r="I1019" s="7" t="str">
        <f>IF('[1]TCE - ANEXO IV - Preencher'!K1027="","",'[1]TCE - ANEXO IV - Preencher'!K1027)</f>
        <v/>
      </c>
      <c r="J1019" s="6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8">
        <f>'[1]TCE - ANEXO IV - Preencher'!N1027</f>
        <v>0</v>
      </c>
    </row>
    <row r="1020" spans="1:12" ht="18" customHeight="1">
      <c r="A1020" s="3" t="str">
        <f>IFERROR(VLOOKUP(B1020,'[1]DADOS (OCULTAR)'!$Q$3:$S$135,3,0),"")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6">
        <f>'[1]TCE - ANEXO IV - Preencher'!J1028</f>
        <v>0</v>
      </c>
      <c r="I1020" s="7" t="str">
        <f>IF('[1]TCE - ANEXO IV - Preencher'!K1028="","",'[1]TCE - ANEXO IV - Preencher'!K1028)</f>
        <v/>
      </c>
      <c r="J1020" s="6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8">
        <f>'[1]TCE - ANEXO IV - Preencher'!N1028</f>
        <v>0</v>
      </c>
    </row>
    <row r="1021" spans="1:12" ht="18" customHeight="1">
      <c r="A1021" s="3" t="str">
        <f>IFERROR(VLOOKUP(B1021,'[1]DADOS (OCULTAR)'!$Q$3:$S$135,3,0),"")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6">
        <f>'[1]TCE - ANEXO IV - Preencher'!J1029</f>
        <v>0</v>
      </c>
      <c r="I1021" s="7" t="str">
        <f>IF('[1]TCE - ANEXO IV - Preencher'!K1029="","",'[1]TCE - ANEXO IV - Preencher'!K1029)</f>
        <v/>
      </c>
      <c r="J1021" s="6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8">
        <f>'[1]TCE - ANEXO IV - Preencher'!N1029</f>
        <v>0</v>
      </c>
    </row>
    <row r="1022" spans="1:12" ht="18" customHeight="1">
      <c r="A1022" s="3" t="str">
        <f>IFERROR(VLOOKUP(B1022,'[1]DADOS (OCULTAR)'!$Q$3:$S$135,3,0),"")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6">
        <f>'[1]TCE - ANEXO IV - Preencher'!J1030</f>
        <v>0</v>
      </c>
      <c r="I1022" s="7" t="str">
        <f>IF('[1]TCE - ANEXO IV - Preencher'!K1030="","",'[1]TCE - ANEXO IV - Preencher'!K1030)</f>
        <v/>
      </c>
      <c r="J1022" s="6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8">
        <f>'[1]TCE - ANEXO IV - Preencher'!N1030</f>
        <v>0</v>
      </c>
    </row>
    <row r="1023" spans="1:12" ht="18" customHeight="1">
      <c r="A1023" s="3" t="str">
        <f>IFERROR(VLOOKUP(B1023,'[1]DADOS (OCULTAR)'!$Q$3:$S$135,3,0),"")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6">
        <f>'[1]TCE - ANEXO IV - Preencher'!J1031</f>
        <v>0</v>
      </c>
      <c r="I1023" s="7" t="str">
        <f>IF('[1]TCE - ANEXO IV - Preencher'!K1031="","",'[1]TCE - ANEXO IV - Preencher'!K1031)</f>
        <v/>
      </c>
      <c r="J1023" s="6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8">
        <f>'[1]TCE - ANEXO IV - Preencher'!N1031</f>
        <v>0</v>
      </c>
    </row>
    <row r="1024" spans="1:12" ht="18" customHeight="1">
      <c r="A1024" s="3" t="str">
        <f>IFERROR(VLOOKUP(B1024,'[1]DADOS (OCULTAR)'!$Q$3:$S$135,3,0),"")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6">
        <f>'[1]TCE - ANEXO IV - Preencher'!J1032</f>
        <v>0</v>
      </c>
      <c r="I1024" s="7" t="str">
        <f>IF('[1]TCE - ANEXO IV - Preencher'!K1032="","",'[1]TCE - ANEXO IV - Preencher'!K1032)</f>
        <v/>
      </c>
      <c r="J1024" s="6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8">
        <f>'[1]TCE - ANEXO IV - Preencher'!N1032</f>
        <v>0</v>
      </c>
    </row>
    <row r="1025" spans="1:12" ht="18" customHeight="1">
      <c r="A1025" s="3" t="str">
        <f>IFERROR(VLOOKUP(B1025,'[1]DADOS (OCULTAR)'!$Q$3:$S$135,3,0),"")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6">
        <f>'[1]TCE - ANEXO IV - Preencher'!J1033</f>
        <v>0</v>
      </c>
      <c r="I1025" s="7" t="str">
        <f>IF('[1]TCE - ANEXO IV - Preencher'!K1033="","",'[1]TCE - ANEXO IV - Preencher'!K1033)</f>
        <v/>
      </c>
      <c r="J1025" s="6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8">
        <f>'[1]TCE - ANEXO IV - Preencher'!N1033</f>
        <v>0</v>
      </c>
    </row>
    <row r="1026" spans="1:12" ht="18" customHeight="1">
      <c r="A1026" s="3" t="str">
        <f>IFERROR(VLOOKUP(B1026,'[1]DADOS (OCULTAR)'!$Q$3:$S$135,3,0),"")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6">
        <f>'[1]TCE - ANEXO IV - Preencher'!J1034</f>
        <v>0</v>
      </c>
      <c r="I1026" s="7" t="str">
        <f>IF('[1]TCE - ANEXO IV - Preencher'!K1034="","",'[1]TCE - ANEXO IV - Preencher'!K1034)</f>
        <v/>
      </c>
      <c r="J1026" s="6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8">
        <f>'[1]TCE - ANEXO IV - Preencher'!N1034</f>
        <v>0</v>
      </c>
    </row>
    <row r="1027" spans="1:12" ht="18" customHeight="1">
      <c r="A1027" s="3" t="str">
        <f>IFERROR(VLOOKUP(B1027,'[1]DADOS (OCULTAR)'!$Q$3:$S$135,3,0),"")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6">
        <f>'[1]TCE - ANEXO IV - Preencher'!J1035</f>
        <v>0</v>
      </c>
      <c r="I1027" s="7" t="str">
        <f>IF('[1]TCE - ANEXO IV - Preencher'!K1035="","",'[1]TCE - ANEXO IV - Preencher'!K1035)</f>
        <v/>
      </c>
      <c r="J1027" s="6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8">
        <f>'[1]TCE - ANEXO IV - Preencher'!N1035</f>
        <v>0</v>
      </c>
    </row>
    <row r="1028" spans="1:12" ht="18" customHeight="1">
      <c r="A1028" s="3" t="str">
        <f>IFERROR(VLOOKUP(B1028,'[1]DADOS (OCULTAR)'!$Q$3:$S$135,3,0),"")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6">
        <f>'[1]TCE - ANEXO IV - Preencher'!J1036</f>
        <v>0</v>
      </c>
      <c r="I1028" s="7" t="str">
        <f>IF('[1]TCE - ANEXO IV - Preencher'!K1036="","",'[1]TCE - ANEXO IV - Preencher'!K1036)</f>
        <v/>
      </c>
      <c r="J1028" s="6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8">
        <f>'[1]TCE - ANEXO IV - Preencher'!N1036</f>
        <v>0</v>
      </c>
    </row>
    <row r="1029" spans="1:12" ht="18" customHeight="1">
      <c r="A1029" s="3" t="str">
        <f>IFERROR(VLOOKUP(B1029,'[1]DADOS (OCULTAR)'!$Q$3:$S$135,3,0),"")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6">
        <f>'[1]TCE - ANEXO IV - Preencher'!J1037</f>
        <v>0</v>
      </c>
      <c r="I1029" s="7" t="str">
        <f>IF('[1]TCE - ANEXO IV - Preencher'!K1037="","",'[1]TCE - ANEXO IV - Preencher'!K1037)</f>
        <v/>
      </c>
      <c r="J1029" s="6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8">
        <f>'[1]TCE - ANEXO IV - Preencher'!N1037</f>
        <v>0</v>
      </c>
    </row>
    <row r="1030" spans="1:12" ht="18" customHeight="1">
      <c r="A1030" s="3" t="str">
        <f>IFERROR(VLOOKUP(B1030,'[1]DADOS (OCULTAR)'!$Q$3:$S$135,3,0),"")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6">
        <f>'[1]TCE - ANEXO IV - Preencher'!J1038</f>
        <v>0</v>
      </c>
      <c r="I1030" s="7" t="str">
        <f>IF('[1]TCE - ANEXO IV - Preencher'!K1038="","",'[1]TCE - ANEXO IV - Preencher'!K1038)</f>
        <v/>
      </c>
      <c r="J1030" s="6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8">
        <f>'[1]TCE - ANEXO IV - Preencher'!N1038</f>
        <v>0</v>
      </c>
    </row>
    <row r="1031" spans="1:12" ht="18" customHeight="1">
      <c r="A1031" s="3" t="str">
        <f>IFERROR(VLOOKUP(B1031,'[1]DADOS (OCULTAR)'!$Q$3:$S$135,3,0),"")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6">
        <f>'[1]TCE - ANEXO IV - Preencher'!J1039</f>
        <v>0</v>
      </c>
      <c r="I1031" s="7" t="str">
        <f>IF('[1]TCE - ANEXO IV - Preencher'!K1039="","",'[1]TCE - ANEXO IV - Preencher'!K1039)</f>
        <v/>
      </c>
      <c r="J1031" s="6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8">
        <f>'[1]TCE - ANEXO IV - Preencher'!N1039</f>
        <v>0</v>
      </c>
    </row>
    <row r="1032" spans="1:12" ht="18" customHeight="1">
      <c r="A1032" s="3" t="str">
        <f>IFERROR(VLOOKUP(B1032,'[1]DADOS (OCULTAR)'!$Q$3:$S$135,3,0),"")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6">
        <f>'[1]TCE - ANEXO IV - Preencher'!J1040</f>
        <v>0</v>
      </c>
      <c r="I1032" s="7" t="str">
        <f>IF('[1]TCE - ANEXO IV - Preencher'!K1040="","",'[1]TCE - ANEXO IV - Preencher'!K1040)</f>
        <v/>
      </c>
      <c r="J1032" s="6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8">
        <f>'[1]TCE - ANEXO IV - Preencher'!N1040</f>
        <v>0</v>
      </c>
    </row>
    <row r="1033" spans="1:12" ht="18" customHeight="1">
      <c r="A1033" s="3" t="str">
        <f>IFERROR(VLOOKUP(B1033,'[1]DADOS (OCULTAR)'!$Q$3:$S$135,3,0),"")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6">
        <f>'[1]TCE - ANEXO IV - Preencher'!J1041</f>
        <v>0</v>
      </c>
      <c r="I1033" s="7" t="str">
        <f>IF('[1]TCE - ANEXO IV - Preencher'!K1041="","",'[1]TCE - ANEXO IV - Preencher'!K1041)</f>
        <v/>
      </c>
      <c r="J1033" s="6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8">
        <f>'[1]TCE - ANEXO IV - Preencher'!N1041</f>
        <v>0</v>
      </c>
    </row>
    <row r="1034" spans="1:12" ht="18" customHeight="1">
      <c r="A1034" s="3" t="str">
        <f>IFERROR(VLOOKUP(B1034,'[1]DADOS (OCULTAR)'!$Q$3:$S$135,3,0),"")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6">
        <f>'[1]TCE - ANEXO IV - Preencher'!J1042</f>
        <v>0</v>
      </c>
      <c r="I1034" s="7" t="str">
        <f>IF('[1]TCE - ANEXO IV - Preencher'!K1042="","",'[1]TCE - ANEXO IV - Preencher'!K1042)</f>
        <v/>
      </c>
      <c r="J1034" s="6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8">
        <f>'[1]TCE - ANEXO IV - Preencher'!N1042</f>
        <v>0</v>
      </c>
    </row>
    <row r="1035" spans="1:12" ht="18" customHeight="1">
      <c r="A1035" s="3" t="str">
        <f>IFERROR(VLOOKUP(B1035,'[1]DADOS (OCULTAR)'!$Q$3:$S$135,3,0),"")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6">
        <f>'[1]TCE - ANEXO IV - Preencher'!J1043</f>
        <v>0</v>
      </c>
      <c r="I1035" s="7" t="str">
        <f>IF('[1]TCE - ANEXO IV - Preencher'!K1043="","",'[1]TCE - ANEXO IV - Preencher'!K1043)</f>
        <v/>
      </c>
      <c r="J1035" s="6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8">
        <f>'[1]TCE - ANEXO IV - Preencher'!N1043</f>
        <v>0</v>
      </c>
    </row>
    <row r="1036" spans="1:12" ht="18" customHeight="1">
      <c r="A1036" s="3" t="str">
        <f>IFERROR(VLOOKUP(B1036,'[1]DADOS (OCULTAR)'!$Q$3:$S$135,3,0),"")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6">
        <f>'[1]TCE - ANEXO IV - Preencher'!J1044</f>
        <v>0</v>
      </c>
      <c r="I1036" s="7" t="str">
        <f>IF('[1]TCE - ANEXO IV - Preencher'!K1044="","",'[1]TCE - ANEXO IV - Preencher'!K1044)</f>
        <v/>
      </c>
      <c r="J1036" s="6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8">
        <f>'[1]TCE - ANEXO IV - Preencher'!N1044</f>
        <v>0</v>
      </c>
    </row>
    <row r="1037" spans="1:12" ht="18" customHeight="1">
      <c r="A1037" s="3" t="str">
        <f>IFERROR(VLOOKUP(B1037,'[1]DADOS (OCULTAR)'!$Q$3:$S$135,3,0),"")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6">
        <f>'[1]TCE - ANEXO IV - Preencher'!J1045</f>
        <v>0</v>
      </c>
      <c r="I1037" s="7" t="str">
        <f>IF('[1]TCE - ANEXO IV - Preencher'!K1045="","",'[1]TCE - ANEXO IV - Preencher'!K1045)</f>
        <v/>
      </c>
      <c r="J1037" s="6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8">
        <f>'[1]TCE - ANEXO IV - Preencher'!N1045</f>
        <v>0</v>
      </c>
    </row>
    <row r="1038" spans="1:12" ht="18" customHeight="1">
      <c r="A1038" s="3" t="str">
        <f>IFERROR(VLOOKUP(B1038,'[1]DADOS (OCULTAR)'!$Q$3:$S$135,3,0),"")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6">
        <f>'[1]TCE - ANEXO IV - Preencher'!J1046</f>
        <v>0</v>
      </c>
      <c r="I1038" s="7" t="str">
        <f>IF('[1]TCE - ANEXO IV - Preencher'!K1046="","",'[1]TCE - ANEXO IV - Preencher'!K1046)</f>
        <v/>
      </c>
      <c r="J1038" s="6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8">
        <f>'[1]TCE - ANEXO IV - Preencher'!N1046</f>
        <v>0</v>
      </c>
    </row>
    <row r="1039" spans="1:12" ht="18" customHeight="1">
      <c r="A1039" s="3" t="str">
        <f>IFERROR(VLOOKUP(B1039,'[1]DADOS (OCULTAR)'!$Q$3:$S$135,3,0),"")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6">
        <f>'[1]TCE - ANEXO IV - Preencher'!J1047</f>
        <v>0</v>
      </c>
      <c r="I1039" s="7" t="str">
        <f>IF('[1]TCE - ANEXO IV - Preencher'!K1047="","",'[1]TCE - ANEXO IV - Preencher'!K1047)</f>
        <v/>
      </c>
      <c r="J1039" s="6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8">
        <f>'[1]TCE - ANEXO IV - Preencher'!N1047</f>
        <v>0</v>
      </c>
    </row>
    <row r="1040" spans="1:12" ht="18" customHeight="1">
      <c r="A1040" s="3" t="str">
        <f>IFERROR(VLOOKUP(B1040,'[1]DADOS (OCULTAR)'!$Q$3:$S$135,3,0),"")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6">
        <f>'[1]TCE - ANEXO IV - Preencher'!J1048</f>
        <v>0</v>
      </c>
      <c r="I1040" s="7" t="str">
        <f>IF('[1]TCE - ANEXO IV - Preencher'!K1048="","",'[1]TCE - ANEXO IV - Preencher'!K1048)</f>
        <v/>
      </c>
      <c r="J1040" s="6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8">
        <f>'[1]TCE - ANEXO IV - Preencher'!N1048</f>
        <v>0</v>
      </c>
    </row>
    <row r="1041" spans="1:12" ht="18" customHeight="1">
      <c r="A1041" s="3" t="str">
        <f>IFERROR(VLOOKUP(B1041,'[1]DADOS (OCULTAR)'!$Q$3:$S$135,3,0),"")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6">
        <f>'[1]TCE - ANEXO IV - Preencher'!J1049</f>
        <v>0</v>
      </c>
      <c r="I1041" s="7" t="str">
        <f>IF('[1]TCE - ANEXO IV - Preencher'!K1049="","",'[1]TCE - ANEXO IV - Preencher'!K1049)</f>
        <v/>
      </c>
      <c r="J1041" s="6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8">
        <f>'[1]TCE - ANEXO IV - Preencher'!N1049</f>
        <v>0</v>
      </c>
    </row>
    <row r="1042" spans="1:12" ht="18" customHeight="1">
      <c r="A1042" s="3" t="str">
        <f>IFERROR(VLOOKUP(B1042,'[1]DADOS (OCULTAR)'!$Q$3:$S$135,3,0),"")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6">
        <f>'[1]TCE - ANEXO IV - Preencher'!J1050</f>
        <v>0</v>
      </c>
      <c r="I1042" s="7" t="str">
        <f>IF('[1]TCE - ANEXO IV - Preencher'!K1050="","",'[1]TCE - ANEXO IV - Preencher'!K1050)</f>
        <v/>
      </c>
      <c r="J1042" s="6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8">
        <f>'[1]TCE - ANEXO IV - Preencher'!N1050</f>
        <v>0</v>
      </c>
    </row>
    <row r="1043" spans="1:12" ht="18" customHeight="1">
      <c r="A1043" s="3" t="str">
        <f>IFERROR(VLOOKUP(B1043,'[1]DADOS (OCULTAR)'!$Q$3:$S$135,3,0),"")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6">
        <f>'[1]TCE - ANEXO IV - Preencher'!J1051</f>
        <v>0</v>
      </c>
      <c r="I1043" s="7" t="str">
        <f>IF('[1]TCE - ANEXO IV - Preencher'!K1051="","",'[1]TCE - ANEXO IV - Preencher'!K1051)</f>
        <v/>
      </c>
      <c r="J1043" s="6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8">
        <f>'[1]TCE - ANEXO IV - Preencher'!N1051</f>
        <v>0</v>
      </c>
    </row>
    <row r="1044" spans="1:12" ht="18" customHeight="1">
      <c r="A1044" s="3" t="str">
        <f>IFERROR(VLOOKUP(B1044,'[1]DADOS (OCULTAR)'!$Q$3:$S$135,3,0),"")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6">
        <f>'[1]TCE - ANEXO IV - Preencher'!J1052</f>
        <v>0</v>
      </c>
      <c r="I1044" s="7" t="str">
        <f>IF('[1]TCE - ANEXO IV - Preencher'!K1052="","",'[1]TCE - ANEXO IV - Preencher'!K1052)</f>
        <v/>
      </c>
      <c r="J1044" s="6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8">
        <f>'[1]TCE - ANEXO IV - Preencher'!N1052</f>
        <v>0</v>
      </c>
    </row>
    <row r="1045" spans="1:12" ht="18" customHeight="1">
      <c r="A1045" s="3" t="str">
        <f>IFERROR(VLOOKUP(B1045,'[1]DADOS (OCULTAR)'!$Q$3:$S$135,3,0),"")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6">
        <f>'[1]TCE - ANEXO IV - Preencher'!J1053</f>
        <v>0</v>
      </c>
      <c r="I1045" s="7" t="str">
        <f>IF('[1]TCE - ANEXO IV - Preencher'!K1053="","",'[1]TCE - ANEXO IV - Preencher'!K1053)</f>
        <v/>
      </c>
      <c r="J1045" s="6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8">
        <f>'[1]TCE - ANEXO IV - Preencher'!N1053</f>
        <v>0</v>
      </c>
    </row>
    <row r="1046" spans="1:12" ht="18" customHeight="1">
      <c r="A1046" s="3" t="str">
        <f>IFERROR(VLOOKUP(B1046,'[1]DADOS (OCULTAR)'!$Q$3:$S$135,3,0),"")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6">
        <f>'[1]TCE - ANEXO IV - Preencher'!J1054</f>
        <v>0</v>
      </c>
      <c r="I1046" s="7" t="str">
        <f>IF('[1]TCE - ANEXO IV - Preencher'!K1054="","",'[1]TCE - ANEXO IV - Preencher'!K1054)</f>
        <v/>
      </c>
      <c r="J1046" s="6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8">
        <f>'[1]TCE - ANEXO IV - Preencher'!N1054</f>
        <v>0</v>
      </c>
    </row>
    <row r="1047" spans="1:12" ht="18" customHeight="1">
      <c r="A1047" s="3" t="str">
        <f>IFERROR(VLOOKUP(B1047,'[1]DADOS (OCULTAR)'!$Q$3:$S$135,3,0),"")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6">
        <f>'[1]TCE - ANEXO IV - Preencher'!J1055</f>
        <v>0</v>
      </c>
      <c r="I1047" s="7" t="str">
        <f>IF('[1]TCE - ANEXO IV - Preencher'!K1055="","",'[1]TCE - ANEXO IV - Preencher'!K1055)</f>
        <v/>
      </c>
      <c r="J1047" s="6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8">
        <f>'[1]TCE - ANEXO IV - Preencher'!N1055</f>
        <v>0</v>
      </c>
    </row>
    <row r="1048" spans="1:12" ht="18" customHeight="1">
      <c r="A1048" s="3" t="str">
        <f>IFERROR(VLOOKUP(B1048,'[1]DADOS (OCULTAR)'!$Q$3:$S$135,3,0),"")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6">
        <f>'[1]TCE - ANEXO IV - Preencher'!J1056</f>
        <v>0</v>
      </c>
      <c r="I1048" s="7" t="str">
        <f>IF('[1]TCE - ANEXO IV - Preencher'!K1056="","",'[1]TCE - ANEXO IV - Preencher'!K1056)</f>
        <v/>
      </c>
      <c r="J1048" s="6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8">
        <f>'[1]TCE - ANEXO IV - Preencher'!N1056</f>
        <v>0</v>
      </c>
    </row>
    <row r="1049" spans="1:12" ht="18" customHeight="1">
      <c r="A1049" s="3" t="str">
        <f>IFERROR(VLOOKUP(B1049,'[1]DADOS (OCULTAR)'!$Q$3:$S$135,3,0),"")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6">
        <f>'[1]TCE - ANEXO IV - Preencher'!J1057</f>
        <v>0</v>
      </c>
      <c r="I1049" s="7" t="str">
        <f>IF('[1]TCE - ANEXO IV - Preencher'!K1057="","",'[1]TCE - ANEXO IV - Preencher'!K1057)</f>
        <v/>
      </c>
      <c r="J1049" s="6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8">
        <f>'[1]TCE - ANEXO IV - Preencher'!N1057</f>
        <v>0</v>
      </c>
    </row>
    <row r="1050" spans="1:12" ht="18" customHeight="1">
      <c r="A1050" s="3" t="str">
        <f>IFERROR(VLOOKUP(B1050,'[1]DADOS (OCULTAR)'!$Q$3:$S$135,3,0),"")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6">
        <f>'[1]TCE - ANEXO IV - Preencher'!J1058</f>
        <v>0</v>
      </c>
      <c r="I1050" s="7" t="str">
        <f>IF('[1]TCE - ANEXO IV - Preencher'!K1058="","",'[1]TCE - ANEXO IV - Preencher'!K1058)</f>
        <v/>
      </c>
      <c r="J1050" s="6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8">
        <f>'[1]TCE - ANEXO IV - Preencher'!N1058</f>
        <v>0</v>
      </c>
    </row>
    <row r="1051" spans="1:12" ht="18" customHeight="1">
      <c r="A1051" s="3" t="str">
        <f>IFERROR(VLOOKUP(B1051,'[1]DADOS (OCULTAR)'!$Q$3:$S$135,3,0),"")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6">
        <f>'[1]TCE - ANEXO IV - Preencher'!J1059</f>
        <v>0</v>
      </c>
      <c r="I1051" s="7" t="str">
        <f>IF('[1]TCE - ANEXO IV - Preencher'!K1059="","",'[1]TCE - ANEXO IV - Preencher'!K1059)</f>
        <v/>
      </c>
      <c r="J1051" s="6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8">
        <f>'[1]TCE - ANEXO IV - Preencher'!N1059</f>
        <v>0</v>
      </c>
    </row>
    <row r="1052" spans="1:12" ht="18" customHeight="1">
      <c r="A1052" s="3" t="str">
        <f>IFERROR(VLOOKUP(B1052,'[1]DADOS (OCULTAR)'!$Q$3:$S$135,3,0),"")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6">
        <f>'[1]TCE - ANEXO IV - Preencher'!J1060</f>
        <v>0</v>
      </c>
      <c r="I1052" s="7" t="str">
        <f>IF('[1]TCE - ANEXO IV - Preencher'!K1060="","",'[1]TCE - ANEXO IV - Preencher'!K1060)</f>
        <v/>
      </c>
      <c r="J1052" s="6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8">
        <f>'[1]TCE - ANEXO IV - Preencher'!N1060</f>
        <v>0</v>
      </c>
    </row>
    <row r="1053" spans="1:12" ht="18" customHeight="1">
      <c r="A1053" s="3" t="str">
        <f>IFERROR(VLOOKUP(B1053,'[1]DADOS (OCULTAR)'!$Q$3:$S$135,3,0),"")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6">
        <f>'[1]TCE - ANEXO IV - Preencher'!J1061</f>
        <v>0</v>
      </c>
      <c r="I1053" s="7" t="str">
        <f>IF('[1]TCE - ANEXO IV - Preencher'!K1061="","",'[1]TCE - ANEXO IV - Preencher'!K1061)</f>
        <v/>
      </c>
      <c r="J1053" s="6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8">
        <f>'[1]TCE - ANEXO IV - Preencher'!N1061</f>
        <v>0</v>
      </c>
    </row>
    <row r="1054" spans="1:12" ht="18" customHeight="1">
      <c r="A1054" s="3" t="str">
        <f>IFERROR(VLOOKUP(B1054,'[1]DADOS (OCULTAR)'!$Q$3:$S$135,3,0),"")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6">
        <f>'[1]TCE - ANEXO IV - Preencher'!J1062</f>
        <v>0</v>
      </c>
      <c r="I1054" s="7" t="str">
        <f>IF('[1]TCE - ANEXO IV - Preencher'!K1062="","",'[1]TCE - ANEXO IV - Preencher'!K1062)</f>
        <v/>
      </c>
      <c r="J1054" s="6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8">
        <f>'[1]TCE - ANEXO IV - Preencher'!N1062</f>
        <v>0</v>
      </c>
    </row>
    <row r="1055" spans="1:12" ht="18" customHeight="1">
      <c r="A1055" s="3" t="str">
        <f>IFERROR(VLOOKUP(B1055,'[1]DADOS (OCULTAR)'!$Q$3:$S$135,3,0),"")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6">
        <f>'[1]TCE - ANEXO IV - Preencher'!J1063</f>
        <v>0</v>
      </c>
      <c r="I1055" s="7" t="str">
        <f>IF('[1]TCE - ANEXO IV - Preencher'!K1063="","",'[1]TCE - ANEXO IV - Preencher'!K1063)</f>
        <v/>
      </c>
      <c r="J1055" s="6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8">
        <f>'[1]TCE - ANEXO IV - Preencher'!N1063</f>
        <v>0</v>
      </c>
    </row>
    <row r="1056" spans="1:12" ht="18" customHeight="1">
      <c r="A1056" s="3" t="str">
        <f>IFERROR(VLOOKUP(B1056,'[1]DADOS (OCULTAR)'!$Q$3:$S$135,3,0),"")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6">
        <f>'[1]TCE - ANEXO IV - Preencher'!J1064</f>
        <v>0</v>
      </c>
      <c r="I1056" s="7" t="str">
        <f>IF('[1]TCE - ANEXO IV - Preencher'!K1064="","",'[1]TCE - ANEXO IV - Preencher'!K1064)</f>
        <v/>
      </c>
      <c r="J1056" s="6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8">
        <f>'[1]TCE - ANEXO IV - Preencher'!N1064</f>
        <v>0</v>
      </c>
    </row>
    <row r="1057" spans="1:12" ht="18" customHeight="1">
      <c r="A1057" s="3" t="str">
        <f>IFERROR(VLOOKUP(B1057,'[1]DADOS (OCULTAR)'!$Q$3:$S$135,3,0),"")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6">
        <f>'[1]TCE - ANEXO IV - Preencher'!J1065</f>
        <v>0</v>
      </c>
      <c r="I1057" s="7" t="str">
        <f>IF('[1]TCE - ANEXO IV - Preencher'!K1065="","",'[1]TCE - ANEXO IV - Preencher'!K1065)</f>
        <v/>
      </c>
      <c r="J1057" s="6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8">
        <f>'[1]TCE - ANEXO IV - Preencher'!N1065</f>
        <v>0</v>
      </c>
    </row>
    <row r="1058" spans="1:12" ht="18" customHeight="1">
      <c r="A1058" s="3" t="str">
        <f>IFERROR(VLOOKUP(B1058,'[1]DADOS (OCULTAR)'!$Q$3:$S$135,3,0),"")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6">
        <f>'[1]TCE - ANEXO IV - Preencher'!J1066</f>
        <v>0</v>
      </c>
      <c r="I1058" s="7" t="str">
        <f>IF('[1]TCE - ANEXO IV - Preencher'!K1066="","",'[1]TCE - ANEXO IV - Preencher'!K1066)</f>
        <v/>
      </c>
      <c r="J1058" s="6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8">
        <f>'[1]TCE - ANEXO IV - Preencher'!N1066</f>
        <v>0</v>
      </c>
    </row>
    <row r="1059" spans="1:12" ht="18" customHeight="1">
      <c r="A1059" s="3" t="str">
        <f>IFERROR(VLOOKUP(B1059,'[1]DADOS (OCULTAR)'!$Q$3:$S$135,3,0),"")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6">
        <f>'[1]TCE - ANEXO IV - Preencher'!J1067</f>
        <v>0</v>
      </c>
      <c r="I1059" s="7" t="str">
        <f>IF('[1]TCE - ANEXO IV - Preencher'!K1067="","",'[1]TCE - ANEXO IV - Preencher'!K1067)</f>
        <v/>
      </c>
      <c r="J1059" s="6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8">
        <f>'[1]TCE - ANEXO IV - Preencher'!N1067</f>
        <v>0</v>
      </c>
    </row>
    <row r="1060" spans="1:12" ht="18" customHeight="1">
      <c r="A1060" s="3" t="str">
        <f>IFERROR(VLOOKUP(B1060,'[1]DADOS (OCULTAR)'!$Q$3:$S$135,3,0),"")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6">
        <f>'[1]TCE - ANEXO IV - Preencher'!J1068</f>
        <v>0</v>
      </c>
      <c r="I1060" s="7" t="str">
        <f>IF('[1]TCE - ANEXO IV - Preencher'!K1068="","",'[1]TCE - ANEXO IV - Preencher'!K1068)</f>
        <v/>
      </c>
      <c r="J1060" s="6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8">
        <f>'[1]TCE - ANEXO IV - Preencher'!N1068</f>
        <v>0</v>
      </c>
    </row>
    <row r="1061" spans="1:12" ht="18" customHeight="1">
      <c r="A1061" s="3" t="str">
        <f>IFERROR(VLOOKUP(B1061,'[1]DADOS (OCULTAR)'!$Q$3:$S$135,3,0),"")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6">
        <f>'[1]TCE - ANEXO IV - Preencher'!J1069</f>
        <v>0</v>
      </c>
      <c r="I1061" s="7" t="str">
        <f>IF('[1]TCE - ANEXO IV - Preencher'!K1069="","",'[1]TCE - ANEXO IV - Preencher'!K1069)</f>
        <v/>
      </c>
      <c r="J1061" s="6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8">
        <f>'[1]TCE - ANEXO IV - Preencher'!N1069</f>
        <v>0</v>
      </c>
    </row>
    <row r="1062" spans="1:12" ht="18" customHeight="1">
      <c r="A1062" s="3" t="str">
        <f>IFERROR(VLOOKUP(B1062,'[1]DADOS (OCULTAR)'!$Q$3:$S$135,3,0),"")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6">
        <f>'[1]TCE - ANEXO IV - Preencher'!J1070</f>
        <v>0</v>
      </c>
      <c r="I1062" s="7" t="str">
        <f>IF('[1]TCE - ANEXO IV - Preencher'!K1070="","",'[1]TCE - ANEXO IV - Preencher'!K1070)</f>
        <v/>
      </c>
      <c r="J1062" s="6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8">
        <f>'[1]TCE - ANEXO IV - Preencher'!N1070</f>
        <v>0</v>
      </c>
    </row>
    <row r="1063" spans="1:12" ht="18" customHeight="1">
      <c r="A1063" s="3" t="str">
        <f>IFERROR(VLOOKUP(B1063,'[1]DADOS (OCULTAR)'!$Q$3:$S$135,3,0),"")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6">
        <f>'[1]TCE - ANEXO IV - Preencher'!J1071</f>
        <v>0</v>
      </c>
      <c r="I1063" s="7" t="str">
        <f>IF('[1]TCE - ANEXO IV - Preencher'!K1071="","",'[1]TCE - ANEXO IV - Preencher'!K1071)</f>
        <v/>
      </c>
      <c r="J1063" s="6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8">
        <f>'[1]TCE - ANEXO IV - Preencher'!N1071</f>
        <v>0</v>
      </c>
    </row>
    <row r="1064" spans="1:12" ht="18" customHeight="1">
      <c r="A1064" s="3" t="str">
        <f>IFERROR(VLOOKUP(B1064,'[1]DADOS (OCULTAR)'!$Q$3:$S$135,3,0),"")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6">
        <f>'[1]TCE - ANEXO IV - Preencher'!J1072</f>
        <v>0</v>
      </c>
      <c r="I1064" s="7" t="str">
        <f>IF('[1]TCE - ANEXO IV - Preencher'!K1072="","",'[1]TCE - ANEXO IV - Preencher'!K1072)</f>
        <v/>
      </c>
      <c r="J1064" s="6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8">
        <f>'[1]TCE - ANEXO IV - Preencher'!N1072</f>
        <v>0</v>
      </c>
    </row>
    <row r="1065" spans="1:12" ht="18" customHeight="1">
      <c r="A1065" s="3" t="str">
        <f>IFERROR(VLOOKUP(B1065,'[1]DADOS (OCULTAR)'!$Q$3:$S$135,3,0),"")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6">
        <f>'[1]TCE - ANEXO IV - Preencher'!J1073</f>
        <v>0</v>
      </c>
      <c r="I1065" s="7" t="str">
        <f>IF('[1]TCE - ANEXO IV - Preencher'!K1073="","",'[1]TCE - ANEXO IV - Preencher'!K1073)</f>
        <v/>
      </c>
      <c r="J1065" s="6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8">
        <f>'[1]TCE - ANEXO IV - Preencher'!N1073</f>
        <v>0</v>
      </c>
    </row>
    <row r="1066" spans="1:12" ht="18" customHeight="1">
      <c r="A1066" s="3" t="str">
        <f>IFERROR(VLOOKUP(B1066,'[1]DADOS (OCULTAR)'!$Q$3:$S$135,3,0),"")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6">
        <f>'[1]TCE - ANEXO IV - Preencher'!J1074</f>
        <v>0</v>
      </c>
      <c r="I1066" s="7" t="str">
        <f>IF('[1]TCE - ANEXO IV - Preencher'!K1074="","",'[1]TCE - ANEXO IV - Preencher'!K1074)</f>
        <v/>
      </c>
      <c r="J1066" s="6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8">
        <f>'[1]TCE - ANEXO IV - Preencher'!N1074</f>
        <v>0</v>
      </c>
    </row>
    <row r="1067" spans="1:12" ht="18" customHeight="1">
      <c r="A1067" s="3" t="str">
        <f>IFERROR(VLOOKUP(B1067,'[1]DADOS (OCULTAR)'!$Q$3:$S$135,3,0),"")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6">
        <f>'[1]TCE - ANEXO IV - Preencher'!J1075</f>
        <v>0</v>
      </c>
      <c r="I1067" s="7" t="str">
        <f>IF('[1]TCE - ANEXO IV - Preencher'!K1075="","",'[1]TCE - ANEXO IV - Preencher'!K1075)</f>
        <v/>
      </c>
      <c r="J1067" s="6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8">
        <f>'[1]TCE - ANEXO IV - Preencher'!N1075</f>
        <v>0</v>
      </c>
    </row>
    <row r="1068" spans="1:12" ht="18" customHeight="1">
      <c r="A1068" s="3" t="str">
        <f>IFERROR(VLOOKUP(B1068,'[1]DADOS (OCULTAR)'!$Q$3:$S$135,3,0),"")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6">
        <f>'[1]TCE - ANEXO IV - Preencher'!J1076</f>
        <v>0</v>
      </c>
      <c r="I1068" s="7" t="str">
        <f>IF('[1]TCE - ANEXO IV - Preencher'!K1076="","",'[1]TCE - ANEXO IV - Preencher'!K1076)</f>
        <v/>
      </c>
      <c r="J1068" s="6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8">
        <f>'[1]TCE - ANEXO IV - Preencher'!N1076</f>
        <v>0</v>
      </c>
    </row>
    <row r="1069" spans="1:12" ht="18" customHeight="1">
      <c r="A1069" s="3" t="str">
        <f>IFERROR(VLOOKUP(B1069,'[1]DADOS (OCULTAR)'!$Q$3:$S$135,3,0),"")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6">
        <f>'[1]TCE - ANEXO IV - Preencher'!J1077</f>
        <v>0</v>
      </c>
      <c r="I1069" s="7" t="str">
        <f>IF('[1]TCE - ANEXO IV - Preencher'!K1077="","",'[1]TCE - ANEXO IV - Preencher'!K1077)</f>
        <v/>
      </c>
      <c r="J1069" s="6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8">
        <f>'[1]TCE - ANEXO IV - Preencher'!N1077</f>
        <v>0</v>
      </c>
    </row>
    <row r="1070" spans="1:12" ht="18" customHeight="1">
      <c r="A1070" s="3" t="str">
        <f>IFERROR(VLOOKUP(B1070,'[1]DADOS (OCULTAR)'!$Q$3:$S$135,3,0),"")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6">
        <f>'[1]TCE - ANEXO IV - Preencher'!J1078</f>
        <v>0</v>
      </c>
      <c r="I1070" s="7" t="str">
        <f>IF('[1]TCE - ANEXO IV - Preencher'!K1078="","",'[1]TCE - ANEXO IV - Preencher'!K1078)</f>
        <v/>
      </c>
      <c r="J1070" s="6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8">
        <f>'[1]TCE - ANEXO IV - Preencher'!N1078</f>
        <v>0</v>
      </c>
    </row>
    <row r="1071" spans="1:12" ht="18" customHeight="1">
      <c r="A1071" s="3" t="str">
        <f>IFERROR(VLOOKUP(B1071,'[1]DADOS (OCULTAR)'!$Q$3:$S$135,3,0),"")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6">
        <f>'[1]TCE - ANEXO IV - Preencher'!J1079</f>
        <v>0</v>
      </c>
      <c r="I1071" s="7" t="str">
        <f>IF('[1]TCE - ANEXO IV - Preencher'!K1079="","",'[1]TCE - ANEXO IV - Preencher'!K1079)</f>
        <v/>
      </c>
      <c r="J1071" s="6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8">
        <f>'[1]TCE - ANEXO IV - Preencher'!N1079</f>
        <v>0</v>
      </c>
    </row>
    <row r="1072" spans="1:12" ht="18" customHeight="1">
      <c r="A1072" s="3" t="str">
        <f>IFERROR(VLOOKUP(B1072,'[1]DADOS (OCULTAR)'!$Q$3:$S$135,3,0),"")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6">
        <f>'[1]TCE - ANEXO IV - Preencher'!J1080</f>
        <v>0</v>
      </c>
      <c r="I1072" s="7" t="str">
        <f>IF('[1]TCE - ANEXO IV - Preencher'!K1080="","",'[1]TCE - ANEXO IV - Preencher'!K1080)</f>
        <v/>
      </c>
      <c r="J1072" s="6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8">
        <f>'[1]TCE - ANEXO IV - Preencher'!N1080</f>
        <v>0</v>
      </c>
    </row>
    <row r="1073" spans="1:12" ht="18" customHeight="1">
      <c r="A1073" s="3" t="str">
        <f>IFERROR(VLOOKUP(B1073,'[1]DADOS (OCULTAR)'!$Q$3:$S$135,3,0),"")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6">
        <f>'[1]TCE - ANEXO IV - Preencher'!J1081</f>
        <v>0</v>
      </c>
      <c r="I1073" s="7" t="str">
        <f>IF('[1]TCE - ANEXO IV - Preencher'!K1081="","",'[1]TCE - ANEXO IV - Preencher'!K1081)</f>
        <v/>
      </c>
      <c r="J1073" s="6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8">
        <f>'[1]TCE - ANEXO IV - Preencher'!N1081</f>
        <v>0</v>
      </c>
    </row>
    <row r="1074" spans="1:12" ht="18" customHeight="1">
      <c r="A1074" s="3" t="str">
        <f>IFERROR(VLOOKUP(B1074,'[1]DADOS (OCULTAR)'!$Q$3:$S$135,3,0),"")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6">
        <f>'[1]TCE - ANEXO IV - Preencher'!J1082</f>
        <v>0</v>
      </c>
      <c r="I1074" s="7" t="str">
        <f>IF('[1]TCE - ANEXO IV - Preencher'!K1082="","",'[1]TCE - ANEXO IV - Preencher'!K1082)</f>
        <v/>
      </c>
      <c r="J1074" s="6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8">
        <f>'[1]TCE - ANEXO IV - Preencher'!N1082</f>
        <v>0</v>
      </c>
    </row>
    <row r="1075" spans="1:12" ht="18" customHeight="1">
      <c r="A1075" s="3" t="str">
        <f>IFERROR(VLOOKUP(B1075,'[1]DADOS (OCULTAR)'!$Q$3:$S$135,3,0),"")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6">
        <f>'[1]TCE - ANEXO IV - Preencher'!J1083</f>
        <v>0</v>
      </c>
      <c r="I1075" s="7" t="str">
        <f>IF('[1]TCE - ANEXO IV - Preencher'!K1083="","",'[1]TCE - ANEXO IV - Preencher'!K1083)</f>
        <v/>
      </c>
      <c r="J1075" s="6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8">
        <f>'[1]TCE - ANEXO IV - Preencher'!N1083</f>
        <v>0</v>
      </c>
    </row>
    <row r="1076" spans="1:12" ht="18" customHeight="1">
      <c r="A1076" s="3" t="str">
        <f>IFERROR(VLOOKUP(B1076,'[1]DADOS (OCULTAR)'!$Q$3:$S$135,3,0),"")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6">
        <f>'[1]TCE - ANEXO IV - Preencher'!J1084</f>
        <v>0</v>
      </c>
      <c r="I1076" s="7" t="str">
        <f>IF('[1]TCE - ANEXO IV - Preencher'!K1084="","",'[1]TCE - ANEXO IV - Preencher'!K1084)</f>
        <v/>
      </c>
      <c r="J1076" s="6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8">
        <f>'[1]TCE - ANEXO IV - Preencher'!N1084</f>
        <v>0</v>
      </c>
    </row>
    <row r="1077" spans="1:12" ht="18" customHeight="1">
      <c r="A1077" s="3" t="str">
        <f>IFERROR(VLOOKUP(B1077,'[1]DADOS (OCULTAR)'!$Q$3:$S$135,3,0),"")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6">
        <f>'[1]TCE - ANEXO IV - Preencher'!J1085</f>
        <v>0</v>
      </c>
      <c r="I1077" s="7" t="str">
        <f>IF('[1]TCE - ANEXO IV - Preencher'!K1085="","",'[1]TCE - ANEXO IV - Preencher'!K1085)</f>
        <v/>
      </c>
      <c r="J1077" s="6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8">
        <f>'[1]TCE - ANEXO IV - Preencher'!N1085</f>
        <v>0</v>
      </c>
    </row>
    <row r="1078" spans="1:12" ht="18" customHeight="1">
      <c r="A1078" s="3" t="str">
        <f>IFERROR(VLOOKUP(B1078,'[1]DADOS (OCULTAR)'!$Q$3:$S$135,3,0),"")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6">
        <f>'[1]TCE - ANEXO IV - Preencher'!J1086</f>
        <v>0</v>
      </c>
      <c r="I1078" s="7" t="str">
        <f>IF('[1]TCE - ANEXO IV - Preencher'!K1086="","",'[1]TCE - ANEXO IV - Preencher'!K1086)</f>
        <v/>
      </c>
      <c r="J1078" s="6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8">
        <f>'[1]TCE - ANEXO IV - Preencher'!N1086</f>
        <v>0</v>
      </c>
    </row>
    <row r="1079" spans="1:12" ht="18" customHeight="1">
      <c r="A1079" s="3" t="str">
        <f>IFERROR(VLOOKUP(B1079,'[1]DADOS (OCULTAR)'!$Q$3:$S$135,3,0),"")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6">
        <f>'[1]TCE - ANEXO IV - Preencher'!J1087</f>
        <v>0</v>
      </c>
      <c r="I1079" s="7" t="str">
        <f>IF('[1]TCE - ANEXO IV - Preencher'!K1087="","",'[1]TCE - ANEXO IV - Preencher'!K1087)</f>
        <v/>
      </c>
      <c r="J1079" s="6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8">
        <f>'[1]TCE - ANEXO IV - Preencher'!N1087</f>
        <v>0</v>
      </c>
    </row>
    <row r="1080" spans="1:12" ht="18" customHeight="1">
      <c r="A1080" s="3" t="str">
        <f>IFERROR(VLOOKUP(B1080,'[1]DADOS (OCULTAR)'!$Q$3:$S$135,3,0),"")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6">
        <f>'[1]TCE - ANEXO IV - Preencher'!J1088</f>
        <v>0</v>
      </c>
      <c r="I1080" s="7" t="str">
        <f>IF('[1]TCE - ANEXO IV - Preencher'!K1088="","",'[1]TCE - ANEXO IV - Preencher'!K1088)</f>
        <v/>
      </c>
      <c r="J1080" s="6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8">
        <f>'[1]TCE - ANEXO IV - Preencher'!N1088</f>
        <v>0</v>
      </c>
    </row>
    <row r="1081" spans="1:12" ht="18" customHeight="1">
      <c r="A1081" s="3" t="str">
        <f>IFERROR(VLOOKUP(B1081,'[1]DADOS (OCULTAR)'!$Q$3:$S$135,3,0),"")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6">
        <f>'[1]TCE - ANEXO IV - Preencher'!J1089</f>
        <v>0</v>
      </c>
      <c r="I1081" s="7" t="str">
        <f>IF('[1]TCE - ANEXO IV - Preencher'!K1089="","",'[1]TCE - ANEXO IV - Preencher'!K1089)</f>
        <v/>
      </c>
      <c r="J1081" s="6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8">
        <f>'[1]TCE - ANEXO IV - Preencher'!N1089</f>
        <v>0</v>
      </c>
    </row>
    <row r="1082" spans="1:12" ht="18" customHeight="1">
      <c r="A1082" s="3" t="str">
        <f>IFERROR(VLOOKUP(B1082,'[1]DADOS (OCULTAR)'!$Q$3:$S$135,3,0),"")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6">
        <f>'[1]TCE - ANEXO IV - Preencher'!J1090</f>
        <v>0</v>
      </c>
      <c r="I1082" s="7" t="str">
        <f>IF('[1]TCE - ANEXO IV - Preencher'!K1090="","",'[1]TCE - ANEXO IV - Preencher'!K1090)</f>
        <v/>
      </c>
      <c r="J1082" s="6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8">
        <f>'[1]TCE - ANEXO IV - Preencher'!N1090</f>
        <v>0</v>
      </c>
    </row>
    <row r="1083" spans="1:12" ht="18" customHeight="1">
      <c r="A1083" s="3" t="str">
        <f>IFERROR(VLOOKUP(B1083,'[1]DADOS (OCULTAR)'!$Q$3:$S$135,3,0),"")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6">
        <f>'[1]TCE - ANEXO IV - Preencher'!J1091</f>
        <v>0</v>
      </c>
      <c r="I1083" s="7" t="str">
        <f>IF('[1]TCE - ANEXO IV - Preencher'!K1091="","",'[1]TCE - ANEXO IV - Preencher'!K1091)</f>
        <v/>
      </c>
      <c r="J1083" s="6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8">
        <f>'[1]TCE - ANEXO IV - Preencher'!N1091</f>
        <v>0</v>
      </c>
    </row>
    <row r="1084" spans="1:12" ht="18" customHeight="1">
      <c r="A1084" s="3" t="str">
        <f>IFERROR(VLOOKUP(B1084,'[1]DADOS (OCULTAR)'!$Q$3:$S$135,3,0),"")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6">
        <f>'[1]TCE - ANEXO IV - Preencher'!J1092</f>
        <v>0</v>
      </c>
      <c r="I1084" s="7" t="str">
        <f>IF('[1]TCE - ANEXO IV - Preencher'!K1092="","",'[1]TCE - ANEXO IV - Preencher'!K1092)</f>
        <v/>
      </c>
      <c r="J1084" s="6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8">
        <f>'[1]TCE - ANEXO IV - Preencher'!N1092</f>
        <v>0</v>
      </c>
    </row>
    <row r="1085" spans="1:12" ht="18" customHeight="1">
      <c r="A1085" s="3" t="str">
        <f>IFERROR(VLOOKUP(B1085,'[1]DADOS (OCULTAR)'!$Q$3:$S$135,3,0),"")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6">
        <f>'[1]TCE - ANEXO IV - Preencher'!J1093</f>
        <v>0</v>
      </c>
      <c r="I1085" s="7" t="str">
        <f>IF('[1]TCE - ANEXO IV - Preencher'!K1093="","",'[1]TCE - ANEXO IV - Preencher'!K1093)</f>
        <v/>
      </c>
      <c r="J1085" s="6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8">
        <f>'[1]TCE - ANEXO IV - Preencher'!N1093</f>
        <v>0</v>
      </c>
    </row>
    <row r="1086" spans="1:12" ht="18" customHeight="1">
      <c r="A1086" s="3" t="str">
        <f>IFERROR(VLOOKUP(B1086,'[1]DADOS (OCULTAR)'!$Q$3:$S$135,3,0),"")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6">
        <f>'[1]TCE - ANEXO IV - Preencher'!J1094</f>
        <v>0</v>
      </c>
      <c r="I1086" s="7" t="str">
        <f>IF('[1]TCE - ANEXO IV - Preencher'!K1094="","",'[1]TCE - ANEXO IV - Preencher'!K1094)</f>
        <v/>
      </c>
      <c r="J1086" s="6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8">
        <f>'[1]TCE - ANEXO IV - Preencher'!N1094</f>
        <v>0</v>
      </c>
    </row>
    <row r="1087" spans="1:12" ht="18" customHeight="1">
      <c r="A1087" s="3" t="str">
        <f>IFERROR(VLOOKUP(B1087,'[1]DADOS (OCULTAR)'!$Q$3:$S$135,3,0),"")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6">
        <f>'[1]TCE - ANEXO IV - Preencher'!J1095</f>
        <v>0</v>
      </c>
      <c r="I1087" s="7" t="str">
        <f>IF('[1]TCE - ANEXO IV - Preencher'!K1095="","",'[1]TCE - ANEXO IV - Preencher'!K1095)</f>
        <v/>
      </c>
      <c r="J1087" s="6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8">
        <f>'[1]TCE - ANEXO IV - Preencher'!N1095</f>
        <v>0</v>
      </c>
    </row>
    <row r="1088" spans="1:12" ht="18" customHeight="1">
      <c r="A1088" s="3" t="str">
        <f>IFERROR(VLOOKUP(B1088,'[1]DADOS (OCULTAR)'!$Q$3:$S$135,3,0),"")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6">
        <f>'[1]TCE - ANEXO IV - Preencher'!J1096</f>
        <v>0</v>
      </c>
      <c r="I1088" s="7" t="str">
        <f>IF('[1]TCE - ANEXO IV - Preencher'!K1096="","",'[1]TCE - ANEXO IV - Preencher'!K1096)</f>
        <v/>
      </c>
      <c r="J1088" s="6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8">
        <f>'[1]TCE - ANEXO IV - Preencher'!N1096</f>
        <v>0</v>
      </c>
    </row>
    <row r="1089" spans="1:12" ht="18" customHeight="1">
      <c r="A1089" s="3" t="str">
        <f>IFERROR(VLOOKUP(B1089,'[1]DADOS (OCULTAR)'!$Q$3:$S$135,3,0),"")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6">
        <f>'[1]TCE - ANEXO IV - Preencher'!J1097</f>
        <v>0</v>
      </c>
      <c r="I1089" s="7" t="str">
        <f>IF('[1]TCE - ANEXO IV - Preencher'!K1097="","",'[1]TCE - ANEXO IV - Preencher'!K1097)</f>
        <v/>
      </c>
      <c r="J1089" s="6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8">
        <f>'[1]TCE - ANEXO IV - Preencher'!N1097</f>
        <v>0</v>
      </c>
    </row>
    <row r="1090" spans="1:12" ht="18" customHeight="1">
      <c r="A1090" s="3" t="str">
        <f>IFERROR(VLOOKUP(B1090,'[1]DADOS (OCULTAR)'!$Q$3:$S$135,3,0),"")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6">
        <f>'[1]TCE - ANEXO IV - Preencher'!J1098</f>
        <v>0</v>
      </c>
      <c r="I1090" s="7" t="str">
        <f>IF('[1]TCE - ANEXO IV - Preencher'!K1098="","",'[1]TCE - ANEXO IV - Preencher'!K1098)</f>
        <v/>
      </c>
      <c r="J1090" s="6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8">
        <f>'[1]TCE - ANEXO IV - Preencher'!N1098</f>
        <v>0</v>
      </c>
    </row>
    <row r="1091" spans="1:12" ht="18" customHeight="1">
      <c r="A1091" s="3" t="str">
        <f>IFERROR(VLOOKUP(B1091,'[1]DADOS (OCULTAR)'!$Q$3:$S$135,3,0),"")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6">
        <f>'[1]TCE - ANEXO IV - Preencher'!J1099</f>
        <v>0</v>
      </c>
      <c r="I1091" s="7" t="str">
        <f>IF('[1]TCE - ANEXO IV - Preencher'!K1099="","",'[1]TCE - ANEXO IV - Preencher'!K1099)</f>
        <v/>
      </c>
      <c r="J1091" s="6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8">
        <f>'[1]TCE - ANEXO IV - Preencher'!N1099</f>
        <v>0</v>
      </c>
    </row>
    <row r="1092" spans="1:12" ht="18" customHeight="1">
      <c r="A1092" s="3" t="str">
        <f>IFERROR(VLOOKUP(B1092,'[1]DADOS (OCULTAR)'!$Q$3:$S$135,3,0),"")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6">
        <f>'[1]TCE - ANEXO IV - Preencher'!J1100</f>
        <v>0</v>
      </c>
      <c r="I1092" s="7" t="str">
        <f>IF('[1]TCE - ANEXO IV - Preencher'!K1100="","",'[1]TCE - ANEXO IV - Preencher'!K1100)</f>
        <v/>
      </c>
      <c r="J1092" s="6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8">
        <f>'[1]TCE - ANEXO IV - Preencher'!N1100</f>
        <v>0</v>
      </c>
    </row>
    <row r="1093" spans="1:12" ht="18" customHeight="1">
      <c r="A1093" s="3" t="str">
        <f>IFERROR(VLOOKUP(B1093,'[1]DADOS (OCULTAR)'!$Q$3:$S$135,3,0),"")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6">
        <f>'[1]TCE - ANEXO IV - Preencher'!J1101</f>
        <v>0</v>
      </c>
      <c r="I1093" s="7" t="str">
        <f>IF('[1]TCE - ANEXO IV - Preencher'!K1101="","",'[1]TCE - ANEXO IV - Preencher'!K1101)</f>
        <v/>
      </c>
      <c r="J1093" s="6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8">
        <f>'[1]TCE - ANEXO IV - Preencher'!N1101</f>
        <v>0</v>
      </c>
    </row>
    <row r="1094" spans="1:12" ht="18" customHeight="1">
      <c r="A1094" s="3" t="str">
        <f>IFERROR(VLOOKUP(B1094,'[1]DADOS (OCULTAR)'!$Q$3:$S$135,3,0),"")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6">
        <f>'[1]TCE - ANEXO IV - Preencher'!J1102</f>
        <v>0</v>
      </c>
      <c r="I1094" s="7" t="str">
        <f>IF('[1]TCE - ANEXO IV - Preencher'!K1102="","",'[1]TCE - ANEXO IV - Preencher'!K1102)</f>
        <v/>
      </c>
      <c r="J1094" s="6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8">
        <f>'[1]TCE - ANEXO IV - Preencher'!N1102</f>
        <v>0</v>
      </c>
    </row>
    <row r="1095" spans="1:12" ht="18" customHeight="1">
      <c r="A1095" s="3" t="str">
        <f>IFERROR(VLOOKUP(B1095,'[1]DADOS (OCULTAR)'!$Q$3:$S$135,3,0),"")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6">
        <f>'[1]TCE - ANEXO IV - Preencher'!J1103</f>
        <v>0</v>
      </c>
      <c r="I1095" s="7" t="str">
        <f>IF('[1]TCE - ANEXO IV - Preencher'!K1103="","",'[1]TCE - ANEXO IV - Preencher'!K1103)</f>
        <v/>
      </c>
      <c r="J1095" s="6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8">
        <f>'[1]TCE - ANEXO IV - Preencher'!N1103</f>
        <v>0</v>
      </c>
    </row>
    <row r="1096" spans="1:12" ht="18" customHeight="1">
      <c r="A1096" s="3" t="str">
        <f>IFERROR(VLOOKUP(B1096,'[1]DADOS (OCULTAR)'!$Q$3:$S$135,3,0),"")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6">
        <f>'[1]TCE - ANEXO IV - Preencher'!J1104</f>
        <v>0</v>
      </c>
      <c r="I1096" s="7" t="str">
        <f>IF('[1]TCE - ANEXO IV - Preencher'!K1104="","",'[1]TCE - ANEXO IV - Preencher'!K1104)</f>
        <v/>
      </c>
      <c r="J1096" s="6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8">
        <f>'[1]TCE - ANEXO IV - Preencher'!N1104</f>
        <v>0</v>
      </c>
    </row>
    <row r="1097" spans="1:12" ht="18" customHeight="1">
      <c r="A1097" s="3" t="str">
        <f>IFERROR(VLOOKUP(B1097,'[1]DADOS (OCULTAR)'!$Q$3:$S$135,3,0),"")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6">
        <f>'[1]TCE - ANEXO IV - Preencher'!J1105</f>
        <v>0</v>
      </c>
      <c r="I1097" s="7" t="str">
        <f>IF('[1]TCE - ANEXO IV - Preencher'!K1105="","",'[1]TCE - ANEXO IV - Preencher'!K1105)</f>
        <v/>
      </c>
      <c r="J1097" s="6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8">
        <f>'[1]TCE - ANEXO IV - Preencher'!N1105</f>
        <v>0</v>
      </c>
    </row>
    <row r="1098" spans="1:12" ht="18" customHeight="1">
      <c r="A1098" s="3" t="str">
        <f>IFERROR(VLOOKUP(B1098,'[1]DADOS (OCULTAR)'!$Q$3:$S$135,3,0),"")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6">
        <f>'[1]TCE - ANEXO IV - Preencher'!J1106</f>
        <v>0</v>
      </c>
      <c r="I1098" s="7" t="str">
        <f>IF('[1]TCE - ANEXO IV - Preencher'!K1106="","",'[1]TCE - ANEXO IV - Preencher'!K1106)</f>
        <v/>
      </c>
      <c r="J1098" s="6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8">
        <f>'[1]TCE - ANEXO IV - Preencher'!N1106</f>
        <v>0</v>
      </c>
    </row>
    <row r="1099" spans="1:12" ht="18" customHeight="1">
      <c r="A1099" s="3" t="str">
        <f>IFERROR(VLOOKUP(B1099,'[1]DADOS (OCULTAR)'!$Q$3:$S$135,3,0),"")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6">
        <f>'[1]TCE - ANEXO IV - Preencher'!J1107</f>
        <v>0</v>
      </c>
      <c r="I1099" s="7" t="str">
        <f>IF('[1]TCE - ANEXO IV - Preencher'!K1107="","",'[1]TCE - ANEXO IV - Preencher'!K1107)</f>
        <v/>
      </c>
      <c r="J1099" s="6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8">
        <f>'[1]TCE - ANEXO IV - Preencher'!N1107</f>
        <v>0</v>
      </c>
    </row>
    <row r="1100" spans="1:12" ht="18" customHeight="1">
      <c r="A1100" s="3" t="str">
        <f>IFERROR(VLOOKUP(B1100,'[1]DADOS (OCULTAR)'!$Q$3:$S$135,3,0),"")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6">
        <f>'[1]TCE - ANEXO IV - Preencher'!J1108</f>
        <v>0</v>
      </c>
      <c r="I1100" s="7" t="str">
        <f>IF('[1]TCE - ANEXO IV - Preencher'!K1108="","",'[1]TCE - ANEXO IV - Preencher'!K1108)</f>
        <v/>
      </c>
      <c r="J1100" s="6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8">
        <f>'[1]TCE - ANEXO IV - Preencher'!N1108</f>
        <v>0</v>
      </c>
    </row>
    <row r="1101" spans="1:12" ht="18" customHeight="1">
      <c r="A1101" s="3" t="str">
        <f>IFERROR(VLOOKUP(B1101,'[1]DADOS (OCULTAR)'!$Q$3:$S$135,3,0),"")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6">
        <f>'[1]TCE - ANEXO IV - Preencher'!J1109</f>
        <v>0</v>
      </c>
      <c r="I1101" s="7" t="str">
        <f>IF('[1]TCE - ANEXO IV - Preencher'!K1109="","",'[1]TCE - ANEXO IV - Preencher'!K1109)</f>
        <v/>
      </c>
      <c r="J1101" s="6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8">
        <f>'[1]TCE - ANEXO IV - Preencher'!N1109</f>
        <v>0</v>
      </c>
    </row>
    <row r="1102" spans="1:12" ht="18" customHeight="1">
      <c r="A1102" s="3" t="str">
        <f>IFERROR(VLOOKUP(B1102,'[1]DADOS (OCULTAR)'!$Q$3:$S$135,3,0),"")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6">
        <f>'[1]TCE - ANEXO IV - Preencher'!J1110</f>
        <v>0</v>
      </c>
      <c r="I1102" s="7" t="str">
        <f>IF('[1]TCE - ANEXO IV - Preencher'!K1110="","",'[1]TCE - ANEXO IV - Preencher'!K1110)</f>
        <v/>
      </c>
      <c r="J1102" s="6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8">
        <f>'[1]TCE - ANEXO IV - Preencher'!N1110</f>
        <v>0</v>
      </c>
    </row>
    <row r="1103" spans="1:12" ht="18" customHeight="1">
      <c r="A1103" s="3" t="str">
        <f>IFERROR(VLOOKUP(B1103,'[1]DADOS (OCULTAR)'!$Q$3:$S$135,3,0),"")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6">
        <f>'[1]TCE - ANEXO IV - Preencher'!J1111</f>
        <v>0</v>
      </c>
      <c r="I1103" s="7" t="str">
        <f>IF('[1]TCE - ANEXO IV - Preencher'!K1111="","",'[1]TCE - ANEXO IV - Preencher'!K1111)</f>
        <v/>
      </c>
      <c r="J1103" s="6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8">
        <f>'[1]TCE - ANEXO IV - Preencher'!N1111</f>
        <v>0</v>
      </c>
    </row>
    <row r="1104" spans="1:12" ht="18" customHeight="1">
      <c r="A1104" s="3" t="str">
        <f>IFERROR(VLOOKUP(B1104,'[1]DADOS (OCULTAR)'!$Q$3:$S$135,3,0),"")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6">
        <f>'[1]TCE - ANEXO IV - Preencher'!J1112</f>
        <v>0</v>
      </c>
      <c r="I1104" s="7" t="str">
        <f>IF('[1]TCE - ANEXO IV - Preencher'!K1112="","",'[1]TCE - ANEXO IV - Preencher'!K1112)</f>
        <v/>
      </c>
      <c r="J1104" s="6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8">
        <f>'[1]TCE - ANEXO IV - Preencher'!N1112</f>
        <v>0</v>
      </c>
    </row>
    <row r="1105" spans="1:12" ht="18" customHeight="1">
      <c r="A1105" s="3" t="str">
        <f>IFERROR(VLOOKUP(B1105,'[1]DADOS (OCULTAR)'!$Q$3:$S$135,3,0),"")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6">
        <f>'[1]TCE - ANEXO IV - Preencher'!J1113</f>
        <v>0</v>
      </c>
      <c r="I1105" s="7" t="str">
        <f>IF('[1]TCE - ANEXO IV - Preencher'!K1113="","",'[1]TCE - ANEXO IV - Preencher'!K1113)</f>
        <v/>
      </c>
      <c r="J1105" s="6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8">
        <f>'[1]TCE - ANEXO IV - Preencher'!N1113</f>
        <v>0</v>
      </c>
    </row>
    <row r="1106" spans="1:12" ht="18" customHeight="1">
      <c r="A1106" s="3" t="str">
        <f>IFERROR(VLOOKUP(B1106,'[1]DADOS (OCULTAR)'!$Q$3:$S$135,3,0),"")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6">
        <f>'[1]TCE - ANEXO IV - Preencher'!J1114</f>
        <v>0</v>
      </c>
      <c r="I1106" s="7" t="str">
        <f>IF('[1]TCE - ANEXO IV - Preencher'!K1114="","",'[1]TCE - ANEXO IV - Preencher'!K1114)</f>
        <v/>
      </c>
      <c r="J1106" s="6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8">
        <f>'[1]TCE - ANEXO IV - Preencher'!N1114</f>
        <v>0</v>
      </c>
    </row>
    <row r="1107" spans="1:12" ht="18" customHeight="1">
      <c r="A1107" s="3" t="str">
        <f>IFERROR(VLOOKUP(B1107,'[1]DADOS (OCULTAR)'!$Q$3:$S$135,3,0),"")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6">
        <f>'[1]TCE - ANEXO IV - Preencher'!J1115</f>
        <v>0</v>
      </c>
      <c r="I1107" s="7" t="str">
        <f>IF('[1]TCE - ANEXO IV - Preencher'!K1115="","",'[1]TCE - ANEXO IV - Preencher'!K1115)</f>
        <v/>
      </c>
      <c r="J1107" s="6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8">
        <f>'[1]TCE - ANEXO IV - Preencher'!N1115</f>
        <v>0</v>
      </c>
    </row>
    <row r="1108" spans="1:12" ht="18" customHeight="1">
      <c r="A1108" s="3" t="str">
        <f>IFERROR(VLOOKUP(B1108,'[1]DADOS (OCULTAR)'!$Q$3:$S$135,3,0),"")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6">
        <f>'[1]TCE - ANEXO IV - Preencher'!J1116</f>
        <v>0</v>
      </c>
      <c r="I1108" s="7" t="str">
        <f>IF('[1]TCE - ANEXO IV - Preencher'!K1116="","",'[1]TCE - ANEXO IV - Preencher'!K1116)</f>
        <v/>
      </c>
      <c r="J1108" s="6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8">
        <f>'[1]TCE - ANEXO IV - Preencher'!N1116</f>
        <v>0</v>
      </c>
    </row>
    <row r="1109" spans="1:12" ht="18" customHeight="1">
      <c r="A1109" s="3" t="str">
        <f>IFERROR(VLOOKUP(B1109,'[1]DADOS (OCULTAR)'!$Q$3:$S$135,3,0),"")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6">
        <f>'[1]TCE - ANEXO IV - Preencher'!J1117</f>
        <v>0</v>
      </c>
      <c r="I1109" s="7" t="str">
        <f>IF('[1]TCE - ANEXO IV - Preencher'!K1117="","",'[1]TCE - ANEXO IV - Preencher'!K1117)</f>
        <v/>
      </c>
      <c r="J1109" s="6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8">
        <f>'[1]TCE - ANEXO IV - Preencher'!N1117</f>
        <v>0</v>
      </c>
    </row>
    <row r="1110" spans="1:12" ht="18" customHeight="1">
      <c r="A1110" s="3" t="str">
        <f>IFERROR(VLOOKUP(B1110,'[1]DADOS (OCULTAR)'!$Q$3:$S$135,3,0),"")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6">
        <f>'[1]TCE - ANEXO IV - Preencher'!J1118</f>
        <v>0</v>
      </c>
      <c r="I1110" s="7" t="str">
        <f>IF('[1]TCE - ANEXO IV - Preencher'!K1118="","",'[1]TCE - ANEXO IV - Preencher'!K1118)</f>
        <v/>
      </c>
      <c r="J1110" s="6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8">
        <f>'[1]TCE - ANEXO IV - Preencher'!N1118</f>
        <v>0</v>
      </c>
    </row>
    <row r="1111" spans="1:12" ht="18" customHeight="1">
      <c r="A1111" s="3" t="str">
        <f>IFERROR(VLOOKUP(B1111,'[1]DADOS (OCULTAR)'!$Q$3:$S$135,3,0),"")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6">
        <f>'[1]TCE - ANEXO IV - Preencher'!J1119</f>
        <v>0</v>
      </c>
      <c r="I1111" s="7" t="str">
        <f>IF('[1]TCE - ANEXO IV - Preencher'!K1119="","",'[1]TCE - ANEXO IV - Preencher'!K1119)</f>
        <v/>
      </c>
      <c r="J1111" s="6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8">
        <f>'[1]TCE - ANEXO IV - Preencher'!N1119</f>
        <v>0</v>
      </c>
    </row>
    <row r="1112" spans="1:12" ht="18" customHeight="1">
      <c r="A1112" s="3" t="str">
        <f>IFERROR(VLOOKUP(B1112,'[1]DADOS (OCULTAR)'!$Q$3:$S$135,3,0),"")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6">
        <f>'[1]TCE - ANEXO IV - Preencher'!J1120</f>
        <v>0</v>
      </c>
      <c r="I1112" s="7" t="str">
        <f>IF('[1]TCE - ANEXO IV - Preencher'!K1120="","",'[1]TCE - ANEXO IV - Preencher'!K1120)</f>
        <v/>
      </c>
      <c r="J1112" s="6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8">
        <f>'[1]TCE - ANEXO IV - Preencher'!N1120</f>
        <v>0</v>
      </c>
    </row>
    <row r="1113" spans="1:12" ht="18" customHeight="1">
      <c r="A1113" s="3" t="str">
        <f>IFERROR(VLOOKUP(B1113,'[1]DADOS (OCULTAR)'!$Q$3:$S$135,3,0),"")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6">
        <f>'[1]TCE - ANEXO IV - Preencher'!J1121</f>
        <v>0</v>
      </c>
      <c r="I1113" s="7" t="str">
        <f>IF('[1]TCE - ANEXO IV - Preencher'!K1121="","",'[1]TCE - ANEXO IV - Preencher'!K1121)</f>
        <v/>
      </c>
      <c r="J1113" s="6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8">
        <f>'[1]TCE - ANEXO IV - Preencher'!N1121</f>
        <v>0</v>
      </c>
    </row>
    <row r="1114" spans="1:12" ht="18" customHeight="1">
      <c r="A1114" s="3" t="str">
        <f>IFERROR(VLOOKUP(B1114,'[1]DADOS (OCULTAR)'!$Q$3:$S$135,3,0),"")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6">
        <f>'[1]TCE - ANEXO IV - Preencher'!J1122</f>
        <v>0</v>
      </c>
      <c r="I1114" s="7" t="str">
        <f>IF('[1]TCE - ANEXO IV - Preencher'!K1122="","",'[1]TCE - ANEXO IV - Preencher'!K1122)</f>
        <v/>
      </c>
      <c r="J1114" s="6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8">
        <f>'[1]TCE - ANEXO IV - Preencher'!N1122</f>
        <v>0</v>
      </c>
    </row>
    <row r="1115" spans="1:12" ht="18" customHeight="1">
      <c r="A1115" s="3" t="str">
        <f>IFERROR(VLOOKUP(B1115,'[1]DADOS (OCULTAR)'!$Q$3:$S$135,3,0),"")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6">
        <f>'[1]TCE - ANEXO IV - Preencher'!J1123</f>
        <v>0</v>
      </c>
      <c r="I1115" s="7" t="str">
        <f>IF('[1]TCE - ANEXO IV - Preencher'!K1123="","",'[1]TCE - ANEXO IV - Preencher'!K1123)</f>
        <v/>
      </c>
      <c r="J1115" s="6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8">
        <f>'[1]TCE - ANEXO IV - Preencher'!N1123</f>
        <v>0</v>
      </c>
    </row>
    <row r="1116" spans="1:12" ht="18" customHeight="1">
      <c r="A1116" s="3" t="str">
        <f>IFERROR(VLOOKUP(B1116,'[1]DADOS (OCULTAR)'!$Q$3:$S$135,3,0),"")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6">
        <f>'[1]TCE - ANEXO IV - Preencher'!J1124</f>
        <v>0</v>
      </c>
      <c r="I1116" s="7" t="str">
        <f>IF('[1]TCE - ANEXO IV - Preencher'!K1124="","",'[1]TCE - ANEXO IV - Preencher'!K1124)</f>
        <v/>
      </c>
      <c r="J1116" s="6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8">
        <f>'[1]TCE - ANEXO IV - Preencher'!N1124</f>
        <v>0</v>
      </c>
    </row>
    <row r="1117" spans="1:12" ht="18" customHeight="1">
      <c r="A1117" s="3" t="str">
        <f>IFERROR(VLOOKUP(B1117,'[1]DADOS (OCULTAR)'!$Q$3:$S$135,3,0),"")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6">
        <f>'[1]TCE - ANEXO IV - Preencher'!J1125</f>
        <v>0</v>
      </c>
      <c r="I1117" s="7" t="str">
        <f>IF('[1]TCE - ANEXO IV - Preencher'!K1125="","",'[1]TCE - ANEXO IV - Preencher'!K1125)</f>
        <v/>
      </c>
      <c r="J1117" s="6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8">
        <f>'[1]TCE - ANEXO IV - Preencher'!N1125</f>
        <v>0</v>
      </c>
    </row>
    <row r="1118" spans="1:12" ht="18" customHeight="1">
      <c r="A1118" s="3" t="str">
        <f>IFERROR(VLOOKUP(B1118,'[1]DADOS (OCULTAR)'!$Q$3:$S$135,3,0),"")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6">
        <f>'[1]TCE - ANEXO IV - Preencher'!J1126</f>
        <v>0</v>
      </c>
      <c r="I1118" s="7" t="str">
        <f>IF('[1]TCE - ANEXO IV - Preencher'!K1126="","",'[1]TCE - ANEXO IV - Preencher'!K1126)</f>
        <v/>
      </c>
      <c r="J1118" s="6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8">
        <f>'[1]TCE - ANEXO IV - Preencher'!N1126</f>
        <v>0</v>
      </c>
    </row>
    <row r="1119" spans="1:12" ht="18" customHeight="1">
      <c r="A1119" s="3" t="str">
        <f>IFERROR(VLOOKUP(B1119,'[1]DADOS (OCULTAR)'!$Q$3:$S$135,3,0),"")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6">
        <f>'[1]TCE - ANEXO IV - Preencher'!J1127</f>
        <v>0</v>
      </c>
      <c r="I1119" s="7" t="str">
        <f>IF('[1]TCE - ANEXO IV - Preencher'!K1127="","",'[1]TCE - ANEXO IV - Preencher'!K1127)</f>
        <v/>
      </c>
      <c r="J1119" s="6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8">
        <f>'[1]TCE - ANEXO IV - Preencher'!N1127</f>
        <v>0</v>
      </c>
    </row>
    <row r="1120" spans="1:12" ht="18" customHeight="1">
      <c r="A1120" s="3" t="str">
        <f>IFERROR(VLOOKUP(B1120,'[1]DADOS (OCULTAR)'!$Q$3:$S$135,3,0),"")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6">
        <f>'[1]TCE - ANEXO IV - Preencher'!J1128</f>
        <v>0</v>
      </c>
      <c r="I1120" s="7" t="str">
        <f>IF('[1]TCE - ANEXO IV - Preencher'!K1128="","",'[1]TCE - ANEXO IV - Preencher'!K1128)</f>
        <v/>
      </c>
      <c r="J1120" s="6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8">
        <f>'[1]TCE - ANEXO IV - Preencher'!N1128</f>
        <v>0</v>
      </c>
    </row>
    <row r="1121" spans="1:12" ht="18" customHeight="1">
      <c r="A1121" s="3" t="str">
        <f>IFERROR(VLOOKUP(B1121,'[1]DADOS (OCULTAR)'!$Q$3:$S$135,3,0),"")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6">
        <f>'[1]TCE - ANEXO IV - Preencher'!J1129</f>
        <v>0</v>
      </c>
      <c r="I1121" s="7" t="str">
        <f>IF('[1]TCE - ANEXO IV - Preencher'!K1129="","",'[1]TCE - ANEXO IV - Preencher'!K1129)</f>
        <v/>
      </c>
      <c r="J1121" s="6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8">
        <f>'[1]TCE - ANEXO IV - Preencher'!N1129</f>
        <v>0</v>
      </c>
    </row>
    <row r="1122" spans="1:12" ht="18" customHeight="1">
      <c r="A1122" s="3" t="str">
        <f>IFERROR(VLOOKUP(B1122,'[1]DADOS (OCULTAR)'!$Q$3:$S$135,3,0),"")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6">
        <f>'[1]TCE - ANEXO IV - Preencher'!J1130</f>
        <v>0</v>
      </c>
      <c r="I1122" s="7" t="str">
        <f>IF('[1]TCE - ANEXO IV - Preencher'!K1130="","",'[1]TCE - ANEXO IV - Preencher'!K1130)</f>
        <v/>
      </c>
      <c r="J1122" s="6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8">
        <f>'[1]TCE - ANEXO IV - Preencher'!N1130</f>
        <v>0</v>
      </c>
    </row>
    <row r="1123" spans="1:12" ht="18" customHeight="1">
      <c r="A1123" s="3" t="str">
        <f>IFERROR(VLOOKUP(B1123,'[1]DADOS (OCULTAR)'!$Q$3:$S$135,3,0),"")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6">
        <f>'[1]TCE - ANEXO IV - Preencher'!J1131</f>
        <v>0</v>
      </c>
      <c r="I1123" s="7" t="str">
        <f>IF('[1]TCE - ANEXO IV - Preencher'!K1131="","",'[1]TCE - ANEXO IV - Preencher'!K1131)</f>
        <v/>
      </c>
      <c r="J1123" s="6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8">
        <f>'[1]TCE - ANEXO IV - Preencher'!N1131</f>
        <v>0</v>
      </c>
    </row>
    <row r="1124" spans="1:12" ht="18" customHeight="1">
      <c r="A1124" s="3" t="str">
        <f>IFERROR(VLOOKUP(B1124,'[1]DADOS (OCULTAR)'!$Q$3:$S$135,3,0),"")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6">
        <f>'[1]TCE - ANEXO IV - Preencher'!J1132</f>
        <v>0</v>
      </c>
      <c r="I1124" s="7" t="str">
        <f>IF('[1]TCE - ANEXO IV - Preencher'!K1132="","",'[1]TCE - ANEXO IV - Preencher'!K1132)</f>
        <v/>
      </c>
      <c r="J1124" s="6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8">
        <f>'[1]TCE - ANEXO IV - Preencher'!N1132</f>
        <v>0</v>
      </c>
    </row>
    <row r="1125" spans="1:12" ht="18" customHeight="1">
      <c r="A1125" s="3" t="str">
        <f>IFERROR(VLOOKUP(B1125,'[1]DADOS (OCULTAR)'!$Q$3:$S$135,3,0),"")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6">
        <f>'[1]TCE - ANEXO IV - Preencher'!J1133</f>
        <v>0</v>
      </c>
      <c r="I1125" s="7" t="str">
        <f>IF('[1]TCE - ANEXO IV - Preencher'!K1133="","",'[1]TCE - ANEXO IV - Preencher'!K1133)</f>
        <v/>
      </c>
      <c r="J1125" s="6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8">
        <f>'[1]TCE - ANEXO IV - Preencher'!N1133</f>
        <v>0</v>
      </c>
    </row>
    <row r="1126" spans="1:12" ht="18" customHeight="1">
      <c r="A1126" s="3" t="str">
        <f>IFERROR(VLOOKUP(B1126,'[1]DADOS (OCULTAR)'!$Q$3:$S$135,3,0),"")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6">
        <f>'[1]TCE - ANEXO IV - Preencher'!J1134</f>
        <v>0</v>
      </c>
      <c r="I1126" s="7" t="str">
        <f>IF('[1]TCE - ANEXO IV - Preencher'!K1134="","",'[1]TCE - ANEXO IV - Preencher'!K1134)</f>
        <v/>
      </c>
      <c r="J1126" s="6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8">
        <f>'[1]TCE - ANEXO IV - Preencher'!N1134</f>
        <v>0</v>
      </c>
    </row>
    <row r="1127" spans="1:12" ht="18" customHeight="1">
      <c r="A1127" s="3" t="str">
        <f>IFERROR(VLOOKUP(B1127,'[1]DADOS (OCULTAR)'!$Q$3:$S$135,3,0),"")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6">
        <f>'[1]TCE - ANEXO IV - Preencher'!J1135</f>
        <v>0</v>
      </c>
      <c r="I1127" s="7" t="str">
        <f>IF('[1]TCE - ANEXO IV - Preencher'!K1135="","",'[1]TCE - ANEXO IV - Preencher'!K1135)</f>
        <v/>
      </c>
      <c r="J1127" s="6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8">
        <f>'[1]TCE - ANEXO IV - Preencher'!N1135</f>
        <v>0</v>
      </c>
    </row>
    <row r="1128" spans="1:12" ht="18" customHeight="1">
      <c r="A1128" s="3" t="str">
        <f>IFERROR(VLOOKUP(B1128,'[1]DADOS (OCULTAR)'!$Q$3:$S$135,3,0),"")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6">
        <f>'[1]TCE - ANEXO IV - Preencher'!J1136</f>
        <v>0</v>
      </c>
      <c r="I1128" s="7" t="str">
        <f>IF('[1]TCE - ANEXO IV - Preencher'!K1136="","",'[1]TCE - ANEXO IV - Preencher'!K1136)</f>
        <v/>
      </c>
      <c r="J1128" s="6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8">
        <f>'[1]TCE - ANEXO IV - Preencher'!N1136</f>
        <v>0</v>
      </c>
    </row>
    <row r="1129" spans="1:12" ht="18" customHeight="1">
      <c r="A1129" s="3" t="str">
        <f>IFERROR(VLOOKUP(B1129,'[1]DADOS (OCULTAR)'!$Q$3:$S$135,3,0),"")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6">
        <f>'[1]TCE - ANEXO IV - Preencher'!J1137</f>
        <v>0</v>
      </c>
      <c r="I1129" s="7" t="str">
        <f>IF('[1]TCE - ANEXO IV - Preencher'!K1137="","",'[1]TCE - ANEXO IV - Preencher'!K1137)</f>
        <v/>
      </c>
      <c r="J1129" s="6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8">
        <f>'[1]TCE - ANEXO IV - Preencher'!N1137</f>
        <v>0</v>
      </c>
    </row>
    <row r="1130" spans="1:12" ht="18" customHeight="1">
      <c r="A1130" s="3" t="str">
        <f>IFERROR(VLOOKUP(B1130,'[1]DADOS (OCULTAR)'!$Q$3:$S$135,3,0),"")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6">
        <f>'[1]TCE - ANEXO IV - Preencher'!J1138</f>
        <v>0</v>
      </c>
      <c r="I1130" s="7" t="str">
        <f>IF('[1]TCE - ANEXO IV - Preencher'!K1138="","",'[1]TCE - ANEXO IV - Preencher'!K1138)</f>
        <v/>
      </c>
      <c r="J1130" s="6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8">
        <f>'[1]TCE - ANEXO IV - Preencher'!N1138</f>
        <v>0</v>
      </c>
    </row>
    <row r="1131" spans="1:12" ht="18" customHeight="1">
      <c r="A1131" s="3" t="str">
        <f>IFERROR(VLOOKUP(B1131,'[1]DADOS (OCULTAR)'!$Q$3:$S$135,3,0),"")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6">
        <f>'[1]TCE - ANEXO IV - Preencher'!J1139</f>
        <v>0</v>
      </c>
      <c r="I1131" s="7" t="str">
        <f>IF('[1]TCE - ANEXO IV - Preencher'!K1139="","",'[1]TCE - ANEXO IV - Preencher'!K1139)</f>
        <v/>
      </c>
      <c r="J1131" s="6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8">
        <f>'[1]TCE - ANEXO IV - Preencher'!N1139</f>
        <v>0</v>
      </c>
    </row>
    <row r="1132" spans="1:12" ht="18" customHeight="1">
      <c r="A1132" s="3" t="str">
        <f>IFERROR(VLOOKUP(B1132,'[1]DADOS (OCULTAR)'!$Q$3:$S$135,3,0),"")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6">
        <f>'[1]TCE - ANEXO IV - Preencher'!J1140</f>
        <v>0</v>
      </c>
      <c r="I1132" s="7" t="str">
        <f>IF('[1]TCE - ANEXO IV - Preencher'!K1140="","",'[1]TCE - ANEXO IV - Preencher'!K1140)</f>
        <v/>
      </c>
      <c r="J1132" s="6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8">
        <f>'[1]TCE - ANEXO IV - Preencher'!N1140</f>
        <v>0</v>
      </c>
    </row>
    <row r="1133" spans="1:12" ht="18" customHeight="1">
      <c r="A1133" s="3" t="str">
        <f>IFERROR(VLOOKUP(B1133,'[1]DADOS (OCULTAR)'!$Q$3:$S$135,3,0),"")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6">
        <f>'[1]TCE - ANEXO IV - Preencher'!J1141</f>
        <v>0</v>
      </c>
      <c r="I1133" s="7" t="str">
        <f>IF('[1]TCE - ANEXO IV - Preencher'!K1141="","",'[1]TCE - ANEXO IV - Preencher'!K1141)</f>
        <v/>
      </c>
      <c r="J1133" s="6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8">
        <f>'[1]TCE - ANEXO IV - Preencher'!N1141</f>
        <v>0</v>
      </c>
    </row>
    <row r="1134" spans="1:12" ht="18" customHeight="1">
      <c r="A1134" s="3" t="str">
        <f>IFERROR(VLOOKUP(B1134,'[1]DADOS (OCULTAR)'!$Q$3:$S$135,3,0),"")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6">
        <f>'[1]TCE - ANEXO IV - Preencher'!J1142</f>
        <v>0</v>
      </c>
      <c r="I1134" s="7" t="str">
        <f>IF('[1]TCE - ANEXO IV - Preencher'!K1142="","",'[1]TCE - ANEXO IV - Preencher'!K1142)</f>
        <v/>
      </c>
      <c r="J1134" s="6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8">
        <f>'[1]TCE - ANEXO IV - Preencher'!N1142</f>
        <v>0</v>
      </c>
    </row>
    <row r="1135" spans="1:12" ht="18" customHeight="1">
      <c r="A1135" s="3" t="str">
        <f>IFERROR(VLOOKUP(B1135,'[1]DADOS (OCULTAR)'!$Q$3:$S$135,3,0),"")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6">
        <f>'[1]TCE - ANEXO IV - Preencher'!J1143</f>
        <v>0</v>
      </c>
      <c r="I1135" s="7" t="str">
        <f>IF('[1]TCE - ANEXO IV - Preencher'!K1143="","",'[1]TCE - ANEXO IV - Preencher'!K1143)</f>
        <v/>
      </c>
      <c r="J1135" s="6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8">
        <f>'[1]TCE - ANEXO IV - Preencher'!N1143</f>
        <v>0</v>
      </c>
    </row>
    <row r="1136" spans="1:12" ht="18" customHeight="1">
      <c r="A1136" s="3" t="str">
        <f>IFERROR(VLOOKUP(B1136,'[1]DADOS (OCULTAR)'!$Q$3:$S$135,3,0),"")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6">
        <f>'[1]TCE - ANEXO IV - Preencher'!J1144</f>
        <v>0</v>
      </c>
      <c r="I1136" s="7" t="str">
        <f>IF('[1]TCE - ANEXO IV - Preencher'!K1144="","",'[1]TCE - ANEXO IV - Preencher'!K1144)</f>
        <v/>
      </c>
      <c r="J1136" s="6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8">
        <f>'[1]TCE - ANEXO IV - Preencher'!N1144</f>
        <v>0</v>
      </c>
    </row>
    <row r="1137" spans="1:12" ht="18" customHeight="1">
      <c r="A1137" s="3" t="str">
        <f>IFERROR(VLOOKUP(B1137,'[1]DADOS (OCULTAR)'!$Q$3:$S$135,3,0),"")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6">
        <f>'[1]TCE - ANEXO IV - Preencher'!J1145</f>
        <v>0</v>
      </c>
      <c r="I1137" s="7" t="str">
        <f>IF('[1]TCE - ANEXO IV - Preencher'!K1145="","",'[1]TCE - ANEXO IV - Preencher'!K1145)</f>
        <v/>
      </c>
      <c r="J1137" s="6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8">
        <f>'[1]TCE - ANEXO IV - Preencher'!N1145</f>
        <v>0</v>
      </c>
    </row>
    <row r="1138" spans="1:12" ht="18" customHeight="1">
      <c r="A1138" s="3" t="str">
        <f>IFERROR(VLOOKUP(B1138,'[1]DADOS (OCULTAR)'!$Q$3:$S$135,3,0),"")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6">
        <f>'[1]TCE - ANEXO IV - Preencher'!J1146</f>
        <v>0</v>
      </c>
      <c r="I1138" s="7" t="str">
        <f>IF('[1]TCE - ANEXO IV - Preencher'!K1146="","",'[1]TCE - ANEXO IV - Preencher'!K1146)</f>
        <v/>
      </c>
      <c r="J1138" s="6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8">
        <f>'[1]TCE - ANEXO IV - Preencher'!N1146</f>
        <v>0</v>
      </c>
    </row>
    <row r="1139" spans="1:12" ht="18" customHeight="1">
      <c r="A1139" s="3" t="str">
        <f>IFERROR(VLOOKUP(B1139,'[1]DADOS (OCULTAR)'!$Q$3:$S$135,3,0),"")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6">
        <f>'[1]TCE - ANEXO IV - Preencher'!J1147</f>
        <v>0</v>
      </c>
      <c r="I1139" s="7" t="str">
        <f>IF('[1]TCE - ANEXO IV - Preencher'!K1147="","",'[1]TCE - ANEXO IV - Preencher'!K1147)</f>
        <v/>
      </c>
      <c r="J1139" s="6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8">
        <f>'[1]TCE - ANEXO IV - Preencher'!N1147</f>
        <v>0</v>
      </c>
    </row>
    <row r="1140" spans="1:12" ht="18" customHeight="1">
      <c r="A1140" s="3" t="str">
        <f>IFERROR(VLOOKUP(B1140,'[1]DADOS (OCULTAR)'!$Q$3:$S$135,3,0),"")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6">
        <f>'[1]TCE - ANEXO IV - Preencher'!J1148</f>
        <v>0</v>
      </c>
      <c r="I1140" s="7" t="str">
        <f>IF('[1]TCE - ANEXO IV - Preencher'!K1148="","",'[1]TCE - ANEXO IV - Preencher'!K1148)</f>
        <v/>
      </c>
      <c r="J1140" s="6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8">
        <f>'[1]TCE - ANEXO IV - Preencher'!N1148</f>
        <v>0</v>
      </c>
    </row>
    <row r="1141" spans="1:12" ht="18" customHeight="1">
      <c r="A1141" s="3" t="str">
        <f>IFERROR(VLOOKUP(B1141,'[1]DADOS (OCULTAR)'!$Q$3:$S$135,3,0),"")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6">
        <f>'[1]TCE - ANEXO IV - Preencher'!J1149</f>
        <v>0</v>
      </c>
      <c r="I1141" s="7" t="str">
        <f>IF('[1]TCE - ANEXO IV - Preencher'!K1149="","",'[1]TCE - ANEXO IV - Preencher'!K1149)</f>
        <v/>
      </c>
      <c r="J1141" s="6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8">
        <f>'[1]TCE - ANEXO IV - Preencher'!N1149</f>
        <v>0</v>
      </c>
    </row>
    <row r="1142" spans="1:12" ht="18" customHeight="1">
      <c r="A1142" s="3" t="str">
        <f>IFERROR(VLOOKUP(B1142,'[1]DADOS (OCULTAR)'!$Q$3:$S$135,3,0),"")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6">
        <f>'[1]TCE - ANEXO IV - Preencher'!J1150</f>
        <v>0</v>
      </c>
      <c r="I1142" s="7" t="str">
        <f>IF('[1]TCE - ANEXO IV - Preencher'!K1150="","",'[1]TCE - ANEXO IV - Preencher'!K1150)</f>
        <v/>
      </c>
      <c r="J1142" s="6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8">
        <f>'[1]TCE - ANEXO IV - Preencher'!N1150</f>
        <v>0</v>
      </c>
    </row>
    <row r="1143" spans="1:12" ht="18" customHeight="1">
      <c r="A1143" s="3" t="str">
        <f>IFERROR(VLOOKUP(B1143,'[1]DADOS (OCULTAR)'!$Q$3:$S$135,3,0),"")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6">
        <f>'[1]TCE - ANEXO IV - Preencher'!J1151</f>
        <v>0</v>
      </c>
      <c r="I1143" s="7" t="str">
        <f>IF('[1]TCE - ANEXO IV - Preencher'!K1151="","",'[1]TCE - ANEXO IV - Preencher'!K1151)</f>
        <v/>
      </c>
      <c r="J1143" s="6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8">
        <f>'[1]TCE - ANEXO IV - Preencher'!N1151</f>
        <v>0</v>
      </c>
    </row>
    <row r="1144" spans="1:12" ht="18" customHeight="1">
      <c r="A1144" s="3" t="str">
        <f>IFERROR(VLOOKUP(B1144,'[1]DADOS (OCULTAR)'!$Q$3:$S$135,3,0),"")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6">
        <f>'[1]TCE - ANEXO IV - Preencher'!J1152</f>
        <v>0</v>
      </c>
      <c r="I1144" s="7" t="str">
        <f>IF('[1]TCE - ANEXO IV - Preencher'!K1152="","",'[1]TCE - ANEXO IV - Preencher'!K1152)</f>
        <v/>
      </c>
      <c r="J1144" s="6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8">
        <f>'[1]TCE - ANEXO IV - Preencher'!N1152</f>
        <v>0</v>
      </c>
    </row>
    <row r="1145" spans="1:12" ht="18" customHeight="1">
      <c r="A1145" s="3" t="str">
        <f>IFERROR(VLOOKUP(B1145,'[1]DADOS (OCULTAR)'!$Q$3:$S$135,3,0),"")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6">
        <f>'[1]TCE - ANEXO IV - Preencher'!J1153</f>
        <v>0</v>
      </c>
      <c r="I1145" s="7" t="str">
        <f>IF('[1]TCE - ANEXO IV - Preencher'!K1153="","",'[1]TCE - ANEXO IV - Preencher'!K1153)</f>
        <v/>
      </c>
      <c r="J1145" s="6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8">
        <f>'[1]TCE - ANEXO IV - Preencher'!N1153</f>
        <v>0</v>
      </c>
    </row>
    <row r="1146" spans="1:12" ht="18" customHeight="1">
      <c r="A1146" s="3" t="str">
        <f>IFERROR(VLOOKUP(B1146,'[1]DADOS (OCULTAR)'!$Q$3:$S$135,3,0),"")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6">
        <f>'[1]TCE - ANEXO IV - Preencher'!J1154</f>
        <v>0</v>
      </c>
      <c r="I1146" s="7" t="str">
        <f>IF('[1]TCE - ANEXO IV - Preencher'!K1154="","",'[1]TCE - ANEXO IV - Preencher'!K1154)</f>
        <v/>
      </c>
      <c r="J1146" s="6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8">
        <f>'[1]TCE - ANEXO IV - Preencher'!N1154</f>
        <v>0</v>
      </c>
    </row>
    <row r="1147" spans="1:12" ht="18" customHeight="1">
      <c r="A1147" s="3" t="str">
        <f>IFERROR(VLOOKUP(B1147,'[1]DADOS (OCULTAR)'!$Q$3:$S$135,3,0),"")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6">
        <f>'[1]TCE - ANEXO IV - Preencher'!J1155</f>
        <v>0</v>
      </c>
      <c r="I1147" s="7" t="str">
        <f>IF('[1]TCE - ANEXO IV - Preencher'!K1155="","",'[1]TCE - ANEXO IV - Preencher'!K1155)</f>
        <v/>
      </c>
      <c r="J1147" s="6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8">
        <f>'[1]TCE - ANEXO IV - Preencher'!N1155</f>
        <v>0</v>
      </c>
    </row>
    <row r="1148" spans="1:12" ht="18" customHeight="1">
      <c r="A1148" s="3" t="str">
        <f>IFERROR(VLOOKUP(B1148,'[1]DADOS (OCULTAR)'!$Q$3:$S$135,3,0),"")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6">
        <f>'[1]TCE - ANEXO IV - Preencher'!J1156</f>
        <v>0</v>
      </c>
      <c r="I1148" s="7" t="str">
        <f>IF('[1]TCE - ANEXO IV - Preencher'!K1156="","",'[1]TCE - ANEXO IV - Preencher'!K1156)</f>
        <v/>
      </c>
      <c r="J1148" s="6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8">
        <f>'[1]TCE - ANEXO IV - Preencher'!N1156</f>
        <v>0</v>
      </c>
    </row>
    <row r="1149" spans="1:12" ht="18" customHeight="1">
      <c r="A1149" s="3" t="str">
        <f>IFERROR(VLOOKUP(B1149,'[1]DADOS (OCULTAR)'!$Q$3:$S$135,3,0),"")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6">
        <f>'[1]TCE - ANEXO IV - Preencher'!J1157</f>
        <v>0</v>
      </c>
      <c r="I1149" s="7" t="str">
        <f>IF('[1]TCE - ANEXO IV - Preencher'!K1157="","",'[1]TCE - ANEXO IV - Preencher'!K1157)</f>
        <v/>
      </c>
      <c r="J1149" s="6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8">
        <f>'[1]TCE - ANEXO IV - Preencher'!N1157</f>
        <v>0</v>
      </c>
    </row>
    <row r="1150" spans="1:12" ht="18" customHeight="1">
      <c r="A1150" s="3" t="str">
        <f>IFERROR(VLOOKUP(B1150,'[1]DADOS (OCULTAR)'!$Q$3:$S$135,3,0),"")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6">
        <f>'[1]TCE - ANEXO IV - Preencher'!J1158</f>
        <v>0</v>
      </c>
      <c r="I1150" s="7" t="str">
        <f>IF('[1]TCE - ANEXO IV - Preencher'!K1158="","",'[1]TCE - ANEXO IV - Preencher'!K1158)</f>
        <v/>
      </c>
      <c r="J1150" s="6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8">
        <f>'[1]TCE - ANEXO IV - Preencher'!N1158</f>
        <v>0</v>
      </c>
    </row>
    <row r="1151" spans="1:12" ht="18" customHeight="1">
      <c r="A1151" s="3" t="str">
        <f>IFERROR(VLOOKUP(B1151,'[1]DADOS (OCULTAR)'!$Q$3:$S$135,3,0),"")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6">
        <f>'[1]TCE - ANEXO IV - Preencher'!J1159</f>
        <v>0</v>
      </c>
      <c r="I1151" s="7" t="str">
        <f>IF('[1]TCE - ANEXO IV - Preencher'!K1159="","",'[1]TCE - ANEXO IV - Preencher'!K1159)</f>
        <v/>
      </c>
      <c r="J1151" s="6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8">
        <f>'[1]TCE - ANEXO IV - Preencher'!N1159</f>
        <v>0</v>
      </c>
    </row>
    <row r="1152" spans="1:12" ht="18" customHeight="1">
      <c r="A1152" s="3" t="str">
        <f>IFERROR(VLOOKUP(B1152,'[1]DADOS (OCULTAR)'!$Q$3:$S$135,3,0),"")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6">
        <f>'[1]TCE - ANEXO IV - Preencher'!J1160</f>
        <v>0</v>
      </c>
      <c r="I1152" s="7" t="str">
        <f>IF('[1]TCE - ANEXO IV - Preencher'!K1160="","",'[1]TCE - ANEXO IV - Preencher'!K1160)</f>
        <v/>
      </c>
      <c r="J1152" s="6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8">
        <f>'[1]TCE - ANEXO IV - Preencher'!N1160</f>
        <v>0</v>
      </c>
    </row>
    <row r="1153" spans="1:12" ht="18" customHeight="1">
      <c r="A1153" s="3" t="str">
        <f>IFERROR(VLOOKUP(B1153,'[1]DADOS (OCULTAR)'!$Q$3:$S$135,3,0),"")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6">
        <f>'[1]TCE - ANEXO IV - Preencher'!J1161</f>
        <v>0</v>
      </c>
      <c r="I1153" s="7" t="str">
        <f>IF('[1]TCE - ANEXO IV - Preencher'!K1161="","",'[1]TCE - ANEXO IV - Preencher'!K1161)</f>
        <v/>
      </c>
      <c r="J1153" s="6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8">
        <f>'[1]TCE - ANEXO IV - Preencher'!N1161</f>
        <v>0</v>
      </c>
    </row>
    <row r="1154" spans="1:12" ht="18" customHeight="1">
      <c r="A1154" s="3" t="str">
        <f>IFERROR(VLOOKUP(B1154,'[1]DADOS (OCULTAR)'!$Q$3:$S$135,3,0),"")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6">
        <f>'[1]TCE - ANEXO IV - Preencher'!J1162</f>
        <v>0</v>
      </c>
      <c r="I1154" s="7" t="str">
        <f>IF('[1]TCE - ANEXO IV - Preencher'!K1162="","",'[1]TCE - ANEXO IV - Preencher'!K1162)</f>
        <v/>
      </c>
      <c r="J1154" s="6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8">
        <f>'[1]TCE - ANEXO IV - Preencher'!N1162</f>
        <v>0</v>
      </c>
    </row>
    <row r="1155" spans="1:12" ht="18" customHeight="1">
      <c r="A1155" s="3" t="str">
        <f>IFERROR(VLOOKUP(B1155,'[1]DADOS (OCULTAR)'!$Q$3:$S$135,3,0),"")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6">
        <f>'[1]TCE - ANEXO IV - Preencher'!J1163</f>
        <v>0</v>
      </c>
      <c r="I1155" s="7" t="str">
        <f>IF('[1]TCE - ANEXO IV - Preencher'!K1163="","",'[1]TCE - ANEXO IV - Preencher'!K1163)</f>
        <v/>
      </c>
      <c r="J1155" s="6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8">
        <f>'[1]TCE - ANEXO IV - Preencher'!N1163</f>
        <v>0</v>
      </c>
    </row>
    <row r="1156" spans="1:12" ht="18" customHeight="1">
      <c r="A1156" s="3" t="str">
        <f>IFERROR(VLOOKUP(B1156,'[1]DADOS (OCULTAR)'!$Q$3:$S$135,3,0),"")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6">
        <f>'[1]TCE - ANEXO IV - Preencher'!J1164</f>
        <v>0</v>
      </c>
      <c r="I1156" s="7" t="str">
        <f>IF('[1]TCE - ANEXO IV - Preencher'!K1164="","",'[1]TCE - ANEXO IV - Preencher'!K1164)</f>
        <v/>
      </c>
      <c r="J1156" s="6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8">
        <f>'[1]TCE - ANEXO IV - Preencher'!N1164</f>
        <v>0</v>
      </c>
    </row>
    <row r="1157" spans="1:12" ht="18" customHeight="1">
      <c r="A1157" s="3" t="str">
        <f>IFERROR(VLOOKUP(B1157,'[1]DADOS (OCULTAR)'!$Q$3:$S$135,3,0),"")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6">
        <f>'[1]TCE - ANEXO IV - Preencher'!J1165</f>
        <v>0</v>
      </c>
      <c r="I1157" s="7" t="str">
        <f>IF('[1]TCE - ANEXO IV - Preencher'!K1165="","",'[1]TCE - ANEXO IV - Preencher'!K1165)</f>
        <v/>
      </c>
      <c r="J1157" s="6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8">
        <f>'[1]TCE - ANEXO IV - Preencher'!N1165</f>
        <v>0</v>
      </c>
    </row>
    <row r="1158" spans="1:12" ht="18" customHeight="1">
      <c r="A1158" s="3" t="str">
        <f>IFERROR(VLOOKUP(B1158,'[1]DADOS (OCULTAR)'!$Q$3:$S$135,3,0),"")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6">
        <f>'[1]TCE - ANEXO IV - Preencher'!J1166</f>
        <v>0</v>
      </c>
      <c r="I1158" s="7" t="str">
        <f>IF('[1]TCE - ANEXO IV - Preencher'!K1166="","",'[1]TCE - ANEXO IV - Preencher'!K1166)</f>
        <v/>
      </c>
      <c r="J1158" s="6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8">
        <f>'[1]TCE - ANEXO IV - Preencher'!N1166</f>
        <v>0</v>
      </c>
    </row>
    <row r="1159" spans="1:12" ht="18" customHeight="1">
      <c r="A1159" s="3" t="str">
        <f>IFERROR(VLOOKUP(B1159,'[1]DADOS (OCULTAR)'!$Q$3:$S$135,3,0),"")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6">
        <f>'[1]TCE - ANEXO IV - Preencher'!J1167</f>
        <v>0</v>
      </c>
      <c r="I1159" s="7" t="str">
        <f>IF('[1]TCE - ANEXO IV - Preencher'!K1167="","",'[1]TCE - ANEXO IV - Preencher'!K1167)</f>
        <v/>
      </c>
      <c r="J1159" s="6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8">
        <f>'[1]TCE - ANEXO IV - Preencher'!N1167</f>
        <v>0</v>
      </c>
    </row>
    <row r="1160" spans="1:12" ht="18" customHeight="1">
      <c r="A1160" s="3" t="str">
        <f>IFERROR(VLOOKUP(B1160,'[1]DADOS (OCULTAR)'!$Q$3:$S$135,3,0),"")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6">
        <f>'[1]TCE - ANEXO IV - Preencher'!J1168</f>
        <v>0</v>
      </c>
      <c r="I1160" s="7" t="str">
        <f>IF('[1]TCE - ANEXO IV - Preencher'!K1168="","",'[1]TCE - ANEXO IV - Preencher'!K1168)</f>
        <v/>
      </c>
      <c r="J1160" s="6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8">
        <f>'[1]TCE - ANEXO IV - Preencher'!N1168</f>
        <v>0</v>
      </c>
    </row>
    <row r="1161" spans="1:12" ht="18" customHeight="1">
      <c r="A1161" s="3" t="str">
        <f>IFERROR(VLOOKUP(B1161,'[1]DADOS (OCULTAR)'!$Q$3:$S$135,3,0),"")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6">
        <f>'[1]TCE - ANEXO IV - Preencher'!J1169</f>
        <v>0</v>
      </c>
      <c r="I1161" s="7" t="str">
        <f>IF('[1]TCE - ANEXO IV - Preencher'!K1169="","",'[1]TCE - ANEXO IV - Preencher'!K1169)</f>
        <v/>
      </c>
      <c r="J1161" s="6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8">
        <f>'[1]TCE - ANEXO IV - Preencher'!N1169</f>
        <v>0</v>
      </c>
    </row>
    <row r="1162" spans="1:12" ht="18" customHeight="1">
      <c r="A1162" s="3" t="str">
        <f>IFERROR(VLOOKUP(B1162,'[1]DADOS (OCULTAR)'!$Q$3:$S$135,3,0),"")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6">
        <f>'[1]TCE - ANEXO IV - Preencher'!J1170</f>
        <v>0</v>
      </c>
      <c r="I1162" s="7" t="str">
        <f>IF('[1]TCE - ANEXO IV - Preencher'!K1170="","",'[1]TCE - ANEXO IV - Preencher'!K1170)</f>
        <v/>
      </c>
      <c r="J1162" s="6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8">
        <f>'[1]TCE - ANEXO IV - Preencher'!N1170</f>
        <v>0</v>
      </c>
    </row>
    <row r="1163" spans="1:12" ht="18" customHeight="1">
      <c r="A1163" s="3" t="str">
        <f>IFERROR(VLOOKUP(B1163,'[1]DADOS (OCULTAR)'!$Q$3:$S$135,3,0),"")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6">
        <f>'[1]TCE - ANEXO IV - Preencher'!J1171</f>
        <v>0</v>
      </c>
      <c r="I1163" s="7" t="str">
        <f>IF('[1]TCE - ANEXO IV - Preencher'!K1171="","",'[1]TCE - ANEXO IV - Preencher'!K1171)</f>
        <v/>
      </c>
      <c r="J1163" s="6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8">
        <f>'[1]TCE - ANEXO IV - Preencher'!N1171</f>
        <v>0</v>
      </c>
    </row>
    <row r="1164" spans="1:12" ht="18" customHeight="1">
      <c r="A1164" s="3" t="str">
        <f>IFERROR(VLOOKUP(B1164,'[1]DADOS (OCULTAR)'!$Q$3:$S$135,3,0),"")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6">
        <f>'[1]TCE - ANEXO IV - Preencher'!J1172</f>
        <v>0</v>
      </c>
      <c r="I1164" s="7" t="str">
        <f>IF('[1]TCE - ANEXO IV - Preencher'!K1172="","",'[1]TCE - ANEXO IV - Preencher'!K1172)</f>
        <v/>
      </c>
      <c r="J1164" s="6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8">
        <f>'[1]TCE - ANEXO IV - Preencher'!N1172</f>
        <v>0</v>
      </c>
    </row>
    <row r="1165" spans="1:12" ht="18" customHeight="1">
      <c r="A1165" s="3" t="str">
        <f>IFERROR(VLOOKUP(B1165,'[1]DADOS (OCULTAR)'!$Q$3:$S$135,3,0),"")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6">
        <f>'[1]TCE - ANEXO IV - Preencher'!J1173</f>
        <v>0</v>
      </c>
      <c r="I1165" s="7" t="str">
        <f>IF('[1]TCE - ANEXO IV - Preencher'!K1173="","",'[1]TCE - ANEXO IV - Preencher'!K1173)</f>
        <v/>
      </c>
      <c r="J1165" s="6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8">
        <f>'[1]TCE - ANEXO IV - Preencher'!N1173</f>
        <v>0</v>
      </c>
    </row>
    <row r="1166" spans="1:12" ht="18" customHeight="1">
      <c r="A1166" s="3" t="str">
        <f>IFERROR(VLOOKUP(B1166,'[1]DADOS (OCULTAR)'!$Q$3:$S$135,3,0),"")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6">
        <f>'[1]TCE - ANEXO IV - Preencher'!J1174</f>
        <v>0</v>
      </c>
      <c r="I1166" s="7" t="str">
        <f>IF('[1]TCE - ANEXO IV - Preencher'!K1174="","",'[1]TCE - ANEXO IV - Preencher'!K1174)</f>
        <v/>
      </c>
      <c r="J1166" s="6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8">
        <f>'[1]TCE - ANEXO IV - Preencher'!N1174</f>
        <v>0</v>
      </c>
    </row>
    <row r="1167" spans="1:12" ht="18" customHeight="1">
      <c r="A1167" s="3" t="str">
        <f>IFERROR(VLOOKUP(B1167,'[1]DADOS (OCULTAR)'!$Q$3:$S$135,3,0),"")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6">
        <f>'[1]TCE - ANEXO IV - Preencher'!J1175</f>
        <v>0</v>
      </c>
      <c r="I1167" s="7" t="str">
        <f>IF('[1]TCE - ANEXO IV - Preencher'!K1175="","",'[1]TCE - ANEXO IV - Preencher'!K1175)</f>
        <v/>
      </c>
      <c r="J1167" s="6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8">
        <f>'[1]TCE - ANEXO IV - Preencher'!N1175</f>
        <v>0</v>
      </c>
    </row>
    <row r="1168" spans="1:12" ht="18" customHeight="1">
      <c r="A1168" s="3" t="str">
        <f>IFERROR(VLOOKUP(B1168,'[1]DADOS (OCULTAR)'!$Q$3:$S$135,3,0),"")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6">
        <f>'[1]TCE - ANEXO IV - Preencher'!J1176</f>
        <v>0</v>
      </c>
      <c r="I1168" s="7" t="str">
        <f>IF('[1]TCE - ANEXO IV - Preencher'!K1176="","",'[1]TCE - ANEXO IV - Preencher'!K1176)</f>
        <v/>
      </c>
      <c r="J1168" s="6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8">
        <f>'[1]TCE - ANEXO IV - Preencher'!N1176</f>
        <v>0</v>
      </c>
    </row>
    <row r="1169" spans="1:12" ht="18" customHeight="1">
      <c r="A1169" s="3" t="str">
        <f>IFERROR(VLOOKUP(B1169,'[1]DADOS (OCULTAR)'!$Q$3:$S$135,3,0),"")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6">
        <f>'[1]TCE - ANEXO IV - Preencher'!J1177</f>
        <v>0</v>
      </c>
      <c r="I1169" s="7" t="str">
        <f>IF('[1]TCE - ANEXO IV - Preencher'!K1177="","",'[1]TCE - ANEXO IV - Preencher'!K1177)</f>
        <v/>
      </c>
      <c r="J1169" s="6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8">
        <f>'[1]TCE - ANEXO IV - Preencher'!N1177</f>
        <v>0</v>
      </c>
    </row>
    <row r="1170" spans="1:12" ht="18" customHeight="1">
      <c r="A1170" s="3" t="str">
        <f>IFERROR(VLOOKUP(B1170,'[1]DADOS (OCULTAR)'!$Q$3:$S$135,3,0),"")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6">
        <f>'[1]TCE - ANEXO IV - Preencher'!J1178</f>
        <v>0</v>
      </c>
      <c r="I1170" s="7" t="str">
        <f>IF('[1]TCE - ANEXO IV - Preencher'!K1178="","",'[1]TCE - ANEXO IV - Preencher'!K1178)</f>
        <v/>
      </c>
      <c r="J1170" s="6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8">
        <f>'[1]TCE - ANEXO IV - Preencher'!N1178</f>
        <v>0</v>
      </c>
    </row>
    <row r="1171" spans="1:12" ht="18" customHeight="1">
      <c r="A1171" s="3" t="str">
        <f>IFERROR(VLOOKUP(B1171,'[1]DADOS (OCULTAR)'!$Q$3:$S$135,3,0),"")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6">
        <f>'[1]TCE - ANEXO IV - Preencher'!J1179</f>
        <v>0</v>
      </c>
      <c r="I1171" s="7" t="str">
        <f>IF('[1]TCE - ANEXO IV - Preencher'!K1179="","",'[1]TCE - ANEXO IV - Preencher'!K1179)</f>
        <v/>
      </c>
      <c r="J1171" s="6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8">
        <f>'[1]TCE - ANEXO IV - Preencher'!N1179</f>
        <v>0</v>
      </c>
    </row>
    <row r="1172" spans="1:12" ht="18" customHeight="1">
      <c r="A1172" s="3" t="str">
        <f>IFERROR(VLOOKUP(B1172,'[1]DADOS (OCULTAR)'!$Q$3:$S$135,3,0),"")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6">
        <f>'[1]TCE - ANEXO IV - Preencher'!J1180</f>
        <v>0</v>
      </c>
      <c r="I1172" s="7" t="str">
        <f>IF('[1]TCE - ANEXO IV - Preencher'!K1180="","",'[1]TCE - ANEXO IV - Preencher'!K1180)</f>
        <v/>
      </c>
      <c r="J1172" s="6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8">
        <f>'[1]TCE - ANEXO IV - Preencher'!N1180</f>
        <v>0</v>
      </c>
    </row>
    <row r="1173" spans="1:12" ht="18" customHeight="1">
      <c r="A1173" s="3" t="str">
        <f>IFERROR(VLOOKUP(B1173,'[1]DADOS (OCULTAR)'!$Q$3:$S$135,3,0),"")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6">
        <f>'[1]TCE - ANEXO IV - Preencher'!J1181</f>
        <v>0</v>
      </c>
      <c r="I1173" s="7" t="str">
        <f>IF('[1]TCE - ANEXO IV - Preencher'!K1181="","",'[1]TCE - ANEXO IV - Preencher'!K1181)</f>
        <v/>
      </c>
      <c r="J1173" s="6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8">
        <f>'[1]TCE - ANEXO IV - Preencher'!N1181</f>
        <v>0</v>
      </c>
    </row>
    <row r="1174" spans="1:12" ht="18" customHeight="1">
      <c r="A1174" s="3" t="str">
        <f>IFERROR(VLOOKUP(B1174,'[1]DADOS (OCULTAR)'!$Q$3:$S$135,3,0),"")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6">
        <f>'[1]TCE - ANEXO IV - Preencher'!J1182</f>
        <v>0</v>
      </c>
      <c r="I1174" s="7" t="str">
        <f>IF('[1]TCE - ANEXO IV - Preencher'!K1182="","",'[1]TCE - ANEXO IV - Preencher'!K1182)</f>
        <v/>
      </c>
      <c r="J1174" s="6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8">
        <f>'[1]TCE - ANEXO IV - Preencher'!N1182</f>
        <v>0</v>
      </c>
    </row>
    <row r="1175" spans="1:12" ht="18" customHeight="1">
      <c r="A1175" s="3" t="str">
        <f>IFERROR(VLOOKUP(B1175,'[1]DADOS (OCULTAR)'!$Q$3:$S$135,3,0),"")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6">
        <f>'[1]TCE - ANEXO IV - Preencher'!J1183</f>
        <v>0</v>
      </c>
      <c r="I1175" s="7" t="str">
        <f>IF('[1]TCE - ANEXO IV - Preencher'!K1183="","",'[1]TCE - ANEXO IV - Preencher'!K1183)</f>
        <v/>
      </c>
      <c r="J1175" s="6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8">
        <f>'[1]TCE - ANEXO IV - Preencher'!N1183</f>
        <v>0</v>
      </c>
    </row>
    <row r="1176" spans="1:12" ht="18" customHeight="1">
      <c r="A1176" s="3" t="str">
        <f>IFERROR(VLOOKUP(B1176,'[1]DADOS (OCULTAR)'!$Q$3:$S$135,3,0),"")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6">
        <f>'[1]TCE - ANEXO IV - Preencher'!J1184</f>
        <v>0</v>
      </c>
      <c r="I1176" s="7" t="str">
        <f>IF('[1]TCE - ANEXO IV - Preencher'!K1184="","",'[1]TCE - ANEXO IV - Preencher'!K1184)</f>
        <v/>
      </c>
      <c r="J1176" s="6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8">
        <f>'[1]TCE - ANEXO IV - Preencher'!N1184</f>
        <v>0</v>
      </c>
    </row>
    <row r="1177" spans="1:12" ht="18" customHeight="1">
      <c r="A1177" s="3" t="str">
        <f>IFERROR(VLOOKUP(B1177,'[1]DADOS (OCULTAR)'!$Q$3:$S$135,3,0),"")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6">
        <f>'[1]TCE - ANEXO IV - Preencher'!J1185</f>
        <v>0</v>
      </c>
      <c r="I1177" s="7" t="str">
        <f>IF('[1]TCE - ANEXO IV - Preencher'!K1185="","",'[1]TCE - ANEXO IV - Preencher'!K1185)</f>
        <v/>
      </c>
      <c r="J1177" s="6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8">
        <f>'[1]TCE - ANEXO IV - Preencher'!N1185</f>
        <v>0</v>
      </c>
    </row>
    <row r="1178" spans="1:12" ht="18" customHeight="1">
      <c r="A1178" s="3" t="str">
        <f>IFERROR(VLOOKUP(B1178,'[1]DADOS (OCULTAR)'!$Q$3:$S$135,3,0),"")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6">
        <f>'[1]TCE - ANEXO IV - Preencher'!J1186</f>
        <v>0</v>
      </c>
      <c r="I1178" s="7" t="str">
        <f>IF('[1]TCE - ANEXO IV - Preencher'!K1186="","",'[1]TCE - ANEXO IV - Preencher'!K1186)</f>
        <v/>
      </c>
      <c r="J1178" s="6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8">
        <f>'[1]TCE - ANEXO IV - Preencher'!N1186</f>
        <v>0</v>
      </c>
    </row>
    <row r="1179" spans="1:12" ht="18" customHeight="1">
      <c r="A1179" s="3" t="str">
        <f>IFERROR(VLOOKUP(B1179,'[1]DADOS (OCULTAR)'!$Q$3:$S$135,3,0),"")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6">
        <f>'[1]TCE - ANEXO IV - Preencher'!J1187</f>
        <v>0</v>
      </c>
      <c r="I1179" s="7" t="str">
        <f>IF('[1]TCE - ANEXO IV - Preencher'!K1187="","",'[1]TCE - ANEXO IV - Preencher'!K1187)</f>
        <v/>
      </c>
      <c r="J1179" s="6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8">
        <f>'[1]TCE - ANEXO IV - Preencher'!N1187</f>
        <v>0</v>
      </c>
    </row>
    <row r="1180" spans="1:12" ht="18" customHeight="1">
      <c r="A1180" s="3" t="str">
        <f>IFERROR(VLOOKUP(B1180,'[1]DADOS (OCULTAR)'!$Q$3:$S$135,3,0),"")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6">
        <f>'[1]TCE - ANEXO IV - Preencher'!J1188</f>
        <v>0</v>
      </c>
      <c r="I1180" s="7" t="str">
        <f>IF('[1]TCE - ANEXO IV - Preencher'!K1188="","",'[1]TCE - ANEXO IV - Preencher'!K1188)</f>
        <v/>
      </c>
      <c r="J1180" s="6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8">
        <f>'[1]TCE - ANEXO IV - Preencher'!N1188</f>
        <v>0</v>
      </c>
    </row>
    <row r="1181" spans="1:12" ht="18" customHeight="1">
      <c r="A1181" s="3" t="str">
        <f>IFERROR(VLOOKUP(B1181,'[1]DADOS (OCULTAR)'!$Q$3:$S$135,3,0),"")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6">
        <f>'[1]TCE - ANEXO IV - Preencher'!J1189</f>
        <v>0</v>
      </c>
      <c r="I1181" s="7" t="str">
        <f>IF('[1]TCE - ANEXO IV - Preencher'!K1189="","",'[1]TCE - ANEXO IV - Preencher'!K1189)</f>
        <v/>
      </c>
      <c r="J1181" s="6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8">
        <f>'[1]TCE - ANEXO IV - Preencher'!N1189</f>
        <v>0</v>
      </c>
    </row>
    <row r="1182" spans="1:12" ht="18" customHeight="1">
      <c r="A1182" s="3" t="str">
        <f>IFERROR(VLOOKUP(B1182,'[1]DADOS (OCULTAR)'!$Q$3:$S$135,3,0),"")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6">
        <f>'[1]TCE - ANEXO IV - Preencher'!J1190</f>
        <v>0</v>
      </c>
      <c r="I1182" s="7" t="str">
        <f>IF('[1]TCE - ANEXO IV - Preencher'!K1190="","",'[1]TCE - ANEXO IV - Preencher'!K1190)</f>
        <v/>
      </c>
      <c r="J1182" s="6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8">
        <f>'[1]TCE - ANEXO IV - Preencher'!N1190</f>
        <v>0</v>
      </c>
    </row>
    <row r="1183" spans="1:12" ht="18" customHeight="1">
      <c r="A1183" s="3" t="str">
        <f>IFERROR(VLOOKUP(B1183,'[1]DADOS (OCULTAR)'!$Q$3:$S$135,3,0),"")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6">
        <f>'[1]TCE - ANEXO IV - Preencher'!J1191</f>
        <v>0</v>
      </c>
      <c r="I1183" s="7" t="str">
        <f>IF('[1]TCE - ANEXO IV - Preencher'!K1191="","",'[1]TCE - ANEXO IV - Preencher'!K1191)</f>
        <v/>
      </c>
      <c r="J1183" s="6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8">
        <f>'[1]TCE - ANEXO IV - Preencher'!N1191</f>
        <v>0</v>
      </c>
    </row>
    <row r="1184" spans="1:12" ht="18" customHeight="1">
      <c r="A1184" s="3" t="str">
        <f>IFERROR(VLOOKUP(B1184,'[1]DADOS (OCULTAR)'!$Q$3:$S$135,3,0),"")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6">
        <f>'[1]TCE - ANEXO IV - Preencher'!J1192</f>
        <v>0</v>
      </c>
      <c r="I1184" s="7" t="str">
        <f>IF('[1]TCE - ANEXO IV - Preencher'!K1192="","",'[1]TCE - ANEXO IV - Preencher'!K1192)</f>
        <v/>
      </c>
      <c r="J1184" s="6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8">
        <f>'[1]TCE - ANEXO IV - Preencher'!N1192</f>
        <v>0</v>
      </c>
    </row>
    <row r="1185" spans="1:12" ht="18" customHeight="1">
      <c r="A1185" s="3" t="str">
        <f>IFERROR(VLOOKUP(B1185,'[1]DADOS (OCULTAR)'!$Q$3:$S$135,3,0),"")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6">
        <f>'[1]TCE - ANEXO IV - Preencher'!J1193</f>
        <v>0</v>
      </c>
      <c r="I1185" s="7" t="str">
        <f>IF('[1]TCE - ANEXO IV - Preencher'!K1193="","",'[1]TCE - ANEXO IV - Preencher'!K1193)</f>
        <v/>
      </c>
      <c r="J1185" s="6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8">
        <f>'[1]TCE - ANEXO IV - Preencher'!N1193</f>
        <v>0</v>
      </c>
    </row>
    <row r="1186" spans="1:12" ht="18" customHeight="1">
      <c r="A1186" s="3" t="str">
        <f>IFERROR(VLOOKUP(B1186,'[1]DADOS (OCULTAR)'!$Q$3:$S$135,3,0),"")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6">
        <f>'[1]TCE - ANEXO IV - Preencher'!J1194</f>
        <v>0</v>
      </c>
      <c r="I1186" s="7" t="str">
        <f>IF('[1]TCE - ANEXO IV - Preencher'!K1194="","",'[1]TCE - ANEXO IV - Preencher'!K1194)</f>
        <v/>
      </c>
      <c r="J1186" s="6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8">
        <f>'[1]TCE - ANEXO IV - Preencher'!N1194</f>
        <v>0</v>
      </c>
    </row>
    <row r="1187" spans="1:12" ht="18" customHeight="1">
      <c r="A1187" s="3" t="str">
        <f>IFERROR(VLOOKUP(B1187,'[1]DADOS (OCULTAR)'!$Q$3:$S$135,3,0),"")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6">
        <f>'[1]TCE - ANEXO IV - Preencher'!J1195</f>
        <v>0</v>
      </c>
      <c r="I1187" s="7" t="str">
        <f>IF('[1]TCE - ANEXO IV - Preencher'!K1195="","",'[1]TCE - ANEXO IV - Preencher'!K1195)</f>
        <v/>
      </c>
      <c r="J1187" s="6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8">
        <f>'[1]TCE - ANEXO IV - Preencher'!N1195</f>
        <v>0</v>
      </c>
    </row>
    <row r="1188" spans="1:12" ht="18" customHeight="1">
      <c r="A1188" s="3" t="str">
        <f>IFERROR(VLOOKUP(B1188,'[1]DADOS (OCULTAR)'!$Q$3:$S$135,3,0),"")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6">
        <f>'[1]TCE - ANEXO IV - Preencher'!J1196</f>
        <v>0</v>
      </c>
      <c r="I1188" s="7" t="str">
        <f>IF('[1]TCE - ANEXO IV - Preencher'!K1196="","",'[1]TCE - ANEXO IV - Preencher'!K1196)</f>
        <v/>
      </c>
      <c r="J1188" s="6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8">
        <f>'[1]TCE - ANEXO IV - Preencher'!N1196</f>
        <v>0</v>
      </c>
    </row>
    <row r="1189" spans="1:12" ht="18" customHeight="1">
      <c r="A1189" s="3" t="str">
        <f>IFERROR(VLOOKUP(B1189,'[1]DADOS (OCULTAR)'!$Q$3:$S$135,3,0),"")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6">
        <f>'[1]TCE - ANEXO IV - Preencher'!J1197</f>
        <v>0</v>
      </c>
      <c r="I1189" s="7" t="str">
        <f>IF('[1]TCE - ANEXO IV - Preencher'!K1197="","",'[1]TCE - ANEXO IV - Preencher'!K1197)</f>
        <v/>
      </c>
      <c r="J1189" s="6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8">
        <f>'[1]TCE - ANEXO IV - Preencher'!N1197</f>
        <v>0</v>
      </c>
    </row>
    <row r="1190" spans="1:12" ht="18" customHeight="1">
      <c r="A1190" s="3" t="str">
        <f>IFERROR(VLOOKUP(B1190,'[1]DADOS (OCULTAR)'!$Q$3:$S$135,3,0),"")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6">
        <f>'[1]TCE - ANEXO IV - Preencher'!J1198</f>
        <v>0</v>
      </c>
      <c r="I1190" s="7" t="str">
        <f>IF('[1]TCE - ANEXO IV - Preencher'!K1198="","",'[1]TCE - ANEXO IV - Preencher'!K1198)</f>
        <v/>
      </c>
      <c r="J1190" s="6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8">
        <f>'[1]TCE - ANEXO IV - Preencher'!N1198</f>
        <v>0</v>
      </c>
    </row>
    <row r="1191" spans="1:12" ht="18" customHeight="1">
      <c r="A1191" s="3" t="str">
        <f>IFERROR(VLOOKUP(B1191,'[1]DADOS (OCULTAR)'!$Q$3:$S$135,3,0),"")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6">
        <f>'[1]TCE - ANEXO IV - Preencher'!J1199</f>
        <v>0</v>
      </c>
      <c r="I1191" s="7" t="str">
        <f>IF('[1]TCE - ANEXO IV - Preencher'!K1199="","",'[1]TCE - ANEXO IV - Preencher'!K1199)</f>
        <v/>
      </c>
      <c r="J1191" s="6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8">
        <f>'[1]TCE - ANEXO IV - Preencher'!N1199</f>
        <v>0</v>
      </c>
    </row>
    <row r="1192" spans="1:12" ht="18" customHeight="1">
      <c r="A1192" s="3" t="str">
        <f>IFERROR(VLOOKUP(B1192,'[1]DADOS (OCULTAR)'!$Q$3:$S$135,3,0),"")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6">
        <f>'[1]TCE - ANEXO IV - Preencher'!J1200</f>
        <v>0</v>
      </c>
      <c r="I1192" s="7" t="str">
        <f>IF('[1]TCE - ANEXO IV - Preencher'!K1200="","",'[1]TCE - ANEXO IV - Preencher'!K1200)</f>
        <v/>
      </c>
      <c r="J1192" s="6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8">
        <f>'[1]TCE - ANEXO IV - Preencher'!N1200</f>
        <v>0</v>
      </c>
    </row>
    <row r="1193" spans="1:12" ht="18" customHeight="1">
      <c r="A1193" s="3" t="str">
        <f>IFERROR(VLOOKUP(B1193,'[1]DADOS (OCULTAR)'!$Q$3:$S$135,3,0),"")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6">
        <f>'[1]TCE - ANEXO IV - Preencher'!J1201</f>
        <v>0</v>
      </c>
      <c r="I1193" s="7" t="str">
        <f>IF('[1]TCE - ANEXO IV - Preencher'!K1201="","",'[1]TCE - ANEXO IV - Preencher'!K1201)</f>
        <v/>
      </c>
      <c r="J1193" s="6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8">
        <f>'[1]TCE - ANEXO IV - Preencher'!N1201</f>
        <v>0</v>
      </c>
    </row>
    <row r="1194" spans="1:12" ht="18" customHeight="1">
      <c r="A1194" s="3" t="str">
        <f>IFERROR(VLOOKUP(B1194,'[1]DADOS (OCULTAR)'!$Q$3:$S$135,3,0),"")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6">
        <f>'[1]TCE - ANEXO IV - Preencher'!J1202</f>
        <v>0</v>
      </c>
      <c r="I1194" s="7" t="str">
        <f>IF('[1]TCE - ANEXO IV - Preencher'!K1202="","",'[1]TCE - ANEXO IV - Preencher'!K1202)</f>
        <v/>
      </c>
      <c r="J1194" s="6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8">
        <f>'[1]TCE - ANEXO IV - Preencher'!N1202</f>
        <v>0</v>
      </c>
    </row>
    <row r="1195" spans="1:12" ht="18" customHeight="1">
      <c r="A1195" s="3" t="str">
        <f>IFERROR(VLOOKUP(B1195,'[1]DADOS (OCULTAR)'!$Q$3:$S$135,3,0),"")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6">
        <f>'[1]TCE - ANEXO IV - Preencher'!J1203</f>
        <v>0</v>
      </c>
      <c r="I1195" s="7" t="str">
        <f>IF('[1]TCE - ANEXO IV - Preencher'!K1203="","",'[1]TCE - ANEXO IV - Preencher'!K1203)</f>
        <v/>
      </c>
      <c r="J1195" s="6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8">
        <f>'[1]TCE - ANEXO IV - Preencher'!N1203</f>
        <v>0</v>
      </c>
    </row>
    <row r="1196" spans="1:12" ht="18" customHeight="1">
      <c r="A1196" s="3" t="str">
        <f>IFERROR(VLOOKUP(B1196,'[1]DADOS (OCULTAR)'!$Q$3:$S$135,3,0),"")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6">
        <f>'[1]TCE - ANEXO IV - Preencher'!J1204</f>
        <v>0</v>
      </c>
      <c r="I1196" s="7" t="str">
        <f>IF('[1]TCE - ANEXO IV - Preencher'!K1204="","",'[1]TCE - ANEXO IV - Preencher'!K1204)</f>
        <v/>
      </c>
      <c r="J1196" s="6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8">
        <f>'[1]TCE - ANEXO IV - Preencher'!N1204</f>
        <v>0</v>
      </c>
    </row>
    <row r="1197" spans="1:12" ht="18" customHeight="1">
      <c r="A1197" s="3" t="str">
        <f>IFERROR(VLOOKUP(B1197,'[1]DADOS (OCULTAR)'!$Q$3:$S$135,3,0),"")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6">
        <f>'[1]TCE - ANEXO IV - Preencher'!J1205</f>
        <v>0</v>
      </c>
      <c r="I1197" s="7" t="str">
        <f>IF('[1]TCE - ANEXO IV - Preencher'!K1205="","",'[1]TCE - ANEXO IV - Preencher'!K1205)</f>
        <v/>
      </c>
      <c r="J1197" s="6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8">
        <f>'[1]TCE - ANEXO IV - Preencher'!N1205</f>
        <v>0</v>
      </c>
    </row>
    <row r="1198" spans="1:12" ht="18" customHeight="1">
      <c r="A1198" s="3" t="str">
        <f>IFERROR(VLOOKUP(B1198,'[1]DADOS (OCULTAR)'!$Q$3:$S$135,3,0),"")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6">
        <f>'[1]TCE - ANEXO IV - Preencher'!J1206</f>
        <v>0</v>
      </c>
      <c r="I1198" s="7" t="str">
        <f>IF('[1]TCE - ANEXO IV - Preencher'!K1206="","",'[1]TCE - ANEXO IV - Preencher'!K1206)</f>
        <v/>
      </c>
      <c r="J1198" s="6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8">
        <f>'[1]TCE - ANEXO IV - Preencher'!N1206</f>
        <v>0</v>
      </c>
    </row>
    <row r="1199" spans="1:12" ht="18" customHeight="1">
      <c r="A1199" s="3" t="str">
        <f>IFERROR(VLOOKUP(B1199,'[1]DADOS (OCULTAR)'!$Q$3:$S$135,3,0),"")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6">
        <f>'[1]TCE - ANEXO IV - Preencher'!J1207</f>
        <v>0</v>
      </c>
      <c r="I1199" s="7" t="str">
        <f>IF('[1]TCE - ANEXO IV - Preencher'!K1207="","",'[1]TCE - ANEXO IV - Preencher'!K1207)</f>
        <v/>
      </c>
      <c r="J1199" s="6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8">
        <f>'[1]TCE - ANEXO IV - Preencher'!N1207</f>
        <v>0</v>
      </c>
    </row>
    <row r="1200" spans="1:12" ht="18" customHeight="1">
      <c r="A1200" s="3" t="str">
        <f>IFERROR(VLOOKUP(B1200,'[1]DADOS (OCULTAR)'!$Q$3:$S$135,3,0),"")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6">
        <f>'[1]TCE - ANEXO IV - Preencher'!J1208</f>
        <v>0</v>
      </c>
      <c r="I1200" s="7" t="str">
        <f>IF('[1]TCE - ANEXO IV - Preencher'!K1208="","",'[1]TCE - ANEXO IV - Preencher'!K1208)</f>
        <v/>
      </c>
      <c r="J1200" s="6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8">
        <f>'[1]TCE - ANEXO IV - Preencher'!N1208</f>
        <v>0</v>
      </c>
    </row>
    <row r="1201" spans="1:12" ht="18" customHeight="1">
      <c r="A1201" s="3" t="str">
        <f>IFERROR(VLOOKUP(B1201,'[1]DADOS (OCULTAR)'!$Q$3:$S$135,3,0),"")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6">
        <f>'[1]TCE - ANEXO IV - Preencher'!J1209</f>
        <v>0</v>
      </c>
      <c r="I1201" s="7" t="str">
        <f>IF('[1]TCE - ANEXO IV - Preencher'!K1209="","",'[1]TCE - ANEXO IV - Preencher'!K1209)</f>
        <v/>
      </c>
      <c r="J1201" s="6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8">
        <f>'[1]TCE - ANEXO IV - Preencher'!N1209</f>
        <v>0</v>
      </c>
    </row>
    <row r="1202" spans="1:12" ht="18" customHeight="1">
      <c r="A1202" s="3" t="str">
        <f>IFERROR(VLOOKUP(B1202,'[1]DADOS (OCULTAR)'!$Q$3:$S$135,3,0),"")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6">
        <f>'[1]TCE - ANEXO IV - Preencher'!J1210</f>
        <v>0</v>
      </c>
      <c r="I1202" s="7" t="str">
        <f>IF('[1]TCE - ANEXO IV - Preencher'!K1210="","",'[1]TCE - ANEXO IV - Preencher'!K1210)</f>
        <v/>
      </c>
      <c r="J1202" s="6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8">
        <f>'[1]TCE - ANEXO IV - Preencher'!N1210</f>
        <v>0</v>
      </c>
    </row>
    <row r="1203" spans="1:12" ht="18" customHeight="1">
      <c r="A1203" s="3" t="str">
        <f>IFERROR(VLOOKUP(B1203,'[1]DADOS (OCULTAR)'!$Q$3:$S$135,3,0),"")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6">
        <f>'[1]TCE - ANEXO IV - Preencher'!J1211</f>
        <v>0</v>
      </c>
      <c r="I1203" s="7" t="str">
        <f>IF('[1]TCE - ANEXO IV - Preencher'!K1211="","",'[1]TCE - ANEXO IV - Preencher'!K1211)</f>
        <v/>
      </c>
      <c r="J1203" s="6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8">
        <f>'[1]TCE - ANEXO IV - Preencher'!N1211</f>
        <v>0</v>
      </c>
    </row>
    <row r="1204" spans="1:12" ht="18" customHeight="1">
      <c r="A1204" s="3" t="str">
        <f>IFERROR(VLOOKUP(B1204,'[1]DADOS (OCULTAR)'!$Q$3:$S$135,3,0),"")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6">
        <f>'[1]TCE - ANEXO IV - Preencher'!J1212</f>
        <v>0</v>
      </c>
      <c r="I1204" s="7" t="str">
        <f>IF('[1]TCE - ANEXO IV - Preencher'!K1212="","",'[1]TCE - ANEXO IV - Preencher'!K1212)</f>
        <v/>
      </c>
      <c r="J1204" s="6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8">
        <f>'[1]TCE - ANEXO IV - Preencher'!N1212</f>
        <v>0</v>
      </c>
    </row>
    <row r="1205" spans="1:12" ht="18" customHeight="1">
      <c r="A1205" s="3" t="str">
        <f>IFERROR(VLOOKUP(B1205,'[1]DADOS (OCULTAR)'!$Q$3:$S$135,3,0),"")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6">
        <f>'[1]TCE - ANEXO IV - Preencher'!J1213</f>
        <v>0</v>
      </c>
      <c r="I1205" s="7" t="str">
        <f>IF('[1]TCE - ANEXO IV - Preencher'!K1213="","",'[1]TCE - ANEXO IV - Preencher'!K1213)</f>
        <v/>
      </c>
      <c r="J1205" s="6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8">
        <f>'[1]TCE - ANEXO IV - Preencher'!N1213</f>
        <v>0</v>
      </c>
    </row>
    <row r="1206" spans="1:12" ht="18" customHeight="1">
      <c r="A1206" s="3" t="str">
        <f>IFERROR(VLOOKUP(B1206,'[1]DADOS (OCULTAR)'!$Q$3:$S$135,3,0),"")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6">
        <f>'[1]TCE - ANEXO IV - Preencher'!J1214</f>
        <v>0</v>
      </c>
      <c r="I1206" s="7" t="str">
        <f>IF('[1]TCE - ANEXO IV - Preencher'!K1214="","",'[1]TCE - ANEXO IV - Preencher'!K1214)</f>
        <v/>
      </c>
      <c r="J1206" s="6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8">
        <f>'[1]TCE - ANEXO IV - Preencher'!N1214</f>
        <v>0</v>
      </c>
    </row>
    <row r="1207" spans="1:12" ht="18" customHeight="1">
      <c r="A1207" s="3" t="str">
        <f>IFERROR(VLOOKUP(B1207,'[1]DADOS (OCULTAR)'!$Q$3:$S$135,3,0),"")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6">
        <f>'[1]TCE - ANEXO IV - Preencher'!J1215</f>
        <v>0</v>
      </c>
      <c r="I1207" s="7" t="str">
        <f>IF('[1]TCE - ANEXO IV - Preencher'!K1215="","",'[1]TCE - ANEXO IV - Preencher'!K1215)</f>
        <v/>
      </c>
      <c r="J1207" s="6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8">
        <f>'[1]TCE - ANEXO IV - Preencher'!N1215</f>
        <v>0</v>
      </c>
    </row>
    <row r="1208" spans="1:12" ht="18" customHeight="1">
      <c r="A1208" s="3" t="str">
        <f>IFERROR(VLOOKUP(B1208,'[1]DADOS (OCULTAR)'!$Q$3:$S$135,3,0),"")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6">
        <f>'[1]TCE - ANEXO IV - Preencher'!J1216</f>
        <v>0</v>
      </c>
      <c r="I1208" s="7" t="str">
        <f>IF('[1]TCE - ANEXO IV - Preencher'!K1216="","",'[1]TCE - ANEXO IV - Preencher'!K1216)</f>
        <v/>
      </c>
      <c r="J1208" s="6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8">
        <f>'[1]TCE - ANEXO IV - Preencher'!N1216</f>
        <v>0</v>
      </c>
    </row>
    <row r="1209" spans="1:12" ht="18" customHeight="1">
      <c r="A1209" s="3" t="str">
        <f>IFERROR(VLOOKUP(B1209,'[1]DADOS (OCULTAR)'!$Q$3:$S$135,3,0),"")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6">
        <f>'[1]TCE - ANEXO IV - Preencher'!J1217</f>
        <v>0</v>
      </c>
      <c r="I1209" s="7" t="str">
        <f>IF('[1]TCE - ANEXO IV - Preencher'!K1217="","",'[1]TCE - ANEXO IV - Preencher'!K1217)</f>
        <v/>
      </c>
      <c r="J1209" s="6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8">
        <f>'[1]TCE - ANEXO IV - Preencher'!N1217</f>
        <v>0</v>
      </c>
    </row>
    <row r="1210" spans="1:12" ht="18" customHeight="1">
      <c r="A1210" s="3" t="str">
        <f>IFERROR(VLOOKUP(B1210,'[1]DADOS (OCULTAR)'!$Q$3:$S$135,3,0),"")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6">
        <f>'[1]TCE - ANEXO IV - Preencher'!J1218</f>
        <v>0</v>
      </c>
      <c r="I1210" s="7" t="str">
        <f>IF('[1]TCE - ANEXO IV - Preencher'!K1218="","",'[1]TCE - ANEXO IV - Preencher'!K1218)</f>
        <v/>
      </c>
      <c r="J1210" s="6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8">
        <f>'[1]TCE - ANEXO IV - Preencher'!N1218</f>
        <v>0</v>
      </c>
    </row>
    <row r="1211" spans="1:12" ht="18" customHeight="1">
      <c r="A1211" s="3" t="str">
        <f>IFERROR(VLOOKUP(B1211,'[1]DADOS (OCULTAR)'!$Q$3:$S$135,3,0),"")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6">
        <f>'[1]TCE - ANEXO IV - Preencher'!J1219</f>
        <v>0</v>
      </c>
      <c r="I1211" s="7" t="str">
        <f>IF('[1]TCE - ANEXO IV - Preencher'!K1219="","",'[1]TCE - ANEXO IV - Preencher'!K1219)</f>
        <v/>
      </c>
      <c r="J1211" s="6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8">
        <f>'[1]TCE - ANEXO IV - Preencher'!N1219</f>
        <v>0</v>
      </c>
    </row>
    <row r="1212" spans="1:12" ht="18" customHeight="1">
      <c r="A1212" s="3" t="str">
        <f>IFERROR(VLOOKUP(B1212,'[1]DADOS (OCULTAR)'!$Q$3:$S$135,3,0),"")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6">
        <f>'[1]TCE - ANEXO IV - Preencher'!J1220</f>
        <v>0</v>
      </c>
      <c r="I1212" s="7" t="str">
        <f>IF('[1]TCE - ANEXO IV - Preencher'!K1220="","",'[1]TCE - ANEXO IV - Preencher'!K1220)</f>
        <v/>
      </c>
      <c r="J1212" s="6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8">
        <f>'[1]TCE - ANEXO IV - Preencher'!N1220</f>
        <v>0</v>
      </c>
    </row>
    <row r="1213" spans="1:12" ht="18" customHeight="1">
      <c r="A1213" s="3" t="str">
        <f>IFERROR(VLOOKUP(B1213,'[1]DADOS (OCULTAR)'!$Q$3:$S$135,3,0),"")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6">
        <f>'[1]TCE - ANEXO IV - Preencher'!J1221</f>
        <v>0</v>
      </c>
      <c r="I1213" s="7" t="str">
        <f>IF('[1]TCE - ANEXO IV - Preencher'!K1221="","",'[1]TCE - ANEXO IV - Preencher'!K1221)</f>
        <v/>
      </c>
      <c r="J1213" s="6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8">
        <f>'[1]TCE - ANEXO IV - Preencher'!N1221</f>
        <v>0</v>
      </c>
    </row>
    <row r="1214" spans="1:12" ht="18" customHeight="1">
      <c r="A1214" s="3" t="str">
        <f>IFERROR(VLOOKUP(B1214,'[1]DADOS (OCULTAR)'!$Q$3:$S$135,3,0),"")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6">
        <f>'[1]TCE - ANEXO IV - Preencher'!J1222</f>
        <v>0</v>
      </c>
      <c r="I1214" s="7" t="str">
        <f>IF('[1]TCE - ANEXO IV - Preencher'!K1222="","",'[1]TCE - ANEXO IV - Preencher'!K1222)</f>
        <v/>
      </c>
      <c r="J1214" s="6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8">
        <f>'[1]TCE - ANEXO IV - Preencher'!N1222</f>
        <v>0</v>
      </c>
    </row>
    <row r="1215" spans="1:12" ht="18" customHeight="1">
      <c r="A1215" s="3" t="str">
        <f>IFERROR(VLOOKUP(B1215,'[1]DADOS (OCULTAR)'!$Q$3:$S$135,3,0),"")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6">
        <f>'[1]TCE - ANEXO IV - Preencher'!J1223</f>
        <v>0</v>
      </c>
      <c r="I1215" s="7" t="str">
        <f>IF('[1]TCE - ANEXO IV - Preencher'!K1223="","",'[1]TCE - ANEXO IV - Preencher'!K1223)</f>
        <v/>
      </c>
      <c r="J1215" s="6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8">
        <f>'[1]TCE - ANEXO IV - Preencher'!N1223</f>
        <v>0</v>
      </c>
    </row>
    <row r="1216" spans="1:12" ht="18" customHeight="1">
      <c r="A1216" s="3" t="str">
        <f>IFERROR(VLOOKUP(B1216,'[1]DADOS (OCULTAR)'!$Q$3:$S$135,3,0),"")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6">
        <f>'[1]TCE - ANEXO IV - Preencher'!J1224</f>
        <v>0</v>
      </c>
      <c r="I1216" s="7" t="str">
        <f>IF('[1]TCE - ANEXO IV - Preencher'!K1224="","",'[1]TCE - ANEXO IV - Preencher'!K1224)</f>
        <v/>
      </c>
      <c r="J1216" s="6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8">
        <f>'[1]TCE - ANEXO IV - Preencher'!N1224</f>
        <v>0</v>
      </c>
    </row>
    <row r="1217" spans="1:12" ht="18" customHeight="1">
      <c r="A1217" s="3" t="str">
        <f>IFERROR(VLOOKUP(B1217,'[1]DADOS (OCULTAR)'!$Q$3:$S$135,3,0),"")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6">
        <f>'[1]TCE - ANEXO IV - Preencher'!J1225</f>
        <v>0</v>
      </c>
      <c r="I1217" s="7" t="str">
        <f>IF('[1]TCE - ANEXO IV - Preencher'!K1225="","",'[1]TCE - ANEXO IV - Preencher'!K1225)</f>
        <v/>
      </c>
      <c r="J1217" s="6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8">
        <f>'[1]TCE - ANEXO IV - Preencher'!N1225</f>
        <v>0</v>
      </c>
    </row>
    <row r="1218" spans="1:12" ht="18" customHeight="1">
      <c r="A1218" s="3" t="str">
        <f>IFERROR(VLOOKUP(B1218,'[1]DADOS (OCULTAR)'!$Q$3:$S$135,3,0),"")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6">
        <f>'[1]TCE - ANEXO IV - Preencher'!J1226</f>
        <v>0</v>
      </c>
      <c r="I1218" s="7" t="str">
        <f>IF('[1]TCE - ANEXO IV - Preencher'!K1226="","",'[1]TCE - ANEXO IV - Preencher'!K1226)</f>
        <v/>
      </c>
      <c r="J1218" s="6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8">
        <f>'[1]TCE - ANEXO IV - Preencher'!N1226</f>
        <v>0</v>
      </c>
    </row>
    <row r="1219" spans="1:12" ht="18" customHeight="1">
      <c r="A1219" s="3" t="str">
        <f>IFERROR(VLOOKUP(B1219,'[1]DADOS (OCULTAR)'!$Q$3:$S$135,3,0),"")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6">
        <f>'[1]TCE - ANEXO IV - Preencher'!J1227</f>
        <v>0</v>
      </c>
      <c r="I1219" s="7" t="str">
        <f>IF('[1]TCE - ANEXO IV - Preencher'!K1227="","",'[1]TCE - ANEXO IV - Preencher'!K1227)</f>
        <v/>
      </c>
      <c r="J1219" s="6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8">
        <f>'[1]TCE - ANEXO IV - Preencher'!N1227</f>
        <v>0</v>
      </c>
    </row>
    <row r="1220" spans="1:12" ht="18" customHeight="1">
      <c r="A1220" s="3" t="str">
        <f>IFERROR(VLOOKUP(B1220,'[1]DADOS (OCULTAR)'!$Q$3:$S$135,3,0),"")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6">
        <f>'[1]TCE - ANEXO IV - Preencher'!J1228</f>
        <v>0</v>
      </c>
      <c r="I1220" s="7" t="str">
        <f>IF('[1]TCE - ANEXO IV - Preencher'!K1228="","",'[1]TCE - ANEXO IV - Preencher'!K1228)</f>
        <v/>
      </c>
      <c r="J1220" s="6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8">
        <f>'[1]TCE - ANEXO IV - Preencher'!N1228</f>
        <v>0</v>
      </c>
    </row>
    <row r="1221" spans="1:12" ht="18" customHeight="1">
      <c r="A1221" s="3" t="str">
        <f>IFERROR(VLOOKUP(B1221,'[1]DADOS (OCULTAR)'!$Q$3:$S$135,3,0),"")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6">
        <f>'[1]TCE - ANEXO IV - Preencher'!J1229</f>
        <v>0</v>
      </c>
      <c r="I1221" s="7" t="str">
        <f>IF('[1]TCE - ANEXO IV - Preencher'!K1229="","",'[1]TCE - ANEXO IV - Preencher'!K1229)</f>
        <v/>
      </c>
      <c r="J1221" s="6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8">
        <f>'[1]TCE - ANEXO IV - Preencher'!N1229</f>
        <v>0</v>
      </c>
    </row>
    <row r="1222" spans="1:12" ht="18" customHeight="1">
      <c r="A1222" s="3" t="str">
        <f>IFERROR(VLOOKUP(B1222,'[1]DADOS (OCULTAR)'!$Q$3:$S$135,3,0),"")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6">
        <f>'[1]TCE - ANEXO IV - Preencher'!J1230</f>
        <v>0</v>
      </c>
      <c r="I1222" s="7" t="str">
        <f>IF('[1]TCE - ANEXO IV - Preencher'!K1230="","",'[1]TCE - ANEXO IV - Preencher'!K1230)</f>
        <v/>
      </c>
      <c r="J1222" s="6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8">
        <f>'[1]TCE - ANEXO IV - Preencher'!N1230</f>
        <v>0</v>
      </c>
    </row>
    <row r="1223" spans="1:12" ht="18" customHeight="1">
      <c r="A1223" s="3" t="str">
        <f>IFERROR(VLOOKUP(B1223,'[1]DADOS (OCULTAR)'!$Q$3:$S$135,3,0),"")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6">
        <f>'[1]TCE - ANEXO IV - Preencher'!J1231</f>
        <v>0</v>
      </c>
      <c r="I1223" s="7" t="str">
        <f>IF('[1]TCE - ANEXO IV - Preencher'!K1231="","",'[1]TCE - ANEXO IV - Preencher'!K1231)</f>
        <v/>
      </c>
      <c r="J1223" s="6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8">
        <f>'[1]TCE - ANEXO IV - Preencher'!N1231</f>
        <v>0</v>
      </c>
    </row>
    <row r="1224" spans="1:12" ht="18" customHeight="1">
      <c r="A1224" s="3" t="str">
        <f>IFERROR(VLOOKUP(B1224,'[1]DADOS (OCULTAR)'!$Q$3:$S$135,3,0),"")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6">
        <f>'[1]TCE - ANEXO IV - Preencher'!J1232</f>
        <v>0</v>
      </c>
      <c r="I1224" s="7" t="str">
        <f>IF('[1]TCE - ANEXO IV - Preencher'!K1232="","",'[1]TCE - ANEXO IV - Preencher'!K1232)</f>
        <v/>
      </c>
      <c r="J1224" s="6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8">
        <f>'[1]TCE - ANEXO IV - Preencher'!N1232</f>
        <v>0</v>
      </c>
    </row>
    <row r="1225" spans="1:12" ht="18" customHeight="1">
      <c r="A1225" s="3" t="str">
        <f>IFERROR(VLOOKUP(B1225,'[1]DADOS (OCULTAR)'!$Q$3:$S$135,3,0),"")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6">
        <f>'[1]TCE - ANEXO IV - Preencher'!J1233</f>
        <v>0</v>
      </c>
      <c r="I1225" s="7" t="str">
        <f>IF('[1]TCE - ANEXO IV - Preencher'!K1233="","",'[1]TCE - ANEXO IV - Preencher'!K1233)</f>
        <v/>
      </c>
      <c r="J1225" s="6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8">
        <f>'[1]TCE - ANEXO IV - Preencher'!N1233</f>
        <v>0</v>
      </c>
    </row>
    <row r="1226" spans="1:12" ht="18" customHeight="1">
      <c r="A1226" s="3" t="str">
        <f>IFERROR(VLOOKUP(B1226,'[1]DADOS (OCULTAR)'!$Q$3:$S$135,3,0),"")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6">
        <f>'[1]TCE - ANEXO IV - Preencher'!J1234</f>
        <v>0</v>
      </c>
      <c r="I1226" s="7" t="str">
        <f>IF('[1]TCE - ANEXO IV - Preencher'!K1234="","",'[1]TCE - ANEXO IV - Preencher'!K1234)</f>
        <v/>
      </c>
      <c r="J1226" s="6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8">
        <f>'[1]TCE - ANEXO IV - Preencher'!N1234</f>
        <v>0</v>
      </c>
    </row>
    <row r="1227" spans="1:12" ht="18" customHeight="1">
      <c r="A1227" s="3" t="str">
        <f>IFERROR(VLOOKUP(B1227,'[1]DADOS (OCULTAR)'!$Q$3:$S$135,3,0),"")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6">
        <f>'[1]TCE - ANEXO IV - Preencher'!J1235</f>
        <v>0</v>
      </c>
      <c r="I1227" s="7" t="str">
        <f>IF('[1]TCE - ANEXO IV - Preencher'!K1235="","",'[1]TCE - ANEXO IV - Preencher'!K1235)</f>
        <v/>
      </c>
      <c r="J1227" s="6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8">
        <f>'[1]TCE - ANEXO IV - Preencher'!N1235</f>
        <v>0</v>
      </c>
    </row>
    <row r="1228" spans="1:12" ht="18" customHeight="1">
      <c r="A1228" s="3" t="str">
        <f>IFERROR(VLOOKUP(B1228,'[1]DADOS (OCULTAR)'!$Q$3:$S$135,3,0),"")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6">
        <f>'[1]TCE - ANEXO IV - Preencher'!J1236</f>
        <v>0</v>
      </c>
      <c r="I1228" s="7" t="str">
        <f>IF('[1]TCE - ANEXO IV - Preencher'!K1236="","",'[1]TCE - ANEXO IV - Preencher'!K1236)</f>
        <v/>
      </c>
      <c r="J1228" s="6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8">
        <f>'[1]TCE - ANEXO IV - Preencher'!N1236</f>
        <v>0</v>
      </c>
    </row>
    <row r="1229" spans="1:12" ht="18" customHeight="1">
      <c r="A1229" s="3" t="str">
        <f>IFERROR(VLOOKUP(B1229,'[1]DADOS (OCULTAR)'!$Q$3:$S$135,3,0),"")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6">
        <f>'[1]TCE - ANEXO IV - Preencher'!J1237</f>
        <v>0</v>
      </c>
      <c r="I1229" s="7" t="str">
        <f>IF('[1]TCE - ANEXO IV - Preencher'!K1237="","",'[1]TCE - ANEXO IV - Preencher'!K1237)</f>
        <v/>
      </c>
      <c r="J1229" s="6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8">
        <f>'[1]TCE - ANEXO IV - Preencher'!N1237</f>
        <v>0</v>
      </c>
    </row>
    <row r="1230" spans="1:12" ht="18" customHeight="1">
      <c r="A1230" s="3" t="str">
        <f>IFERROR(VLOOKUP(B1230,'[1]DADOS (OCULTAR)'!$Q$3:$S$135,3,0),"")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6">
        <f>'[1]TCE - ANEXO IV - Preencher'!J1238</f>
        <v>0</v>
      </c>
      <c r="I1230" s="7" t="str">
        <f>IF('[1]TCE - ANEXO IV - Preencher'!K1238="","",'[1]TCE - ANEXO IV - Preencher'!K1238)</f>
        <v/>
      </c>
      <c r="J1230" s="6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8">
        <f>'[1]TCE - ANEXO IV - Preencher'!N1238</f>
        <v>0</v>
      </c>
    </row>
    <row r="1231" spans="1:12" ht="18" customHeight="1">
      <c r="A1231" s="3" t="str">
        <f>IFERROR(VLOOKUP(B1231,'[1]DADOS (OCULTAR)'!$Q$3:$S$135,3,0),"")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6">
        <f>'[1]TCE - ANEXO IV - Preencher'!J1239</f>
        <v>0</v>
      </c>
      <c r="I1231" s="7" t="str">
        <f>IF('[1]TCE - ANEXO IV - Preencher'!K1239="","",'[1]TCE - ANEXO IV - Preencher'!K1239)</f>
        <v/>
      </c>
      <c r="J1231" s="6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8">
        <f>'[1]TCE - ANEXO IV - Preencher'!N1239</f>
        <v>0</v>
      </c>
    </row>
    <row r="1232" spans="1:12" ht="18" customHeight="1">
      <c r="A1232" s="3" t="str">
        <f>IFERROR(VLOOKUP(B1232,'[1]DADOS (OCULTAR)'!$Q$3:$S$135,3,0),"")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6">
        <f>'[1]TCE - ANEXO IV - Preencher'!J1240</f>
        <v>0</v>
      </c>
      <c r="I1232" s="7" t="str">
        <f>IF('[1]TCE - ANEXO IV - Preencher'!K1240="","",'[1]TCE - ANEXO IV - Preencher'!K1240)</f>
        <v/>
      </c>
      <c r="J1232" s="6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8">
        <f>'[1]TCE - ANEXO IV - Preencher'!N1240</f>
        <v>0</v>
      </c>
    </row>
    <row r="1233" spans="1:12" ht="18" customHeight="1">
      <c r="A1233" s="3" t="str">
        <f>IFERROR(VLOOKUP(B1233,'[1]DADOS (OCULTAR)'!$Q$3:$S$135,3,0),"")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6">
        <f>'[1]TCE - ANEXO IV - Preencher'!J1241</f>
        <v>0</v>
      </c>
      <c r="I1233" s="7" t="str">
        <f>IF('[1]TCE - ANEXO IV - Preencher'!K1241="","",'[1]TCE - ANEXO IV - Preencher'!K1241)</f>
        <v/>
      </c>
      <c r="J1233" s="6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8">
        <f>'[1]TCE - ANEXO IV - Preencher'!N1241</f>
        <v>0</v>
      </c>
    </row>
    <row r="1234" spans="1:12" ht="18" customHeight="1">
      <c r="A1234" s="3" t="str">
        <f>IFERROR(VLOOKUP(B1234,'[1]DADOS (OCULTAR)'!$Q$3:$S$135,3,0),"")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6">
        <f>'[1]TCE - ANEXO IV - Preencher'!J1242</f>
        <v>0</v>
      </c>
      <c r="I1234" s="7" t="str">
        <f>IF('[1]TCE - ANEXO IV - Preencher'!K1242="","",'[1]TCE - ANEXO IV - Preencher'!K1242)</f>
        <v/>
      </c>
      <c r="J1234" s="6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8">
        <f>'[1]TCE - ANEXO IV - Preencher'!N1242</f>
        <v>0</v>
      </c>
    </row>
    <row r="1235" spans="1:12" ht="18" customHeight="1">
      <c r="A1235" s="3" t="str">
        <f>IFERROR(VLOOKUP(B1235,'[1]DADOS (OCULTAR)'!$Q$3:$S$135,3,0),"")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6">
        <f>'[1]TCE - ANEXO IV - Preencher'!J1243</f>
        <v>0</v>
      </c>
      <c r="I1235" s="7" t="str">
        <f>IF('[1]TCE - ANEXO IV - Preencher'!K1243="","",'[1]TCE - ANEXO IV - Preencher'!K1243)</f>
        <v/>
      </c>
      <c r="J1235" s="6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8">
        <f>'[1]TCE - ANEXO IV - Preencher'!N1243</f>
        <v>0</v>
      </c>
    </row>
    <row r="1236" spans="1:12" ht="18" customHeight="1">
      <c r="A1236" s="3" t="str">
        <f>IFERROR(VLOOKUP(B1236,'[1]DADOS (OCULTAR)'!$Q$3:$S$135,3,0),"")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6">
        <f>'[1]TCE - ANEXO IV - Preencher'!J1244</f>
        <v>0</v>
      </c>
      <c r="I1236" s="7" t="str">
        <f>IF('[1]TCE - ANEXO IV - Preencher'!K1244="","",'[1]TCE - ANEXO IV - Preencher'!K1244)</f>
        <v/>
      </c>
      <c r="J1236" s="6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8">
        <f>'[1]TCE - ANEXO IV - Preencher'!N1244</f>
        <v>0</v>
      </c>
    </row>
    <row r="1237" spans="1:12" ht="18" customHeight="1">
      <c r="A1237" s="3" t="str">
        <f>IFERROR(VLOOKUP(B1237,'[1]DADOS (OCULTAR)'!$Q$3:$S$135,3,0),"")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6">
        <f>'[1]TCE - ANEXO IV - Preencher'!J1245</f>
        <v>0</v>
      </c>
      <c r="I1237" s="7" t="str">
        <f>IF('[1]TCE - ANEXO IV - Preencher'!K1245="","",'[1]TCE - ANEXO IV - Preencher'!K1245)</f>
        <v/>
      </c>
      <c r="J1237" s="6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8">
        <f>'[1]TCE - ANEXO IV - Preencher'!N1245</f>
        <v>0</v>
      </c>
    </row>
    <row r="1238" spans="1:12" ht="18" customHeight="1">
      <c r="A1238" s="3" t="str">
        <f>IFERROR(VLOOKUP(B1238,'[1]DADOS (OCULTAR)'!$Q$3:$S$135,3,0),"")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6">
        <f>'[1]TCE - ANEXO IV - Preencher'!J1246</f>
        <v>0</v>
      </c>
      <c r="I1238" s="7" t="str">
        <f>IF('[1]TCE - ANEXO IV - Preencher'!K1246="","",'[1]TCE - ANEXO IV - Preencher'!K1246)</f>
        <v/>
      </c>
      <c r="J1238" s="6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8">
        <f>'[1]TCE - ANEXO IV - Preencher'!N1246</f>
        <v>0</v>
      </c>
    </row>
    <row r="1239" spans="1:12" ht="18" customHeight="1">
      <c r="A1239" s="3" t="str">
        <f>IFERROR(VLOOKUP(B1239,'[1]DADOS (OCULTAR)'!$Q$3:$S$135,3,0),"")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6">
        <f>'[1]TCE - ANEXO IV - Preencher'!J1247</f>
        <v>0</v>
      </c>
      <c r="I1239" s="7" t="str">
        <f>IF('[1]TCE - ANEXO IV - Preencher'!K1247="","",'[1]TCE - ANEXO IV - Preencher'!K1247)</f>
        <v/>
      </c>
      <c r="J1239" s="6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8">
        <f>'[1]TCE - ANEXO IV - Preencher'!N1247</f>
        <v>0</v>
      </c>
    </row>
    <row r="1240" spans="1:12" ht="18" customHeight="1">
      <c r="A1240" s="3" t="str">
        <f>IFERROR(VLOOKUP(B1240,'[1]DADOS (OCULTAR)'!$Q$3:$S$135,3,0),"")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6">
        <f>'[1]TCE - ANEXO IV - Preencher'!J1248</f>
        <v>0</v>
      </c>
      <c r="I1240" s="7" t="str">
        <f>IF('[1]TCE - ANEXO IV - Preencher'!K1248="","",'[1]TCE - ANEXO IV - Preencher'!K1248)</f>
        <v/>
      </c>
      <c r="J1240" s="6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8">
        <f>'[1]TCE - ANEXO IV - Preencher'!N1248</f>
        <v>0</v>
      </c>
    </row>
    <row r="1241" spans="1:12" ht="18" customHeight="1">
      <c r="A1241" s="3" t="str">
        <f>IFERROR(VLOOKUP(B1241,'[1]DADOS (OCULTAR)'!$Q$3:$S$135,3,0),"")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6">
        <f>'[1]TCE - ANEXO IV - Preencher'!J1249</f>
        <v>0</v>
      </c>
      <c r="I1241" s="7" t="str">
        <f>IF('[1]TCE - ANEXO IV - Preencher'!K1249="","",'[1]TCE - ANEXO IV - Preencher'!K1249)</f>
        <v/>
      </c>
      <c r="J1241" s="6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8">
        <f>'[1]TCE - ANEXO IV - Preencher'!N1249</f>
        <v>0</v>
      </c>
    </row>
    <row r="1242" spans="1:12" ht="18" customHeight="1">
      <c r="A1242" s="3" t="str">
        <f>IFERROR(VLOOKUP(B1242,'[1]DADOS (OCULTAR)'!$Q$3:$S$135,3,0),"")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6">
        <f>'[1]TCE - ANEXO IV - Preencher'!J1250</f>
        <v>0</v>
      </c>
      <c r="I1242" s="7" t="str">
        <f>IF('[1]TCE - ANEXO IV - Preencher'!K1250="","",'[1]TCE - ANEXO IV - Preencher'!K1250)</f>
        <v/>
      </c>
      <c r="J1242" s="6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8">
        <f>'[1]TCE - ANEXO IV - Preencher'!N1250</f>
        <v>0</v>
      </c>
    </row>
    <row r="1243" spans="1:12" ht="18" customHeight="1">
      <c r="A1243" s="3" t="str">
        <f>IFERROR(VLOOKUP(B1243,'[1]DADOS (OCULTAR)'!$Q$3:$S$135,3,0),"")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6">
        <f>'[1]TCE - ANEXO IV - Preencher'!J1251</f>
        <v>0</v>
      </c>
      <c r="I1243" s="7" t="str">
        <f>IF('[1]TCE - ANEXO IV - Preencher'!K1251="","",'[1]TCE - ANEXO IV - Preencher'!K1251)</f>
        <v/>
      </c>
      <c r="J1243" s="6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8">
        <f>'[1]TCE - ANEXO IV - Preencher'!N1251</f>
        <v>0</v>
      </c>
    </row>
    <row r="1244" spans="1:12" ht="18" customHeight="1">
      <c r="A1244" s="3" t="str">
        <f>IFERROR(VLOOKUP(B1244,'[1]DADOS (OCULTAR)'!$Q$3:$S$135,3,0),"")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6">
        <f>'[1]TCE - ANEXO IV - Preencher'!J1252</f>
        <v>0</v>
      </c>
      <c r="I1244" s="7" t="str">
        <f>IF('[1]TCE - ANEXO IV - Preencher'!K1252="","",'[1]TCE - ANEXO IV - Preencher'!K1252)</f>
        <v/>
      </c>
      <c r="J1244" s="6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8">
        <f>'[1]TCE - ANEXO IV - Preencher'!N1252</f>
        <v>0</v>
      </c>
    </row>
    <row r="1245" spans="1:12" ht="18" customHeight="1">
      <c r="A1245" s="3" t="str">
        <f>IFERROR(VLOOKUP(B1245,'[1]DADOS (OCULTAR)'!$Q$3:$S$135,3,0),"")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6">
        <f>'[1]TCE - ANEXO IV - Preencher'!J1253</f>
        <v>0</v>
      </c>
      <c r="I1245" s="7" t="str">
        <f>IF('[1]TCE - ANEXO IV - Preencher'!K1253="","",'[1]TCE - ANEXO IV - Preencher'!K1253)</f>
        <v/>
      </c>
      <c r="J1245" s="6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8">
        <f>'[1]TCE - ANEXO IV - Preencher'!N1253</f>
        <v>0</v>
      </c>
    </row>
    <row r="1246" spans="1:12" ht="18" customHeight="1">
      <c r="A1246" s="3" t="str">
        <f>IFERROR(VLOOKUP(B1246,'[1]DADOS (OCULTAR)'!$Q$3:$S$135,3,0),"")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6">
        <f>'[1]TCE - ANEXO IV - Preencher'!J1254</f>
        <v>0</v>
      </c>
      <c r="I1246" s="7" t="str">
        <f>IF('[1]TCE - ANEXO IV - Preencher'!K1254="","",'[1]TCE - ANEXO IV - Preencher'!K1254)</f>
        <v/>
      </c>
      <c r="J1246" s="6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8">
        <f>'[1]TCE - ANEXO IV - Preencher'!N1254</f>
        <v>0</v>
      </c>
    </row>
    <row r="1247" spans="1:12" ht="18" customHeight="1">
      <c r="A1247" s="3" t="str">
        <f>IFERROR(VLOOKUP(B1247,'[1]DADOS (OCULTAR)'!$Q$3:$S$135,3,0),"")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6">
        <f>'[1]TCE - ANEXO IV - Preencher'!J1255</f>
        <v>0</v>
      </c>
      <c r="I1247" s="7" t="str">
        <f>IF('[1]TCE - ANEXO IV - Preencher'!K1255="","",'[1]TCE - ANEXO IV - Preencher'!K1255)</f>
        <v/>
      </c>
      <c r="J1247" s="6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8">
        <f>'[1]TCE - ANEXO IV - Preencher'!N1255</f>
        <v>0</v>
      </c>
    </row>
    <row r="1248" spans="1:12" ht="18" customHeight="1">
      <c r="A1248" s="3" t="str">
        <f>IFERROR(VLOOKUP(B1248,'[1]DADOS (OCULTAR)'!$Q$3:$S$135,3,0),"")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6">
        <f>'[1]TCE - ANEXO IV - Preencher'!J1256</f>
        <v>0</v>
      </c>
      <c r="I1248" s="7" t="str">
        <f>IF('[1]TCE - ANEXO IV - Preencher'!K1256="","",'[1]TCE - ANEXO IV - Preencher'!K1256)</f>
        <v/>
      </c>
      <c r="J1248" s="6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8">
        <f>'[1]TCE - ANEXO IV - Preencher'!N1256</f>
        <v>0</v>
      </c>
    </row>
    <row r="1249" spans="1:12" ht="18" customHeight="1">
      <c r="A1249" s="3" t="str">
        <f>IFERROR(VLOOKUP(B1249,'[1]DADOS (OCULTAR)'!$Q$3:$S$135,3,0),"")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6">
        <f>'[1]TCE - ANEXO IV - Preencher'!J1257</f>
        <v>0</v>
      </c>
      <c r="I1249" s="7" t="str">
        <f>IF('[1]TCE - ANEXO IV - Preencher'!K1257="","",'[1]TCE - ANEXO IV - Preencher'!K1257)</f>
        <v/>
      </c>
      <c r="J1249" s="6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8">
        <f>'[1]TCE - ANEXO IV - Preencher'!N1257</f>
        <v>0</v>
      </c>
    </row>
    <row r="1250" spans="1:12" ht="18" customHeight="1">
      <c r="A1250" s="3" t="str">
        <f>IFERROR(VLOOKUP(B1250,'[1]DADOS (OCULTAR)'!$Q$3:$S$135,3,0),"")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6">
        <f>'[1]TCE - ANEXO IV - Preencher'!J1258</f>
        <v>0</v>
      </c>
      <c r="I1250" s="7" t="str">
        <f>IF('[1]TCE - ANEXO IV - Preencher'!K1258="","",'[1]TCE - ANEXO IV - Preencher'!K1258)</f>
        <v/>
      </c>
      <c r="J1250" s="6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8">
        <f>'[1]TCE - ANEXO IV - Preencher'!N1258</f>
        <v>0</v>
      </c>
    </row>
    <row r="1251" spans="1:12" ht="18" customHeight="1">
      <c r="A1251" s="3" t="str">
        <f>IFERROR(VLOOKUP(B1251,'[1]DADOS (OCULTAR)'!$Q$3:$S$135,3,0),"")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6">
        <f>'[1]TCE - ANEXO IV - Preencher'!J1259</f>
        <v>0</v>
      </c>
      <c r="I1251" s="7" t="str">
        <f>IF('[1]TCE - ANEXO IV - Preencher'!K1259="","",'[1]TCE - ANEXO IV - Preencher'!K1259)</f>
        <v/>
      </c>
      <c r="J1251" s="6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8">
        <f>'[1]TCE - ANEXO IV - Preencher'!N1259</f>
        <v>0</v>
      </c>
    </row>
    <row r="1252" spans="1:12" ht="18" customHeight="1">
      <c r="A1252" s="3" t="str">
        <f>IFERROR(VLOOKUP(B1252,'[1]DADOS (OCULTAR)'!$Q$3:$S$135,3,0),"")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6">
        <f>'[1]TCE - ANEXO IV - Preencher'!J1260</f>
        <v>0</v>
      </c>
      <c r="I1252" s="7" t="str">
        <f>IF('[1]TCE - ANEXO IV - Preencher'!K1260="","",'[1]TCE - ANEXO IV - Preencher'!K1260)</f>
        <v/>
      </c>
      <c r="J1252" s="6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8">
        <f>'[1]TCE - ANEXO IV - Preencher'!N1260</f>
        <v>0</v>
      </c>
    </row>
    <row r="1253" spans="1:12" ht="18" customHeight="1">
      <c r="A1253" s="3" t="str">
        <f>IFERROR(VLOOKUP(B1253,'[1]DADOS (OCULTAR)'!$Q$3:$S$135,3,0),"")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6">
        <f>'[1]TCE - ANEXO IV - Preencher'!J1261</f>
        <v>0</v>
      </c>
      <c r="I1253" s="7" t="str">
        <f>IF('[1]TCE - ANEXO IV - Preencher'!K1261="","",'[1]TCE - ANEXO IV - Preencher'!K1261)</f>
        <v/>
      </c>
      <c r="J1253" s="6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8">
        <f>'[1]TCE - ANEXO IV - Preencher'!N1261</f>
        <v>0</v>
      </c>
    </row>
    <row r="1254" spans="1:12" ht="18" customHeight="1">
      <c r="A1254" s="3" t="str">
        <f>IFERROR(VLOOKUP(B1254,'[1]DADOS (OCULTAR)'!$Q$3:$S$135,3,0),"")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6">
        <f>'[1]TCE - ANEXO IV - Preencher'!J1262</f>
        <v>0</v>
      </c>
      <c r="I1254" s="7" t="str">
        <f>IF('[1]TCE - ANEXO IV - Preencher'!K1262="","",'[1]TCE - ANEXO IV - Preencher'!K1262)</f>
        <v/>
      </c>
      <c r="J1254" s="6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8">
        <f>'[1]TCE - ANEXO IV - Preencher'!N1262</f>
        <v>0</v>
      </c>
    </row>
    <row r="1255" spans="1:12" ht="18" customHeight="1">
      <c r="A1255" s="3" t="str">
        <f>IFERROR(VLOOKUP(B1255,'[1]DADOS (OCULTAR)'!$Q$3:$S$135,3,0),"")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6">
        <f>'[1]TCE - ANEXO IV - Preencher'!J1263</f>
        <v>0</v>
      </c>
      <c r="I1255" s="7" t="str">
        <f>IF('[1]TCE - ANEXO IV - Preencher'!K1263="","",'[1]TCE - ANEXO IV - Preencher'!K1263)</f>
        <v/>
      </c>
      <c r="J1255" s="6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8">
        <f>'[1]TCE - ANEXO IV - Preencher'!N1263</f>
        <v>0</v>
      </c>
    </row>
    <row r="1256" spans="1:12" ht="18" customHeight="1">
      <c r="A1256" s="3" t="str">
        <f>IFERROR(VLOOKUP(B1256,'[1]DADOS (OCULTAR)'!$Q$3:$S$135,3,0),"")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6">
        <f>'[1]TCE - ANEXO IV - Preencher'!J1264</f>
        <v>0</v>
      </c>
      <c r="I1256" s="7" t="str">
        <f>IF('[1]TCE - ANEXO IV - Preencher'!K1264="","",'[1]TCE - ANEXO IV - Preencher'!K1264)</f>
        <v/>
      </c>
      <c r="J1256" s="6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8">
        <f>'[1]TCE - ANEXO IV - Preencher'!N1264</f>
        <v>0</v>
      </c>
    </row>
    <row r="1257" spans="1:12" ht="18" customHeight="1">
      <c r="A1257" s="3" t="str">
        <f>IFERROR(VLOOKUP(B1257,'[1]DADOS (OCULTAR)'!$Q$3:$S$135,3,0),"")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6">
        <f>'[1]TCE - ANEXO IV - Preencher'!J1265</f>
        <v>0</v>
      </c>
      <c r="I1257" s="7" t="str">
        <f>IF('[1]TCE - ANEXO IV - Preencher'!K1265="","",'[1]TCE - ANEXO IV - Preencher'!K1265)</f>
        <v/>
      </c>
      <c r="J1257" s="6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8">
        <f>'[1]TCE - ANEXO IV - Preencher'!N1265</f>
        <v>0</v>
      </c>
    </row>
    <row r="1258" spans="1:12" ht="18" customHeight="1">
      <c r="A1258" s="3" t="str">
        <f>IFERROR(VLOOKUP(B1258,'[1]DADOS (OCULTAR)'!$Q$3:$S$135,3,0),"")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6">
        <f>'[1]TCE - ANEXO IV - Preencher'!J1266</f>
        <v>0</v>
      </c>
      <c r="I1258" s="7" t="str">
        <f>IF('[1]TCE - ANEXO IV - Preencher'!K1266="","",'[1]TCE - ANEXO IV - Preencher'!K1266)</f>
        <v/>
      </c>
      <c r="J1258" s="6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8">
        <f>'[1]TCE - ANEXO IV - Preencher'!N1266</f>
        <v>0</v>
      </c>
    </row>
    <row r="1259" spans="1:12" ht="18" customHeight="1">
      <c r="A1259" s="3" t="str">
        <f>IFERROR(VLOOKUP(B1259,'[1]DADOS (OCULTAR)'!$Q$3:$S$135,3,0),"")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6">
        <f>'[1]TCE - ANEXO IV - Preencher'!J1267</f>
        <v>0</v>
      </c>
      <c r="I1259" s="7" t="str">
        <f>IF('[1]TCE - ANEXO IV - Preencher'!K1267="","",'[1]TCE - ANEXO IV - Preencher'!K1267)</f>
        <v/>
      </c>
      <c r="J1259" s="6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8">
        <f>'[1]TCE - ANEXO IV - Preencher'!N1267</f>
        <v>0</v>
      </c>
    </row>
    <row r="1260" spans="1:12" ht="18" customHeight="1">
      <c r="A1260" s="3" t="str">
        <f>IFERROR(VLOOKUP(B1260,'[1]DADOS (OCULTAR)'!$Q$3:$S$135,3,0),"")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6">
        <f>'[1]TCE - ANEXO IV - Preencher'!J1268</f>
        <v>0</v>
      </c>
      <c r="I1260" s="7" t="str">
        <f>IF('[1]TCE - ANEXO IV - Preencher'!K1268="","",'[1]TCE - ANEXO IV - Preencher'!K1268)</f>
        <v/>
      </c>
      <c r="J1260" s="6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8">
        <f>'[1]TCE - ANEXO IV - Preencher'!N1268</f>
        <v>0</v>
      </c>
    </row>
    <row r="1261" spans="1:12" ht="18" customHeight="1">
      <c r="A1261" s="3" t="str">
        <f>IFERROR(VLOOKUP(B1261,'[1]DADOS (OCULTAR)'!$Q$3:$S$135,3,0),"")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6">
        <f>'[1]TCE - ANEXO IV - Preencher'!J1269</f>
        <v>0</v>
      </c>
      <c r="I1261" s="7" t="str">
        <f>IF('[1]TCE - ANEXO IV - Preencher'!K1269="","",'[1]TCE - ANEXO IV - Preencher'!K1269)</f>
        <v/>
      </c>
      <c r="J1261" s="6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8">
        <f>'[1]TCE - ANEXO IV - Preencher'!N1269</f>
        <v>0</v>
      </c>
    </row>
    <row r="1262" spans="1:12" ht="18" customHeight="1">
      <c r="A1262" s="3" t="str">
        <f>IFERROR(VLOOKUP(B1262,'[1]DADOS (OCULTAR)'!$Q$3:$S$135,3,0),"")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6">
        <f>'[1]TCE - ANEXO IV - Preencher'!J1270</f>
        <v>0</v>
      </c>
      <c r="I1262" s="7" t="str">
        <f>IF('[1]TCE - ANEXO IV - Preencher'!K1270="","",'[1]TCE - ANEXO IV - Preencher'!K1270)</f>
        <v/>
      </c>
      <c r="J1262" s="6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8">
        <f>'[1]TCE - ANEXO IV - Preencher'!N1270</f>
        <v>0</v>
      </c>
    </row>
    <row r="1263" spans="1:12" ht="18" customHeight="1">
      <c r="A1263" s="3" t="str">
        <f>IFERROR(VLOOKUP(B1263,'[1]DADOS (OCULTAR)'!$Q$3:$S$135,3,0),"")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6">
        <f>'[1]TCE - ANEXO IV - Preencher'!J1271</f>
        <v>0</v>
      </c>
      <c r="I1263" s="7" t="str">
        <f>IF('[1]TCE - ANEXO IV - Preencher'!K1271="","",'[1]TCE - ANEXO IV - Preencher'!K1271)</f>
        <v/>
      </c>
      <c r="J1263" s="6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8">
        <f>'[1]TCE - ANEXO IV - Preencher'!N1271</f>
        <v>0</v>
      </c>
    </row>
    <row r="1264" spans="1:12" ht="18" customHeight="1">
      <c r="A1264" s="3" t="str">
        <f>IFERROR(VLOOKUP(B1264,'[1]DADOS (OCULTAR)'!$Q$3:$S$135,3,0),"")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6">
        <f>'[1]TCE - ANEXO IV - Preencher'!J1272</f>
        <v>0</v>
      </c>
      <c r="I1264" s="7" t="str">
        <f>IF('[1]TCE - ANEXO IV - Preencher'!K1272="","",'[1]TCE - ANEXO IV - Preencher'!K1272)</f>
        <v/>
      </c>
      <c r="J1264" s="6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8">
        <f>'[1]TCE - ANEXO IV - Preencher'!N1272</f>
        <v>0</v>
      </c>
    </row>
    <row r="1265" spans="1:12" ht="18" customHeight="1">
      <c r="A1265" s="3" t="str">
        <f>IFERROR(VLOOKUP(B1265,'[1]DADOS (OCULTAR)'!$Q$3:$S$135,3,0),"")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6">
        <f>'[1]TCE - ANEXO IV - Preencher'!J1273</f>
        <v>0</v>
      </c>
      <c r="I1265" s="7" t="str">
        <f>IF('[1]TCE - ANEXO IV - Preencher'!K1273="","",'[1]TCE - ANEXO IV - Preencher'!K1273)</f>
        <v/>
      </c>
      <c r="J1265" s="6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8">
        <f>'[1]TCE - ANEXO IV - Preencher'!N1273</f>
        <v>0</v>
      </c>
    </row>
    <row r="1266" spans="1:12" ht="18" customHeight="1">
      <c r="A1266" s="3" t="str">
        <f>IFERROR(VLOOKUP(B1266,'[1]DADOS (OCULTAR)'!$Q$3:$S$135,3,0),"")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6">
        <f>'[1]TCE - ANEXO IV - Preencher'!J1274</f>
        <v>0</v>
      </c>
      <c r="I1266" s="7" t="str">
        <f>IF('[1]TCE - ANEXO IV - Preencher'!K1274="","",'[1]TCE - ANEXO IV - Preencher'!K1274)</f>
        <v/>
      </c>
      <c r="J1266" s="6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8">
        <f>'[1]TCE - ANEXO IV - Preencher'!N1274</f>
        <v>0</v>
      </c>
    </row>
    <row r="1267" spans="1:12" ht="18" customHeight="1">
      <c r="A1267" s="3" t="str">
        <f>IFERROR(VLOOKUP(B1267,'[1]DADOS (OCULTAR)'!$Q$3:$S$135,3,0),"")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6">
        <f>'[1]TCE - ANEXO IV - Preencher'!J1275</f>
        <v>0</v>
      </c>
      <c r="I1267" s="7" t="str">
        <f>IF('[1]TCE - ANEXO IV - Preencher'!K1275="","",'[1]TCE - ANEXO IV - Preencher'!K1275)</f>
        <v/>
      </c>
      <c r="J1267" s="6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8">
        <f>'[1]TCE - ANEXO IV - Preencher'!N1275</f>
        <v>0</v>
      </c>
    </row>
    <row r="1268" spans="1:12" ht="18" customHeight="1">
      <c r="A1268" s="3" t="str">
        <f>IFERROR(VLOOKUP(B1268,'[1]DADOS (OCULTAR)'!$Q$3:$S$135,3,0),"")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6">
        <f>'[1]TCE - ANEXO IV - Preencher'!J1276</f>
        <v>0</v>
      </c>
      <c r="I1268" s="7" t="str">
        <f>IF('[1]TCE - ANEXO IV - Preencher'!K1276="","",'[1]TCE - ANEXO IV - Preencher'!K1276)</f>
        <v/>
      </c>
      <c r="J1268" s="6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8">
        <f>'[1]TCE - ANEXO IV - Preencher'!N1276</f>
        <v>0</v>
      </c>
    </row>
    <row r="1269" spans="1:12" ht="18" customHeight="1">
      <c r="A1269" s="3" t="str">
        <f>IFERROR(VLOOKUP(B1269,'[1]DADOS (OCULTAR)'!$Q$3:$S$135,3,0),"")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6">
        <f>'[1]TCE - ANEXO IV - Preencher'!J1277</f>
        <v>0</v>
      </c>
      <c r="I1269" s="7" t="str">
        <f>IF('[1]TCE - ANEXO IV - Preencher'!K1277="","",'[1]TCE - ANEXO IV - Preencher'!K1277)</f>
        <v/>
      </c>
      <c r="J1269" s="6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8">
        <f>'[1]TCE - ANEXO IV - Preencher'!N1277</f>
        <v>0</v>
      </c>
    </row>
    <row r="1270" spans="1:12" ht="18" customHeight="1">
      <c r="A1270" s="3" t="str">
        <f>IFERROR(VLOOKUP(B1270,'[1]DADOS (OCULTAR)'!$Q$3:$S$135,3,0),"")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6">
        <f>'[1]TCE - ANEXO IV - Preencher'!J1278</f>
        <v>0</v>
      </c>
      <c r="I1270" s="7" t="str">
        <f>IF('[1]TCE - ANEXO IV - Preencher'!K1278="","",'[1]TCE - ANEXO IV - Preencher'!K1278)</f>
        <v/>
      </c>
      <c r="J1270" s="6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8">
        <f>'[1]TCE - ANEXO IV - Preencher'!N1278</f>
        <v>0</v>
      </c>
    </row>
    <row r="1271" spans="1:12" ht="18" customHeight="1">
      <c r="A1271" s="3" t="str">
        <f>IFERROR(VLOOKUP(B1271,'[1]DADOS (OCULTAR)'!$Q$3:$S$135,3,0),"")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6">
        <f>'[1]TCE - ANEXO IV - Preencher'!J1279</f>
        <v>0</v>
      </c>
      <c r="I1271" s="7" t="str">
        <f>IF('[1]TCE - ANEXO IV - Preencher'!K1279="","",'[1]TCE - ANEXO IV - Preencher'!K1279)</f>
        <v/>
      </c>
      <c r="J1271" s="6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8">
        <f>'[1]TCE - ANEXO IV - Preencher'!N1279</f>
        <v>0</v>
      </c>
    </row>
    <row r="1272" spans="1:12" ht="18" customHeight="1">
      <c r="A1272" s="3" t="str">
        <f>IFERROR(VLOOKUP(B1272,'[1]DADOS (OCULTAR)'!$Q$3:$S$135,3,0),"")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6">
        <f>'[1]TCE - ANEXO IV - Preencher'!J1280</f>
        <v>0</v>
      </c>
      <c r="I1272" s="7" t="str">
        <f>IF('[1]TCE - ANEXO IV - Preencher'!K1280="","",'[1]TCE - ANEXO IV - Preencher'!K1280)</f>
        <v/>
      </c>
      <c r="J1272" s="6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8">
        <f>'[1]TCE - ANEXO IV - Preencher'!N1280</f>
        <v>0</v>
      </c>
    </row>
    <row r="1273" spans="1:12" ht="18" customHeight="1">
      <c r="A1273" s="3" t="str">
        <f>IFERROR(VLOOKUP(B1273,'[1]DADOS (OCULTAR)'!$Q$3:$S$135,3,0),"")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6">
        <f>'[1]TCE - ANEXO IV - Preencher'!J1281</f>
        <v>0</v>
      </c>
      <c r="I1273" s="7" t="str">
        <f>IF('[1]TCE - ANEXO IV - Preencher'!K1281="","",'[1]TCE - ANEXO IV - Preencher'!K1281)</f>
        <v/>
      </c>
      <c r="J1273" s="6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8">
        <f>'[1]TCE - ANEXO IV - Preencher'!N1281</f>
        <v>0</v>
      </c>
    </row>
    <row r="1274" spans="1:12" ht="18" customHeight="1">
      <c r="A1274" s="3" t="str">
        <f>IFERROR(VLOOKUP(B1274,'[1]DADOS (OCULTAR)'!$Q$3:$S$135,3,0),"")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6">
        <f>'[1]TCE - ANEXO IV - Preencher'!J1282</f>
        <v>0</v>
      </c>
      <c r="I1274" s="7" t="str">
        <f>IF('[1]TCE - ANEXO IV - Preencher'!K1282="","",'[1]TCE - ANEXO IV - Preencher'!K1282)</f>
        <v/>
      </c>
      <c r="J1274" s="6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8">
        <f>'[1]TCE - ANEXO IV - Preencher'!N1282</f>
        <v>0</v>
      </c>
    </row>
    <row r="1275" spans="1:12" ht="18" customHeight="1">
      <c r="A1275" s="3" t="str">
        <f>IFERROR(VLOOKUP(B1275,'[1]DADOS (OCULTAR)'!$Q$3:$S$135,3,0),"")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6">
        <f>'[1]TCE - ANEXO IV - Preencher'!J1283</f>
        <v>0</v>
      </c>
      <c r="I1275" s="7" t="str">
        <f>IF('[1]TCE - ANEXO IV - Preencher'!K1283="","",'[1]TCE - ANEXO IV - Preencher'!K1283)</f>
        <v/>
      </c>
      <c r="J1275" s="6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8">
        <f>'[1]TCE - ANEXO IV - Preencher'!N1283</f>
        <v>0</v>
      </c>
    </row>
    <row r="1276" spans="1:12" ht="18" customHeight="1">
      <c r="A1276" s="3" t="str">
        <f>IFERROR(VLOOKUP(B1276,'[1]DADOS (OCULTAR)'!$Q$3:$S$135,3,0),"")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6">
        <f>'[1]TCE - ANEXO IV - Preencher'!J1284</f>
        <v>0</v>
      </c>
      <c r="I1276" s="7" t="str">
        <f>IF('[1]TCE - ANEXO IV - Preencher'!K1284="","",'[1]TCE - ANEXO IV - Preencher'!K1284)</f>
        <v/>
      </c>
      <c r="J1276" s="6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8">
        <f>'[1]TCE - ANEXO IV - Preencher'!N1284</f>
        <v>0</v>
      </c>
    </row>
    <row r="1277" spans="1:12" ht="18" customHeight="1">
      <c r="A1277" s="3" t="str">
        <f>IFERROR(VLOOKUP(B1277,'[1]DADOS (OCULTAR)'!$Q$3:$S$135,3,0),"")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6">
        <f>'[1]TCE - ANEXO IV - Preencher'!J1285</f>
        <v>0</v>
      </c>
      <c r="I1277" s="7" t="str">
        <f>IF('[1]TCE - ANEXO IV - Preencher'!K1285="","",'[1]TCE - ANEXO IV - Preencher'!K1285)</f>
        <v/>
      </c>
      <c r="J1277" s="6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8">
        <f>'[1]TCE - ANEXO IV - Preencher'!N1285</f>
        <v>0</v>
      </c>
    </row>
    <row r="1278" spans="1:12" ht="18" customHeight="1">
      <c r="A1278" s="3" t="str">
        <f>IFERROR(VLOOKUP(B1278,'[1]DADOS (OCULTAR)'!$Q$3:$S$135,3,0),"")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6">
        <f>'[1]TCE - ANEXO IV - Preencher'!J1286</f>
        <v>0</v>
      </c>
      <c r="I1278" s="7" t="str">
        <f>IF('[1]TCE - ANEXO IV - Preencher'!K1286="","",'[1]TCE - ANEXO IV - Preencher'!K1286)</f>
        <v/>
      </c>
      <c r="J1278" s="6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8">
        <f>'[1]TCE - ANEXO IV - Preencher'!N1286</f>
        <v>0</v>
      </c>
    </row>
    <row r="1279" spans="1:12" ht="18" customHeight="1">
      <c r="A1279" s="3" t="str">
        <f>IFERROR(VLOOKUP(B1279,'[1]DADOS (OCULTAR)'!$Q$3:$S$135,3,0),"")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6">
        <f>'[1]TCE - ANEXO IV - Preencher'!J1287</f>
        <v>0</v>
      </c>
      <c r="I1279" s="7" t="str">
        <f>IF('[1]TCE - ANEXO IV - Preencher'!K1287="","",'[1]TCE - ANEXO IV - Preencher'!K1287)</f>
        <v/>
      </c>
      <c r="J1279" s="6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8">
        <f>'[1]TCE - ANEXO IV - Preencher'!N1287</f>
        <v>0</v>
      </c>
    </row>
    <row r="1280" spans="1:12" ht="18" customHeight="1">
      <c r="A1280" s="3" t="str">
        <f>IFERROR(VLOOKUP(B1280,'[1]DADOS (OCULTAR)'!$Q$3:$S$135,3,0),"")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6">
        <f>'[1]TCE - ANEXO IV - Preencher'!J1288</f>
        <v>0</v>
      </c>
      <c r="I1280" s="7" t="str">
        <f>IF('[1]TCE - ANEXO IV - Preencher'!K1288="","",'[1]TCE - ANEXO IV - Preencher'!K1288)</f>
        <v/>
      </c>
      <c r="J1280" s="6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8">
        <f>'[1]TCE - ANEXO IV - Preencher'!N1288</f>
        <v>0</v>
      </c>
    </row>
    <row r="1281" spans="1:12" ht="18" customHeight="1">
      <c r="A1281" s="3" t="str">
        <f>IFERROR(VLOOKUP(B1281,'[1]DADOS (OCULTAR)'!$Q$3:$S$135,3,0),"")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6">
        <f>'[1]TCE - ANEXO IV - Preencher'!J1289</f>
        <v>0</v>
      </c>
      <c r="I1281" s="7" t="str">
        <f>IF('[1]TCE - ANEXO IV - Preencher'!K1289="","",'[1]TCE - ANEXO IV - Preencher'!K1289)</f>
        <v/>
      </c>
      <c r="J1281" s="6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8">
        <f>'[1]TCE - ANEXO IV - Preencher'!N1289</f>
        <v>0</v>
      </c>
    </row>
    <row r="1282" spans="1:12" ht="18" customHeight="1">
      <c r="A1282" s="3" t="str">
        <f>IFERROR(VLOOKUP(B1282,'[1]DADOS (OCULTAR)'!$Q$3:$S$135,3,0),"")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6">
        <f>'[1]TCE - ANEXO IV - Preencher'!J1290</f>
        <v>0</v>
      </c>
      <c r="I1282" s="7" t="str">
        <f>IF('[1]TCE - ANEXO IV - Preencher'!K1290="","",'[1]TCE - ANEXO IV - Preencher'!K1290)</f>
        <v/>
      </c>
      <c r="J1282" s="6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8">
        <f>'[1]TCE - ANEXO IV - Preencher'!N1290</f>
        <v>0</v>
      </c>
    </row>
    <row r="1283" spans="1:12" ht="18" customHeight="1">
      <c r="A1283" s="3" t="str">
        <f>IFERROR(VLOOKUP(B1283,'[1]DADOS (OCULTAR)'!$Q$3:$S$135,3,0),"")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6">
        <f>'[1]TCE - ANEXO IV - Preencher'!J1291</f>
        <v>0</v>
      </c>
      <c r="I1283" s="7" t="str">
        <f>IF('[1]TCE - ANEXO IV - Preencher'!K1291="","",'[1]TCE - ANEXO IV - Preencher'!K1291)</f>
        <v/>
      </c>
      <c r="J1283" s="6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8">
        <f>'[1]TCE - ANEXO IV - Preencher'!N1291</f>
        <v>0</v>
      </c>
    </row>
    <row r="1284" spans="1:12" ht="18" customHeight="1">
      <c r="A1284" s="3" t="str">
        <f>IFERROR(VLOOKUP(B1284,'[1]DADOS (OCULTAR)'!$Q$3:$S$135,3,0),"")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6">
        <f>'[1]TCE - ANEXO IV - Preencher'!J1292</f>
        <v>0</v>
      </c>
      <c r="I1284" s="7" t="str">
        <f>IF('[1]TCE - ANEXO IV - Preencher'!K1292="","",'[1]TCE - ANEXO IV - Preencher'!K1292)</f>
        <v/>
      </c>
      <c r="J1284" s="6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8">
        <f>'[1]TCE - ANEXO IV - Preencher'!N1292</f>
        <v>0</v>
      </c>
    </row>
    <row r="1285" spans="1:12" ht="18" customHeight="1">
      <c r="A1285" s="3" t="str">
        <f>IFERROR(VLOOKUP(B1285,'[1]DADOS (OCULTAR)'!$Q$3:$S$135,3,0),"")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6">
        <f>'[1]TCE - ANEXO IV - Preencher'!J1293</f>
        <v>0</v>
      </c>
      <c r="I1285" s="7" t="str">
        <f>IF('[1]TCE - ANEXO IV - Preencher'!K1293="","",'[1]TCE - ANEXO IV - Preencher'!K1293)</f>
        <v/>
      </c>
      <c r="J1285" s="6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8">
        <f>'[1]TCE - ANEXO IV - Preencher'!N1293</f>
        <v>0</v>
      </c>
    </row>
    <row r="1286" spans="1:12" ht="18" customHeight="1">
      <c r="A1286" s="3" t="str">
        <f>IFERROR(VLOOKUP(B1286,'[1]DADOS (OCULTAR)'!$Q$3:$S$135,3,0),"")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6">
        <f>'[1]TCE - ANEXO IV - Preencher'!J1294</f>
        <v>0</v>
      </c>
      <c r="I1286" s="7" t="str">
        <f>IF('[1]TCE - ANEXO IV - Preencher'!K1294="","",'[1]TCE - ANEXO IV - Preencher'!K1294)</f>
        <v/>
      </c>
      <c r="J1286" s="6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8">
        <f>'[1]TCE - ANEXO IV - Preencher'!N1294</f>
        <v>0</v>
      </c>
    </row>
    <row r="1287" spans="1:12" ht="18" customHeight="1">
      <c r="A1287" s="3" t="str">
        <f>IFERROR(VLOOKUP(B1287,'[1]DADOS (OCULTAR)'!$Q$3:$S$135,3,0),"")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6">
        <f>'[1]TCE - ANEXO IV - Preencher'!J1295</f>
        <v>0</v>
      </c>
      <c r="I1287" s="7" t="str">
        <f>IF('[1]TCE - ANEXO IV - Preencher'!K1295="","",'[1]TCE - ANEXO IV - Preencher'!K1295)</f>
        <v/>
      </c>
      <c r="J1287" s="6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8">
        <f>'[1]TCE - ANEXO IV - Preencher'!N1295</f>
        <v>0</v>
      </c>
    </row>
    <row r="1288" spans="1:12" ht="18" customHeight="1">
      <c r="A1288" s="3" t="str">
        <f>IFERROR(VLOOKUP(B1288,'[1]DADOS (OCULTAR)'!$Q$3:$S$135,3,0),"")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6">
        <f>'[1]TCE - ANEXO IV - Preencher'!J1296</f>
        <v>0</v>
      </c>
      <c r="I1288" s="7" t="str">
        <f>IF('[1]TCE - ANEXO IV - Preencher'!K1296="","",'[1]TCE - ANEXO IV - Preencher'!K1296)</f>
        <v/>
      </c>
      <c r="J1288" s="6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8">
        <f>'[1]TCE - ANEXO IV - Preencher'!N1296</f>
        <v>0</v>
      </c>
    </row>
    <row r="1289" spans="1:12" ht="18" customHeight="1">
      <c r="A1289" s="3" t="str">
        <f>IFERROR(VLOOKUP(B1289,'[1]DADOS (OCULTAR)'!$Q$3:$S$135,3,0),"")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6">
        <f>'[1]TCE - ANEXO IV - Preencher'!J1297</f>
        <v>0</v>
      </c>
      <c r="I1289" s="7" t="str">
        <f>IF('[1]TCE - ANEXO IV - Preencher'!K1297="","",'[1]TCE - ANEXO IV - Preencher'!K1297)</f>
        <v/>
      </c>
      <c r="J1289" s="6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8">
        <f>'[1]TCE - ANEXO IV - Preencher'!N1297</f>
        <v>0</v>
      </c>
    </row>
    <row r="1290" spans="1:12" ht="18" customHeight="1">
      <c r="A1290" s="3" t="str">
        <f>IFERROR(VLOOKUP(B1290,'[1]DADOS (OCULTAR)'!$Q$3:$S$135,3,0),"")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6">
        <f>'[1]TCE - ANEXO IV - Preencher'!J1298</f>
        <v>0</v>
      </c>
      <c r="I1290" s="7" t="str">
        <f>IF('[1]TCE - ANEXO IV - Preencher'!K1298="","",'[1]TCE - ANEXO IV - Preencher'!K1298)</f>
        <v/>
      </c>
      <c r="J1290" s="6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8">
        <f>'[1]TCE - ANEXO IV - Preencher'!N1298</f>
        <v>0</v>
      </c>
    </row>
    <row r="1291" spans="1:12" ht="18" customHeight="1">
      <c r="A1291" s="3" t="str">
        <f>IFERROR(VLOOKUP(B1291,'[1]DADOS (OCULTAR)'!$Q$3:$S$135,3,0),"")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6">
        <f>'[1]TCE - ANEXO IV - Preencher'!J1299</f>
        <v>0</v>
      </c>
      <c r="I1291" s="7" t="str">
        <f>IF('[1]TCE - ANEXO IV - Preencher'!K1299="","",'[1]TCE - ANEXO IV - Preencher'!K1299)</f>
        <v/>
      </c>
      <c r="J1291" s="6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8">
        <f>'[1]TCE - ANEXO IV - Preencher'!N1299</f>
        <v>0</v>
      </c>
    </row>
    <row r="1292" spans="1:12" ht="18" customHeight="1">
      <c r="A1292" s="3" t="str">
        <f>IFERROR(VLOOKUP(B1292,'[1]DADOS (OCULTAR)'!$Q$3:$S$135,3,0),"")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6">
        <f>'[1]TCE - ANEXO IV - Preencher'!J1300</f>
        <v>0</v>
      </c>
      <c r="I1292" s="7" t="str">
        <f>IF('[1]TCE - ANEXO IV - Preencher'!K1300="","",'[1]TCE - ANEXO IV - Preencher'!K1300)</f>
        <v/>
      </c>
      <c r="J1292" s="6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8">
        <f>'[1]TCE - ANEXO IV - Preencher'!N1300</f>
        <v>0</v>
      </c>
    </row>
    <row r="1293" spans="1:12" ht="18" customHeight="1">
      <c r="A1293" s="3" t="str">
        <f>IFERROR(VLOOKUP(B1293,'[1]DADOS (OCULTAR)'!$Q$3:$S$135,3,0),"")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6">
        <f>'[1]TCE - ANEXO IV - Preencher'!J1301</f>
        <v>0</v>
      </c>
      <c r="I1293" s="7" t="str">
        <f>IF('[1]TCE - ANEXO IV - Preencher'!K1301="","",'[1]TCE - ANEXO IV - Preencher'!K1301)</f>
        <v/>
      </c>
      <c r="J1293" s="6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8">
        <f>'[1]TCE - ANEXO IV - Preencher'!N1301</f>
        <v>0</v>
      </c>
    </row>
    <row r="1294" spans="1:12" ht="18" customHeight="1">
      <c r="A1294" s="3" t="str">
        <f>IFERROR(VLOOKUP(B1294,'[1]DADOS (OCULTAR)'!$Q$3:$S$135,3,0),"")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6">
        <f>'[1]TCE - ANEXO IV - Preencher'!J1302</f>
        <v>0</v>
      </c>
      <c r="I1294" s="7" t="str">
        <f>IF('[1]TCE - ANEXO IV - Preencher'!K1302="","",'[1]TCE - ANEXO IV - Preencher'!K1302)</f>
        <v/>
      </c>
      <c r="J1294" s="6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8">
        <f>'[1]TCE - ANEXO IV - Preencher'!N1302</f>
        <v>0</v>
      </c>
    </row>
    <row r="1295" spans="1:12" ht="18" customHeight="1">
      <c r="A1295" s="3" t="str">
        <f>IFERROR(VLOOKUP(B1295,'[1]DADOS (OCULTAR)'!$Q$3:$S$135,3,0),"")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6">
        <f>'[1]TCE - ANEXO IV - Preencher'!J1303</f>
        <v>0</v>
      </c>
      <c r="I1295" s="7" t="str">
        <f>IF('[1]TCE - ANEXO IV - Preencher'!K1303="","",'[1]TCE - ANEXO IV - Preencher'!K1303)</f>
        <v/>
      </c>
      <c r="J1295" s="6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8">
        <f>'[1]TCE - ANEXO IV - Preencher'!N1303</f>
        <v>0</v>
      </c>
    </row>
    <row r="1296" spans="1:12" ht="18" customHeight="1">
      <c r="A1296" s="3" t="str">
        <f>IFERROR(VLOOKUP(B1296,'[1]DADOS (OCULTAR)'!$Q$3:$S$135,3,0),"")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6">
        <f>'[1]TCE - ANEXO IV - Preencher'!J1304</f>
        <v>0</v>
      </c>
      <c r="I1296" s="7" t="str">
        <f>IF('[1]TCE - ANEXO IV - Preencher'!K1304="","",'[1]TCE - ANEXO IV - Preencher'!K1304)</f>
        <v/>
      </c>
      <c r="J1296" s="6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8">
        <f>'[1]TCE - ANEXO IV - Preencher'!N1304</f>
        <v>0</v>
      </c>
    </row>
    <row r="1297" spans="1:12" ht="18" customHeight="1">
      <c r="A1297" s="3" t="str">
        <f>IFERROR(VLOOKUP(B1297,'[1]DADOS (OCULTAR)'!$Q$3:$S$135,3,0),"")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6">
        <f>'[1]TCE - ANEXO IV - Preencher'!J1305</f>
        <v>0</v>
      </c>
      <c r="I1297" s="7" t="str">
        <f>IF('[1]TCE - ANEXO IV - Preencher'!K1305="","",'[1]TCE - ANEXO IV - Preencher'!K1305)</f>
        <v/>
      </c>
      <c r="J1297" s="6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8">
        <f>'[1]TCE - ANEXO IV - Preencher'!N1305</f>
        <v>0</v>
      </c>
    </row>
    <row r="1298" spans="1:12" ht="18" customHeight="1">
      <c r="A1298" s="3" t="str">
        <f>IFERROR(VLOOKUP(B1298,'[1]DADOS (OCULTAR)'!$Q$3:$S$135,3,0),"")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6">
        <f>'[1]TCE - ANEXO IV - Preencher'!J1306</f>
        <v>0</v>
      </c>
      <c r="I1298" s="7" t="str">
        <f>IF('[1]TCE - ANEXO IV - Preencher'!K1306="","",'[1]TCE - ANEXO IV - Preencher'!K1306)</f>
        <v/>
      </c>
      <c r="J1298" s="6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8">
        <f>'[1]TCE - ANEXO IV - Preencher'!N1306</f>
        <v>0</v>
      </c>
    </row>
    <row r="1299" spans="1:12" ht="18" customHeight="1">
      <c r="A1299" s="3" t="str">
        <f>IFERROR(VLOOKUP(B1299,'[1]DADOS (OCULTAR)'!$Q$3:$S$135,3,0),"")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6">
        <f>'[1]TCE - ANEXO IV - Preencher'!J1307</f>
        <v>0</v>
      </c>
      <c r="I1299" s="7" t="str">
        <f>IF('[1]TCE - ANEXO IV - Preencher'!K1307="","",'[1]TCE - ANEXO IV - Preencher'!K1307)</f>
        <v/>
      </c>
      <c r="J1299" s="6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8">
        <f>'[1]TCE - ANEXO IV - Preencher'!N1307</f>
        <v>0</v>
      </c>
    </row>
    <row r="1300" spans="1:12" ht="18" customHeight="1">
      <c r="A1300" s="3" t="str">
        <f>IFERROR(VLOOKUP(B1300,'[1]DADOS (OCULTAR)'!$Q$3:$S$135,3,0),"")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6">
        <f>'[1]TCE - ANEXO IV - Preencher'!J1308</f>
        <v>0</v>
      </c>
      <c r="I1300" s="7" t="str">
        <f>IF('[1]TCE - ANEXO IV - Preencher'!K1308="","",'[1]TCE - ANEXO IV - Preencher'!K1308)</f>
        <v/>
      </c>
      <c r="J1300" s="6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8">
        <f>'[1]TCE - ANEXO IV - Preencher'!N1308</f>
        <v>0</v>
      </c>
    </row>
    <row r="1301" spans="1:12" ht="18" customHeight="1">
      <c r="A1301" s="3" t="str">
        <f>IFERROR(VLOOKUP(B1301,'[1]DADOS (OCULTAR)'!$Q$3:$S$135,3,0),"")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6">
        <f>'[1]TCE - ANEXO IV - Preencher'!J1309</f>
        <v>0</v>
      </c>
      <c r="I1301" s="7" t="str">
        <f>IF('[1]TCE - ANEXO IV - Preencher'!K1309="","",'[1]TCE - ANEXO IV - Preencher'!K1309)</f>
        <v/>
      </c>
      <c r="J1301" s="6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8">
        <f>'[1]TCE - ANEXO IV - Preencher'!N1309</f>
        <v>0</v>
      </c>
    </row>
    <row r="1302" spans="1:12" ht="18" customHeight="1">
      <c r="A1302" s="3" t="str">
        <f>IFERROR(VLOOKUP(B1302,'[1]DADOS (OCULTAR)'!$Q$3:$S$135,3,0),"")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6">
        <f>'[1]TCE - ANEXO IV - Preencher'!J1310</f>
        <v>0</v>
      </c>
      <c r="I1302" s="7" t="str">
        <f>IF('[1]TCE - ANEXO IV - Preencher'!K1310="","",'[1]TCE - ANEXO IV - Preencher'!K1310)</f>
        <v/>
      </c>
      <c r="J1302" s="6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8">
        <f>'[1]TCE - ANEXO IV - Preencher'!N1310</f>
        <v>0</v>
      </c>
    </row>
    <row r="1303" spans="1:12" ht="18" customHeight="1">
      <c r="A1303" s="3" t="str">
        <f>IFERROR(VLOOKUP(B1303,'[1]DADOS (OCULTAR)'!$Q$3:$S$135,3,0),"")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6">
        <f>'[1]TCE - ANEXO IV - Preencher'!J1311</f>
        <v>0</v>
      </c>
      <c r="I1303" s="7" t="str">
        <f>IF('[1]TCE - ANEXO IV - Preencher'!K1311="","",'[1]TCE - ANEXO IV - Preencher'!K1311)</f>
        <v/>
      </c>
      <c r="J1303" s="6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8">
        <f>'[1]TCE - ANEXO IV - Preencher'!N1311</f>
        <v>0</v>
      </c>
    </row>
    <row r="1304" spans="1:12" ht="18" customHeight="1">
      <c r="A1304" s="3" t="str">
        <f>IFERROR(VLOOKUP(B1304,'[1]DADOS (OCULTAR)'!$Q$3:$S$135,3,0),"")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6">
        <f>'[1]TCE - ANEXO IV - Preencher'!J1312</f>
        <v>0</v>
      </c>
      <c r="I1304" s="7" t="str">
        <f>IF('[1]TCE - ANEXO IV - Preencher'!K1312="","",'[1]TCE - ANEXO IV - Preencher'!K1312)</f>
        <v/>
      </c>
      <c r="J1304" s="6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8">
        <f>'[1]TCE - ANEXO IV - Preencher'!N1312</f>
        <v>0</v>
      </c>
    </row>
    <row r="1305" spans="1:12" ht="18" customHeight="1">
      <c r="A1305" s="3" t="str">
        <f>IFERROR(VLOOKUP(B1305,'[1]DADOS (OCULTAR)'!$Q$3:$S$135,3,0),"")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6">
        <f>'[1]TCE - ANEXO IV - Preencher'!J1313</f>
        <v>0</v>
      </c>
      <c r="I1305" s="7" t="str">
        <f>IF('[1]TCE - ANEXO IV - Preencher'!K1313="","",'[1]TCE - ANEXO IV - Preencher'!K1313)</f>
        <v/>
      </c>
      <c r="J1305" s="6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8">
        <f>'[1]TCE - ANEXO IV - Preencher'!N1313</f>
        <v>0</v>
      </c>
    </row>
    <row r="1306" spans="1:12" ht="18" customHeight="1">
      <c r="A1306" s="3" t="str">
        <f>IFERROR(VLOOKUP(B1306,'[1]DADOS (OCULTAR)'!$Q$3:$S$135,3,0),"")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6">
        <f>'[1]TCE - ANEXO IV - Preencher'!J1314</f>
        <v>0</v>
      </c>
      <c r="I1306" s="7" t="str">
        <f>IF('[1]TCE - ANEXO IV - Preencher'!K1314="","",'[1]TCE - ANEXO IV - Preencher'!K1314)</f>
        <v/>
      </c>
      <c r="J1306" s="6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8">
        <f>'[1]TCE - ANEXO IV - Preencher'!N1314</f>
        <v>0</v>
      </c>
    </row>
    <row r="1307" spans="1:12" ht="18" customHeight="1">
      <c r="A1307" s="3" t="str">
        <f>IFERROR(VLOOKUP(B1307,'[1]DADOS (OCULTAR)'!$Q$3:$S$135,3,0),"")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6">
        <f>'[1]TCE - ANEXO IV - Preencher'!J1315</f>
        <v>0</v>
      </c>
      <c r="I1307" s="7" t="str">
        <f>IF('[1]TCE - ANEXO IV - Preencher'!K1315="","",'[1]TCE - ANEXO IV - Preencher'!K1315)</f>
        <v/>
      </c>
      <c r="J1307" s="6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8">
        <f>'[1]TCE - ANEXO IV - Preencher'!N1315</f>
        <v>0</v>
      </c>
    </row>
    <row r="1308" spans="1:12" ht="18" customHeight="1">
      <c r="A1308" s="3" t="str">
        <f>IFERROR(VLOOKUP(B1308,'[1]DADOS (OCULTAR)'!$Q$3:$S$135,3,0),"")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6">
        <f>'[1]TCE - ANEXO IV - Preencher'!J1316</f>
        <v>0</v>
      </c>
      <c r="I1308" s="7" t="str">
        <f>IF('[1]TCE - ANEXO IV - Preencher'!K1316="","",'[1]TCE - ANEXO IV - Preencher'!K1316)</f>
        <v/>
      </c>
      <c r="J1308" s="6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8">
        <f>'[1]TCE - ANEXO IV - Preencher'!N1316</f>
        <v>0</v>
      </c>
    </row>
    <row r="1309" spans="1:12" ht="18" customHeight="1">
      <c r="A1309" s="3" t="str">
        <f>IFERROR(VLOOKUP(B1309,'[1]DADOS (OCULTAR)'!$Q$3:$S$135,3,0),"")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6">
        <f>'[1]TCE - ANEXO IV - Preencher'!J1317</f>
        <v>0</v>
      </c>
      <c r="I1309" s="7" t="str">
        <f>IF('[1]TCE - ANEXO IV - Preencher'!K1317="","",'[1]TCE - ANEXO IV - Preencher'!K1317)</f>
        <v/>
      </c>
      <c r="J1309" s="6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8">
        <f>'[1]TCE - ANEXO IV - Preencher'!N1317</f>
        <v>0</v>
      </c>
    </row>
    <row r="1310" spans="1:12" ht="18" customHeight="1">
      <c r="A1310" s="3" t="str">
        <f>IFERROR(VLOOKUP(B1310,'[1]DADOS (OCULTAR)'!$Q$3:$S$135,3,0),"")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6">
        <f>'[1]TCE - ANEXO IV - Preencher'!J1318</f>
        <v>0</v>
      </c>
      <c r="I1310" s="7" t="str">
        <f>IF('[1]TCE - ANEXO IV - Preencher'!K1318="","",'[1]TCE - ANEXO IV - Preencher'!K1318)</f>
        <v/>
      </c>
      <c r="J1310" s="6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8">
        <f>'[1]TCE - ANEXO IV - Preencher'!N1318</f>
        <v>0</v>
      </c>
    </row>
    <row r="1311" spans="1:12" ht="18" customHeight="1">
      <c r="A1311" s="3" t="str">
        <f>IFERROR(VLOOKUP(B1311,'[1]DADOS (OCULTAR)'!$Q$3:$S$135,3,0),"")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6">
        <f>'[1]TCE - ANEXO IV - Preencher'!J1319</f>
        <v>0</v>
      </c>
      <c r="I1311" s="7" t="str">
        <f>IF('[1]TCE - ANEXO IV - Preencher'!K1319="","",'[1]TCE - ANEXO IV - Preencher'!K1319)</f>
        <v/>
      </c>
      <c r="J1311" s="6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8">
        <f>'[1]TCE - ANEXO IV - Preencher'!N1319</f>
        <v>0</v>
      </c>
    </row>
    <row r="1312" spans="1:12" ht="18" customHeight="1">
      <c r="A1312" s="3" t="str">
        <f>IFERROR(VLOOKUP(B1312,'[1]DADOS (OCULTAR)'!$Q$3:$S$135,3,0),"")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6">
        <f>'[1]TCE - ANEXO IV - Preencher'!J1320</f>
        <v>0</v>
      </c>
      <c r="I1312" s="7" t="str">
        <f>IF('[1]TCE - ANEXO IV - Preencher'!K1320="","",'[1]TCE - ANEXO IV - Preencher'!K1320)</f>
        <v/>
      </c>
      <c r="J1312" s="6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8">
        <f>'[1]TCE - ANEXO IV - Preencher'!N1320</f>
        <v>0</v>
      </c>
    </row>
    <row r="1313" spans="1:12" ht="18" customHeight="1">
      <c r="A1313" s="3" t="str">
        <f>IFERROR(VLOOKUP(B1313,'[1]DADOS (OCULTAR)'!$Q$3:$S$135,3,0),"")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6">
        <f>'[1]TCE - ANEXO IV - Preencher'!J1321</f>
        <v>0</v>
      </c>
      <c r="I1313" s="7" t="str">
        <f>IF('[1]TCE - ANEXO IV - Preencher'!K1321="","",'[1]TCE - ANEXO IV - Preencher'!K1321)</f>
        <v/>
      </c>
      <c r="J1313" s="6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8">
        <f>'[1]TCE - ANEXO IV - Preencher'!N1321</f>
        <v>0</v>
      </c>
    </row>
    <row r="1314" spans="1:12" ht="18" customHeight="1">
      <c r="A1314" s="3" t="str">
        <f>IFERROR(VLOOKUP(B1314,'[1]DADOS (OCULTAR)'!$Q$3:$S$135,3,0),"")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6">
        <f>'[1]TCE - ANEXO IV - Preencher'!J1322</f>
        <v>0</v>
      </c>
      <c r="I1314" s="7" t="str">
        <f>IF('[1]TCE - ANEXO IV - Preencher'!K1322="","",'[1]TCE - ANEXO IV - Preencher'!K1322)</f>
        <v/>
      </c>
      <c r="J1314" s="6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8">
        <f>'[1]TCE - ANEXO IV - Preencher'!N1322</f>
        <v>0</v>
      </c>
    </row>
    <row r="1315" spans="1:12" ht="18" customHeight="1">
      <c r="A1315" s="3" t="str">
        <f>IFERROR(VLOOKUP(B1315,'[1]DADOS (OCULTAR)'!$Q$3:$S$135,3,0),"")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6">
        <f>'[1]TCE - ANEXO IV - Preencher'!J1323</f>
        <v>0</v>
      </c>
      <c r="I1315" s="7" t="str">
        <f>IF('[1]TCE - ANEXO IV - Preencher'!K1323="","",'[1]TCE - ANEXO IV - Preencher'!K1323)</f>
        <v/>
      </c>
      <c r="J1315" s="6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8">
        <f>'[1]TCE - ANEXO IV - Preencher'!N1323</f>
        <v>0</v>
      </c>
    </row>
    <row r="1316" spans="1:12" ht="18" customHeight="1">
      <c r="A1316" s="3" t="str">
        <f>IFERROR(VLOOKUP(B1316,'[1]DADOS (OCULTAR)'!$Q$3:$S$135,3,0),"")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6">
        <f>'[1]TCE - ANEXO IV - Preencher'!J1324</f>
        <v>0</v>
      </c>
      <c r="I1316" s="7" t="str">
        <f>IF('[1]TCE - ANEXO IV - Preencher'!K1324="","",'[1]TCE - ANEXO IV - Preencher'!K1324)</f>
        <v/>
      </c>
      <c r="J1316" s="6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8">
        <f>'[1]TCE - ANEXO IV - Preencher'!N1324</f>
        <v>0</v>
      </c>
    </row>
    <row r="1317" spans="1:12" ht="18" customHeight="1">
      <c r="A1317" s="3" t="str">
        <f>IFERROR(VLOOKUP(B1317,'[1]DADOS (OCULTAR)'!$Q$3:$S$135,3,0),"")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6">
        <f>'[1]TCE - ANEXO IV - Preencher'!J1325</f>
        <v>0</v>
      </c>
      <c r="I1317" s="7" t="str">
        <f>IF('[1]TCE - ANEXO IV - Preencher'!K1325="","",'[1]TCE - ANEXO IV - Preencher'!K1325)</f>
        <v/>
      </c>
      <c r="J1317" s="6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8">
        <f>'[1]TCE - ANEXO IV - Preencher'!N1325</f>
        <v>0</v>
      </c>
    </row>
    <row r="1318" spans="1:12" ht="18" customHeight="1">
      <c r="A1318" s="3" t="str">
        <f>IFERROR(VLOOKUP(B1318,'[1]DADOS (OCULTAR)'!$Q$3:$S$135,3,0),"")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6">
        <f>'[1]TCE - ANEXO IV - Preencher'!J1326</f>
        <v>0</v>
      </c>
      <c r="I1318" s="7" t="str">
        <f>IF('[1]TCE - ANEXO IV - Preencher'!K1326="","",'[1]TCE - ANEXO IV - Preencher'!K1326)</f>
        <v/>
      </c>
      <c r="J1318" s="6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8">
        <f>'[1]TCE - ANEXO IV - Preencher'!N1326</f>
        <v>0</v>
      </c>
    </row>
    <row r="1319" spans="1:12" ht="18" customHeight="1">
      <c r="A1319" s="3" t="str">
        <f>IFERROR(VLOOKUP(B1319,'[1]DADOS (OCULTAR)'!$Q$3:$S$135,3,0),"")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6">
        <f>'[1]TCE - ANEXO IV - Preencher'!J1327</f>
        <v>0</v>
      </c>
      <c r="I1319" s="7" t="str">
        <f>IF('[1]TCE - ANEXO IV - Preencher'!K1327="","",'[1]TCE - ANEXO IV - Preencher'!K1327)</f>
        <v/>
      </c>
      <c r="J1319" s="6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8">
        <f>'[1]TCE - ANEXO IV - Preencher'!N1327</f>
        <v>0</v>
      </c>
    </row>
    <row r="1320" spans="1:12" ht="18" customHeight="1">
      <c r="A1320" s="3" t="str">
        <f>IFERROR(VLOOKUP(B1320,'[1]DADOS (OCULTAR)'!$Q$3:$S$135,3,0),"")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6">
        <f>'[1]TCE - ANEXO IV - Preencher'!J1328</f>
        <v>0</v>
      </c>
      <c r="I1320" s="7" t="str">
        <f>IF('[1]TCE - ANEXO IV - Preencher'!K1328="","",'[1]TCE - ANEXO IV - Preencher'!K1328)</f>
        <v/>
      </c>
      <c r="J1320" s="6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8">
        <f>'[1]TCE - ANEXO IV - Preencher'!N1328</f>
        <v>0</v>
      </c>
    </row>
    <row r="1321" spans="1:12" ht="18" customHeight="1">
      <c r="A1321" s="3" t="str">
        <f>IFERROR(VLOOKUP(B1321,'[1]DADOS (OCULTAR)'!$Q$3:$S$135,3,0),"")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6">
        <f>'[1]TCE - ANEXO IV - Preencher'!J1329</f>
        <v>0</v>
      </c>
      <c r="I1321" s="7" t="str">
        <f>IF('[1]TCE - ANEXO IV - Preencher'!K1329="","",'[1]TCE - ANEXO IV - Preencher'!K1329)</f>
        <v/>
      </c>
      <c r="J1321" s="6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8">
        <f>'[1]TCE - ANEXO IV - Preencher'!N1329</f>
        <v>0</v>
      </c>
    </row>
    <row r="1322" spans="1:12" ht="18" customHeight="1">
      <c r="A1322" s="3" t="str">
        <f>IFERROR(VLOOKUP(B1322,'[1]DADOS (OCULTAR)'!$Q$3:$S$135,3,0),"")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6">
        <f>'[1]TCE - ANEXO IV - Preencher'!J1330</f>
        <v>0</v>
      </c>
      <c r="I1322" s="7" t="str">
        <f>IF('[1]TCE - ANEXO IV - Preencher'!K1330="","",'[1]TCE - ANEXO IV - Preencher'!K1330)</f>
        <v/>
      </c>
      <c r="J1322" s="6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8">
        <f>'[1]TCE - ANEXO IV - Preencher'!N1330</f>
        <v>0</v>
      </c>
    </row>
    <row r="1323" spans="1:12" ht="18" customHeight="1">
      <c r="A1323" s="3" t="str">
        <f>IFERROR(VLOOKUP(B1323,'[1]DADOS (OCULTAR)'!$Q$3:$S$135,3,0),"")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6">
        <f>'[1]TCE - ANEXO IV - Preencher'!J1331</f>
        <v>0</v>
      </c>
      <c r="I1323" s="7" t="str">
        <f>IF('[1]TCE - ANEXO IV - Preencher'!K1331="","",'[1]TCE - ANEXO IV - Preencher'!K1331)</f>
        <v/>
      </c>
      <c r="J1323" s="6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8">
        <f>'[1]TCE - ANEXO IV - Preencher'!N1331</f>
        <v>0</v>
      </c>
    </row>
    <row r="1324" spans="1:12" ht="18" customHeight="1">
      <c r="A1324" s="3" t="str">
        <f>IFERROR(VLOOKUP(B1324,'[1]DADOS (OCULTAR)'!$Q$3:$S$135,3,0),"")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6">
        <f>'[1]TCE - ANEXO IV - Preencher'!J1332</f>
        <v>0</v>
      </c>
      <c r="I1324" s="7" t="str">
        <f>IF('[1]TCE - ANEXO IV - Preencher'!K1332="","",'[1]TCE - ANEXO IV - Preencher'!K1332)</f>
        <v/>
      </c>
      <c r="J1324" s="6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8">
        <f>'[1]TCE - ANEXO IV - Preencher'!N1332</f>
        <v>0</v>
      </c>
    </row>
    <row r="1325" spans="1:12" ht="18" customHeight="1">
      <c r="A1325" s="3" t="str">
        <f>IFERROR(VLOOKUP(B1325,'[1]DADOS (OCULTAR)'!$Q$3:$S$135,3,0),"")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6">
        <f>'[1]TCE - ANEXO IV - Preencher'!J1333</f>
        <v>0</v>
      </c>
      <c r="I1325" s="7" t="str">
        <f>IF('[1]TCE - ANEXO IV - Preencher'!K1333="","",'[1]TCE - ANEXO IV - Preencher'!K1333)</f>
        <v/>
      </c>
      <c r="J1325" s="6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8">
        <f>'[1]TCE - ANEXO IV - Preencher'!N1333</f>
        <v>0</v>
      </c>
    </row>
    <row r="1326" spans="1:12" ht="18" customHeight="1">
      <c r="A1326" s="3" t="str">
        <f>IFERROR(VLOOKUP(B1326,'[1]DADOS (OCULTAR)'!$Q$3:$S$135,3,0),"")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6">
        <f>'[1]TCE - ANEXO IV - Preencher'!J1334</f>
        <v>0</v>
      </c>
      <c r="I1326" s="7" t="str">
        <f>IF('[1]TCE - ANEXO IV - Preencher'!K1334="","",'[1]TCE - ANEXO IV - Preencher'!K1334)</f>
        <v/>
      </c>
      <c r="J1326" s="6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8">
        <f>'[1]TCE - ANEXO IV - Preencher'!N1334</f>
        <v>0</v>
      </c>
    </row>
    <row r="1327" spans="1:12" ht="18" customHeight="1">
      <c r="A1327" s="3" t="str">
        <f>IFERROR(VLOOKUP(B1327,'[1]DADOS (OCULTAR)'!$Q$3:$S$135,3,0),"")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6">
        <f>'[1]TCE - ANEXO IV - Preencher'!J1335</f>
        <v>0</v>
      </c>
      <c r="I1327" s="7" t="str">
        <f>IF('[1]TCE - ANEXO IV - Preencher'!K1335="","",'[1]TCE - ANEXO IV - Preencher'!K1335)</f>
        <v/>
      </c>
      <c r="J1327" s="6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8">
        <f>'[1]TCE - ANEXO IV - Preencher'!N1335</f>
        <v>0</v>
      </c>
    </row>
    <row r="1328" spans="1:12" ht="18" customHeight="1">
      <c r="A1328" s="3" t="str">
        <f>IFERROR(VLOOKUP(B1328,'[1]DADOS (OCULTAR)'!$Q$3:$S$135,3,0),"")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6">
        <f>'[1]TCE - ANEXO IV - Preencher'!J1336</f>
        <v>0</v>
      </c>
      <c r="I1328" s="7" t="str">
        <f>IF('[1]TCE - ANEXO IV - Preencher'!K1336="","",'[1]TCE - ANEXO IV - Preencher'!K1336)</f>
        <v/>
      </c>
      <c r="J1328" s="6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8">
        <f>'[1]TCE - ANEXO IV - Preencher'!N1336</f>
        <v>0</v>
      </c>
    </row>
    <row r="1329" spans="1:12" ht="18" customHeight="1">
      <c r="A1329" s="3" t="str">
        <f>IFERROR(VLOOKUP(B1329,'[1]DADOS (OCULTAR)'!$Q$3:$S$135,3,0),"")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6">
        <f>'[1]TCE - ANEXO IV - Preencher'!J1337</f>
        <v>0</v>
      </c>
      <c r="I1329" s="7" t="str">
        <f>IF('[1]TCE - ANEXO IV - Preencher'!K1337="","",'[1]TCE - ANEXO IV - Preencher'!K1337)</f>
        <v/>
      </c>
      <c r="J1329" s="6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8">
        <f>'[1]TCE - ANEXO IV - Preencher'!N1337</f>
        <v>0</v>
      </c>
    </row>
    <row r="1330" spans="1:12" ht="18" customHeight="1">
      <c r="A1330" s="3" t="str">
        <f>IFERROR(VLOOKUP(B1330,'[1]DADOS (OCULTAR)'!$Q$3:$S$135,3,0),"")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6">
        <f>'[1]TCE - ANEXO IV - Preencher'!J1338</f>
        <v>0</v>
      </c>
      <c r="I1330" s="7" t="str">
        <f>IF('[1]TCE - ANEXO IV - Preencher'!K1338="","",'[1]TCE - ANEXO IV - Preencher'!K1338)</f>
        <v/>
      </c>
      <c r="J1330" s="6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8">
        <f>'[1]TCE - ANEXO IV - Preencher'!N1338</f>
        <v>0</v>
      </c>
    </row>
    <row r="1331" spans="1:12" ht="18" customHeight="1">
      <c r="A1331" s="3" t="str">
        <f>IFERROR(VLOOKUP(B1331,'[1]DADOS (OCULTAR)'!$Q$3:$S$135,3,0),"")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6">
        <f>'[1]TCE - ANEXO IV - Preencher'!J1339</f>
        <v>0</v>
      </c>
      <c r="I1331" s="7" t="str">
        <f>IF('[1]TCE - ANEXO IV - Preencher'!K1339="","",'[1]TCE - ANEXO IV - Preencher'!K1339)</f>
        <v/>
      </c>
      <c r="J1331" s="6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8">
        <f>'[1]TCE - ANEXO IV - Preencher'!N1339</f>
        <v>0</v>
      </c>
    </row>
    <row r="1332" spans="1:12" ht="18" customHeight="1">
      <c r="A1332" s="3" t="str">
        <f>IFERROR(VLOOKUP(B1332,'[1]DADOS (OCULTAR)'!$Q$3:$S$135,3,0),"")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6">
        <f>'[1]TCE - ANEXO IV - Preencher'!J1340</f>
        <v>0</v>
      </c>
      <c r="I1332" s="7" t="str">
        <f>IF('[1]TCE - ANEXO IV - Preencher'!K1340="","",'[1]TCE - ANEXO IV - Preencher'!K1340)</f>
        <v/>
      </c>
      <c r="J1332" s="6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8">
        <f>'[1]TCE - ANEXO IV - Preencher'!N1340</f>
        <v>0</v>
      </c>
    </row>
    <row r="1333" spans="1:12" ht="18" customHeight="1">
      <c r="A1333" s="3" t="str">
        <f>IFERROR(VLOOKUP(B1333,'[1]DADOS (OCULTAR)'!$Q$3:$S$135,3,0),"")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6">
        <f>'[1]TCE - ANEXO IV - Preencher'!J1341</f>
        <v>0</v>
      </c>
      <c r="I1333" s="7" t="str">
        <f>IF('[1]TCE - ANEXO IV - Preencher'!K1341="","",'[1]TCE - ANEXO IV - Preencher'!K1341)</f>
        <v/>
      </c>
      <c r="J1333" s="6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8">
        <f>'[1]TCE - ANEXO IV - Preencher'!N1341</f>
        <v>0</v>
      </c>
    </row>
    <row r="1334" spans="1:12" ht="18" customHeight="1">
      <c r="A1334" s="3" t="str">
        <f>IFERROR(VLOOKUP(B1334,'[1]DADOS (OCULTAR)'!$Q$3:$S$135,3,0),"")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6">
        <f>'[1]TCE - ANEXO IV - Preencher'!J1342</f>
        <v>0</v>
      </c>
      <c r="I1334" s="7" t="str">
        <f>IF('[1]TCE - ANEXO IV - Preencher'!K1342="","",'[1]TCE - ANEXO IV - Preencher'!K1342)</f>
        <v/>
      </c>
      <c r="J1334" s="6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8">
        <f>'[1]TCE - ANEXO IV - Preencher'!N1342</f>
        <v>0</v>
      </c>
    </row>
    <row r="1335" spans="1:12" ht="18" customHeight="1">
      <c r="A1335" s="3" t="str">
        <f>IFERROR(VLOOKUP(B1335,'[1]DADOS (OCULTAR)'!$Q$3:$S$135,3,0),"")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6">
        <f>'[1]TCE - ANEXO IV - Preencher'!J1343</f>
        <v>0</v>
      </c>
      <c r="I1335" s="7" t="str">
        <f>IF('[1]TCE - ANEXO IV - Preencher'!K1343="","",'[1]TCE - ANEXO IV - Preencher'!K1343)</f>
        <v/>
      </c>
      <c r="J1335" s="6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8">
        <f>'[1]TCE - ANEXO IV - Preencher'!N1343</f>
        <v>0</v>
      </c>
    </row>
    <row r="1336" spans="1:12" ht="18" customHeight="1">
      <c r="A1336" s="3" t="str">
        <f>IFERROR(VLOOKUP(B1336,'[1]DADOS (OCULTAR)'!$Q$3:$S$135,3,0),"")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6">
        <f>'[1]TCE - ANEXO IV - Preencher'!J1344</f>
        <v>0</v>
      </c>
      <c r="I1336" s="7" t="str">
        <f>IF('[1]TCE - ANEXO IV - Preencher'!K1344="","",'[1]TCE - ANEXO IV - Preencher'!K1344)</f>
        <v/>
      </c>
      <c r="J1336" s="6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8">
        <f>'[1]TCE - ANEXO IV - Preencher'!N1344</f>
        <v>0</v>
      </c>
    </row>
    <row r="1337" spans="1:12" ht="18" customHeight="1">
      <c r="A1337" s="3" t="str">
        <f>IFERROR(VLOOKUP(B1337,'[1]DADOS (OCULTAR)'!$Q$3:$S$135,3,0),"")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6">
        <f>'[1]TCE - ANEXO IV - Preencher'!J1345</f>
        <v>0</v>
      </c>
      <c r="I1337" s="7" t="str">
        <f>IF('[1]TCE - ANEXO IV - Preencher'!K1345="","",'[1]TCE - ANEXO IV - Preencher'!K1345)</f>
        <v/>
      </c>
      <c r="J1337" s="6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8">
        <f>'[1]TCE - ANEXO IV - Preencher'!N1345</f>
        <v>0</v>
      </c>
    </row>
    <row r="1338" spans="1:12" ht="18" customHeight="1">
      <c r="A1338" s="3" t="str">
        <f>IFERROR(VLOOKUP(B1338,'[1]DADOS (OCULTAR)'!$Q$3:$S$135,3,0),"")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6">
        <f>'[1]TCE - ANEXO IV - Preencher'!J1346</f>
        <v>0</v>
      </c>
      <c r="I1338" s="7" t="str">
        <f>IF('[1]TCE - ANEXO IV - Preencher'!K1346="","",'[1]TCE - ANEXO IV - Preencher'!K1346)</f>
        <v/>
      </c>
      <c r="J1338" s="6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8">
        <f>'[1]TCE - ANEXO IV - Preencher'!N1346</f>
        <v>0</v>
      </c>
    </row>
    <row r="1339" spans="1:12" ht="18" customHeight="1">
      <c r="A1339" s="3" t="str">
        <f>IFERROR(VLOOKUP(B1339,'[1]DADOS (OCULTAR)'!$Q$3:$S$135,3,0),"")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6">
        <f>'[1]TCE - ANEXO IV - Preencher'!J1347</f>
        <v>0</v>
      </c>
      <c r="I1339" s="7" t="str">
        <f>IF('[1]TCE - ANEXO IV - Preencher'!K1347="","",'[1]TCE - ANEXO IV - Preencher'!K1347)</f>
        <v/>
      </c>
      <c r="J1339" s="6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8">
        <f>'[1]TCE - ANEXO IV - Preencher'!N1347</f>
        <v>0</v>
      </c>
    </row>
    <row r="1340" spans="1:12" ht="18" customHeight="1">
      <c r="A1340" s="3" t="str">
        <f>IFERROR(VLOOKUP(B1340,'[1]DADOS (OCULTAR)'!$Q$3:$S$135,3,0),"")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6">
        <f>'[1]TCE - ANEXO IV - Preencher'!J1348</f>
        <v>0</v>
      </c>
      <c r="I1340" s="7" t="str">
        <f>IF('[1]TCE - ANEXO IV - Preencher'!K1348="","",'[1]TCE - ANEXO IV - Preencher'!K1348)</f>
        <v/>
      </c>
      <c r="J1340" s="6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8">
        <f>'[1]TCE - ANEXO IV - Preencher'!N1348</f>
        <v>0</v>
      </c>
    </row>
    <row r="1341" spans="1:12" ht="18" customHeight="1">
      <c r="A1341" s="3" t="str">
        <f>IFERROR(VLOOKUP(B1341,'[1]DADOS (OCULTAR)'!$Q$3:$S$135,3,0),"")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6">
        <f>'[1]TCE - ANEXO IV - Preencher'!J1349</f>
        <v>0</v>
      </c>
      <c r="I1341" s="7" t="str">
        <f>IF('[1]TCE - ANEXO IV - Preencher'!K1349="","",'[1]TCE - ANEXO IV - Preencher'!K1349)</f>
        <v/>
      </c>
      <c r="J1341" s="6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8">
        <f>'[1]TCE - ANEXO IV - Preencher'!N1349</f>
        <v>0</v>
      </c>
    </row>
    <row r="1342" spans="1:12" ht="18" customHeight="1">
      <c r="A1342" s="3" t="str">
        <f>IFERROR(VLOOKUP(B1342,'[1]DADOS (OCULTAR)'!$Q$3:$S$135,3,0),"")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6">
        <f>'[1]TCE - ANEXO IV - Preencher'!J1350</f>
        <v>0</v>
      </c>
      <c r="I1342" s="7" t="str">
        <f>IF('[1]TCE - ANEXO IV - Preencher'!K1350="","",'[1]TCE - ANEXO IV - Preencher'!K1350)</f>
        <v/>
      </c>
      <c r="J1342" s="6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8">
        <f>'[1]TCE - ANEXO IV - Preencher'!N1350</f>
        <v>0</v>
      </c>
    </row>
    <row r="1343" spans="1:12" ht="18" customHeight="1">
      <c r="A1343" s="3" t="str">
        <f>IFERROR(VLOOKUP(B1343,'[1]DADOS (OCULTAR)'!$Q$3:$S$135,3,0),"")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6">
        <f>'[1]TCE - ANEXO IV - Preencher'!J1351</f>
        <v>0</v>
      </c>
      <c r="I1343" s="7" t="str">
        <f>IF('[1]TCE - ANEXO IV - Preencher'!K1351="","",'[1]TCE - ANEXO IV - Preencher'!K1351)</f>
        <v/>
      </c>
      <c r="J1343" s="6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8">
        <f>'[1]TCE - ANEXO IV - Preencher'!N1351</f>
        <v>0</v>
      </c>
    </row>
    <row r="1344" spans="1:12" ht="18" customHeight="1">
      <c r="A1344" s="3" t="str">
        <f>IFERROR(VLOOKUP(B1344,'[1]DADOS (OCULTAR)'!$Q$3:$S$135,3,0),"")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6">
        <f>'[1]TCE - ANEXO IV - Preencher'!J1352</f>
        <v>0</v>
      </c>
      <c r="I1344" s="7" t="str">
        <f>IF('[1]TCE - ANEXO IV - Preencher'!K1352="","",'[1]TCE - ANEXO IV - Preencher'!K1352)</f>
        <v/>
      </c>
      <c r="J1344" s="6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8">
        <f>'[1]TCE - ANEXO IV - Preencher'!N1352</f>
        <v>0</v>
      </c>
    </row>
    <row r="1345" spans="1:12" ht="18" customHeight="1">
      <c r="A1345" s="3" t="str">
        <f>IFERROR(VLOOKUP(B1345,'[1]DADOS (OCULTAR)'!$Q$3:$S$135,3,0),"")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6">
        <f>'[1]TCE - ANEXO IV - Preencher'!J1353</f>
        <v>0</v>
      </c>
      <c r="I1345" s="7" t="str">
        <f>IF('[1]TCE - ANEXO IV - Preencher'!K1353="","",'[1]TCE - ANEXO IV - Preencher'!K1353)</f>
        <v/>
      </c>
      <c r="J1345" s="6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8">
        <f>'[1]TCE - ANEXO IV - Preencher'!N1353</f>
        <v>0</v>
      </c>
    </row>
    <row r="1346" spans="1:12" ht="18" customHeight="1">
      <c r="A1346" s="3" t="str">
        <f>IFERROR(VLOOKUP(B1346,'[1]DADOS (OCULTAR)'!$Q$3:$S$135,3,0),"")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6">
        <f>'[1]TCE - ANEXO IV - Preencher'!J1354</f>
        <v>0</v>
      </c>
      <c r="I1346" s="7" t="str">
        <f>IF('[1]TCE - ANEXO IV - Preencher'!K1354="","",'[1]TCE - ANEXO IV - Preencher'!K1354)</f>
        <v/>
      </c>
      <c r="J1346" s="6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8">
        <f>'[1]TCE - ANEXO IV - Preencher'!N1354</f>
        <v>0</v>
      </c>
    </row>
    <row r="1347" spans="1:12" ht="18" customHeight="1">
      <c r="A1347" s="3" t="str">
        <f>IFERROR(VLOOKUP(B1347,'[1]DADOS (OCULTAR)'!$Q$3:$S$135,3,0),"")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6">
        <f>'[1]TCE - ANEXO IV - Preencher'!J1355</f>
        <v>0</v>
      </c>
      <c r="I1347" s="7" t="str">
        <f>IF('[1]TCE - ANEXO IV - Preencher'!K1355="","",'[1]TCE - ANEXO IV - Preencher'!K1355)</f>
        <v/>
      </c>
      <c r="J1347" s="6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8">
        <f>'[1]TCE - ANEXO IV - Preencher'!N1355</f>
        <v>0</v>
      </c>
    </row>
    <row r="1348" spans="1:12" ht="18" customHeight="1">
      <c r="A1348" s="3" t="str">
        <f>IFERROR(VLOOKUP(B1348,'[1]DADOS (OCULTAR)'!$Q$3:$S$135,3,0),"")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6">
        <f>'[1]TCE - ANEXO IV - Preencher'!J1356</f>
        <v>0</v>
      </c>
      <c r="I1348" s="7" t="str">
        <f>IF('[1]TCE - ANEXO IV - Preencher'!K1356="","",'[1]TCE - ANEXO IV - Preencher'!K1356)</f>
        <v/>
      </c>
      <c r="J1348" s="6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8">
        <f>'[1]TCE - ANEXO IV - Preencher'!N1356</f>
        <v>0</v>
      </c>
    </row>
    <row r="1349" spans="1:12" ht="18" customHeight="1">
      <c r="A1349" s="3" t="str">
        <f>IFERROR(VLOOKUP(B1349,'[1]DADOS (OCULTAR)'!$Q$3:$S$135,3,0),"")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6">
        <f>'[1]TCE - ANEXO IV - Preencher'!J1357</f>
        <v>0</v>
      </c>
      <c r="I1349" s="7" t="str">
        <f>IF('[1]TCE - ANEXO IV - Preencher'!K1357="","",'[1]TCE - ANEXO IV - Preencher'!K1357)</f>
        <v/>
      </c>
      <c r="J1349" s="6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8">
        <f>'[1]TCE - ANEXO IV - Preencher'!N1357</f>
        <v>0</v>
      </c>
    </row>
    <row r="1350" spans="1:12" ht="18" customHeight="1">
      <c r="A1350" s="3" t="str">
        <f>IFERROR(VLOOKUP(B1350,'[1]DADOS (OCULTAR)'!$Q$3:$S$135,3,0),"")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6">
        <f>'[1]TCE - ANEXO IV - Preencher'!J1358</f>
        <v>0</v>
      </c>
      <c r="I1350" s="7" t="str">
        <f>IF('[1]TCE - ANEXO IV - Preencher'!K1358="","",'[1]TCE - ANEXO IV - Preencher'!K1358)</f>
        <v/>
      </c>
      <c r="J1350" s="6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8">
        <f>'[1]TCE - ANEXO IV - Preencher'!N1358</f>
        <v>0</v>
      </c>
    </row>
    <row r="1351" spans="1:12" ht="18" customHeight="1">
      <c r="A1351" s="3" t="str">
        <f>IFERROR(VLOOKUP(B1351,'[1]DADOS (OCULTAR)'!$Q$3:$S$135,3,0),"")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6">
        <f>'[1]TCE - ANEXO IV - Preencher'!J1359</f>
        <v>0</v>
      </c>
      <c r="I1351" s="7" t="str">
        <f>IF('[1]TCE - ANEXO IV - Preencher'!K1359="","",'[1]TCE - ANEXO IV - Preencher'!K1359)</f>
        <v/>
      </c>
      <c r="J1351" s="6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8">
        <f>'[1]TCE - ANEXO IV - Preencher'!N1359</f>
        <v>0</v>
      </c>
    </row>
    <row r="1352" spans="1:12" ht="18" customHeight="1">
      <c r="A1352" s="3" t="str">
        <f>IFERROR(VLOOKUP(B1352,'[1]DADOS (OCULTAR)'!$Q$3:$S$135,3,0),"")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6">
        <f>'[1]TCE - ANEXO IV - Preencher'!J1360</f>
        <v>0</v>
      </c>
      <c r="I1352" s="7" t="str">
        <f>IF('[1]TCE - ANEXO IV - Preencher'!K1360="","",'[1]TCE - ANEXO IV - Preencher'!K1360)</f>
        <v/>
      </c>
      <c r="J1352" s="6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8">
        <f>'[1]TCE - ANEXO IV - Preencher'!N1360</f>
        <v>0</v>
      </c>
    </row>
    <row r="1353" spans="1:12" ht="18" customHeight="1">
      <c r="A1353" s="3" t="str">
        <f>IFERROR(VLOOKUP(B1353,'[1]DADOS (OCULTAR)'!$Q$3:$S$135,3,0),"")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6">
        <f>'[1]TCE - ANEXO IV - Preencher'!J1361</f>
        <v>0</v>
      </c>
      <c r="I1353" s="7" t="str">
        <f>IF('[1]TCE - ANEXO IV - Preencher'!K1361="","",'[1]TCE - ANEXO IV - Preencher'!K1361)</f>
        <v/>
      </c>
      <c r="J1353" s="6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8">
        <f>'[1]TCE - ANEXO IV - Preencher'!N1361</f>
        <v>0</v>
      </c>
    </row>
    <row r="1354" spans="1:12" ht="18" customHeight="1">
      <c r="A1354" s="3" t="str">
        <f>IFERROR(VLOOKUP(B1354,'[1]DADOS (OCULTAR)'!$Q$3:$S$135,3,0),"")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6">
        <f>'[1]TCE - ANEXO IV - Preencher'!J1362</f>
        <v>0</v>
      </c>
      <c r="I1354" s="7" t="str">
        <f>IF('[1]TCE - ANEXO IV - Preencher'!K1362="","",'[1]TCE - ANEXO IV - Preencher'!K1362)</f>
        <v/>
      </c>
      <c r="J1354" s="6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8">
        <f>'[1]TCE - ANEXO IV - Preencher'!N1362</f>
        <v>0</v>
      </c>
    </row>
    <row r="1355" spans="1:12" ht="18" customHeight="1">
      <c r="A1355" s="3" t="str">
        <f>IFERROR(VLOOKUP(B1355,'[1]DADOS (OCULTAR)'!$Q$3:$S$135,3,0),"")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6">
        <f>'[1]TCE - ANEXO IV - Preencher'!J1363</f>
        <v>0</v>
      </c>
      <c r="I1355" s="7" t="str">
        <f>IF('[1]TCE - ANEXO IV - Preencher'!K1363="","",'[1]TCE - ANEXO IV - Preencher'!K1363)</f>
        <v/>
      </c>
      <c r="J1355" s="6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8">
        <f>'[1]TCE - ANEXO IV - Preencher'!N1363</f>
        <v>0</v>
      </c>
    </row>
    <row r="1356" spans="1:12" ht="18" customHeight="1">
      <c r="A1356" s="3" t="str">
        <f>IFERROR(VLOOKUP(B1356,'[1]DADOS (OCULTAR)'!$Q$3:$S$135,3,0),"")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6">
        <f>'[1]TCE - ANEXO IV - Preencher'!J1364</f>
        <v>0</v>
      </c>
      <c r="I1356" s="7" t="str">
        <f>IF('[1]TCE - ANEXO IV - Preencher'!K1364="","",'[1]TCE - ANEXO IV - Preencher'!K1364)</f>
        <v/>
      </c>
      <c r="J1356" s="6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8">
        <f>'[1]TCE - ANEXO IV - Preencher'!N1364</f>
        <v>0</v>
      </c>
    </row>
    <row r="1357" spans="1:12" ht="18" customHeight="1">
      <c r="A1357" s="3" t="str">
        <f>IFERROR(VLOOKUP(B1357,'[1]DADOS (OCULTAR)'!$Q$3:$S$135,3,0),"")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6">
        <f>'[1]TCE - ANEXO IV - Preencher'!J1365</f>
        <v>0</v>
      </c>
      <c r="I1357" s="7" t="str">
        <f>IF('[1]TCE - ANEXO IV - Preencher'!K1365="","",'[1]TCE - ANEXO IV - Preencher'!K1365)</f>
        <v/>
      </c>
      <c r="J1357" s="6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8">
        <f>'[1]TCE - ANEXO IV - Preencher'!N1365</f>
        <v>0</v>
      </c>
    </row>
    <row r="1358" spans="1:12" ht="18" customHeight="1">
      <c r="A1358" s="3" t="str">
        <f>IFERROR(VLOOKUP(B1358,'[1]DADOS (OCULTAR)'!$Q$3:$S$135,3,0),"")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6">
        <f>'[1]TCE - ANEXO IV - Preencher'!J1366</f>
        <v>0</v>
      </c>
      <c r="I1358" s="7" t="str">
        <f>IF('[1]TCE - ANEXO IV - Preencher'!K1366="","",'[1]TCE - ANEXO IV - Preencher'!K1366)</f>
        <v/>
      </c>
      <c r="J1358" s="6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8">
        <f>'[1]TCE - ANEXO IV - Preencher'!N1366</f>
        <v>0</v>
      </c>
    </row>
    <row r="1359" spans="1:12" ht="18" customHeight="1">
      <c r="A1359" s="3" t="str">
        <f>IFERROR(VLOOKUP(B1359,'[1]DADOS (OCULTAR)'!$Q$3:$S$135,3,0),"")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6">
        <f>'[1]TCE - ANEXO IV - Preencher'!J1367</f>
        <v>0</v>
      </c>
      <c r="I1359" s="7" t="str">
        <f>IF('[1]TCE - ANEXO IV - Preencher'!K1367="","",'[1]TCE - ANEXO IV - Preencher'!K1367)</f>
        <v/>
      </c>
      <c r="J1359" s="6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8">
        <f>'[1]TCE - ANEXO IV - Preencher'!N1367</f>
        <v>0</v>
      </c>
    </row>
    <row r="1360" spans="1:12" ht="18" customHeight="1">
      <c r="A1360" s="3" t="str">
        <f>IFERROR(VLOOKUP(B1360,'[1]DADOS (OCULTAR)'!$Q$3:$S$135,3,0),"")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6">
        <f>'[1]TCE - ANEXO IV - Preencher'!J1368</f>
        <v>0</v>
      </c>
      <c r="I1360" s="7" t="str">
        <f>IF('[1]TCE - ANEXO IV - Preencher'!K1368="","",'[1]TCE - ANEXO IV - Preencher'!K1368)</f>
        <v/>
      </c>
      <c r="J1360" s="6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8">
        <f>'[1]TCE - ANEXO IV - Preencher'!N1368</f>
        <v>0</v>
      </c>
    </row>
    <row r="1361" spans="1:12" ht="18" customHeight="1">
      <c r="A1361" s="3" t="str">
        <f>IFERROR(VLOOKUP(B1361,'[1]DADOS (OCULTAR)'!$Q$3:$S$135,3,0),"")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6">
        <f>'[1]TCE - ANEXO IV - Preencher'!J1369</f>
        <v>0</v>
      </c>
      <c r="I1361" s="7" t="str">
        <f>IF('[1]TCE - ANEXO IV - Preencher'!K1369="","",'[1]TCE - ANEXO IV - Preencher'!K1369)</f>
        <v/>
      </c>
      <c r="J1361" s="6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8">
        <f>'[1]TCE - ANEXO IV - Preencher'!N1369</f>
        <v>0</v>
      </c>
    </row>
    <row r="1362" spans="1:12" ht="18" customHeight="1">
      <c r="A1362" s="3" t="str">
        <f>IFERROR(VLOOKUP(B1362,'[1]DADOS (OCULTAR)'!$Q$3:$S$135,3,0),"")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6">
        <f>'[1]TCE - ANEXO IV - Preencher'!J1370</f>
        <v>0</v>
      </c>
      <c r="I1362" s="7" t="str">
        <f>IF('[1]TCE - ANEXO IV - Preencher'!K1370="","",'[1]TCE - ANEXO IV - Preencher'!K1370)</f>
        <v/>
      </c>
      <c r="J1362" s="6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8">
        <f>'[1]TCE - ANEXO IV - Preencher'!N1370</f>
        <v>0</v>
      </c>
    </row>
    <row r="1363" spans="1:12" ht="18" customHeight="1">
      <c r="A1363" s="3" t="str">
        <f>IFERROR(VLOOKUP(B1363,'[1]DADOS (OCULTAR)'!$Q$3:$S$135,3,0),"")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6">
        <f>'[1]TCE - ANEXO IV - Preencher'!J1371</f>
        <v>0</v>
      </c>
      <c r="I1363" s="7" t="str">
        <f>IF('[1]TCE - ANEXO IV - Preencher'!K1371="","",'[1]TCE - ANEXO IV - Preencher'!K1371)</f>
        <v/>
      </c>
      <c r="J1363" s="6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8">
        <f>'[1]TCE - ANEXO IV - Preencher'!N1371</f>
        <v>0</v>
      </c>
    </row>
    <row r="1364" spans="1:12" ht="18" customHeight="1">
      <c r="A1364" s="3" t="str">
        <f>IFERROR(VLOOKUP(B1364,'[1]DADOS (OCULTAR)'!$Q$3:$S$135,3,0),"")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6">
        <f>'[1]TCE - ANEXO IV - Preencher'!J1372</f>
        <v>0</v>
      </c>
      <c r="I1364" s="7" t="str">
        <f>IF('[1]TCE - ANEXO IV - Preencher'!K1372="","",'[1]TCE - ANEXO IV - Preencher'!K1372)</f>
        <v/>
      </c>
      <c r="J1364" s="6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8">
        <f>'[1]TCE - ANEXO IV - Preencher'!N1372</f>
        <v>0</v>
      </c>
    </row>
    <row r="1365" spans="1:12" ht="18" customHeight="1">
      <c r="A1365" s="3" t="str">
        <f>IFERROR(VLOOKUP(B1365,'[1]DADOS (OCULTAR)'!$Q$3:$S$135,3,0),"")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6">
        <f>'[1]TCE - ANEXO IV - Preencher'!J1373</f>
        <v>0</v>
      </c>
      <c r="I1365" s="7" t="str">
        <f>IF('[1]TCE - ANEXO IV - Preencher'!K1373="","",'[1]TCE - ANEXO IV - Preencher'!K1373)</f>
        <v/>
      </c>
      <c r="J1365" s="6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8">
        <f>'[1]TCE - ANEXO IV - Preencher'!N1373</f>
        <v>0</v>
      </c>
    </row>
    <row r="1366" spans="1:12" ht="18" customHeight="1">
      <c r="A1366" s="3" t="str">
        <f>IFERROR(VLOOKUP(B1366,'[1]DADOS (OCULTAR)'!$Q$3:$S$135,3,0),"")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6">
        <f>'[1]TCE - ANEXO IV - Preencher'!J1374</f>
        <v>0</v>
      </c>
      <c r="I1366" s="7" t="str">
        <f>IF('[1]TCE - ANEXO IV - Preencher'!K1374="","",'[1]TCE - ANEXO IV - Preencher'!K1374)</f>
        <v/>
      </c>
      <c r="J1366" s="6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8">
        <f>'[1]TCE - ANEXO IV - Preencher'!N1374</f>
        <v>0</v>
      </c>
    </row>
    <row r="1367" spans="1:12" ht="18" customHeight="1">
      <c r="A1367" s="3" t="str">
        <f>IFERROR(VLOOKUP(B1367,'[1]DADOS (OCULTAR)'!$Q$3:$S$135,3,0),"")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6">
        <f>'[1]TCE - ANEXO IV - Preencher'!J1375</f>
        <v>0</v>
      </c>
      <c r="I1367" s="7" t="str">
        <f>IF('[1]TCE - ANEXO IV - Preencher'!K1375="","",'[1]TCE - ANEXO IV - Preencher'!K1375)</f>
        <v/>
      </c>
      <c r="J1367" s="6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8">
        <f>'[1]TCE - ANEXO IV - Preencher'!N1375</f>
        <v>0</v>
      </c>
    </row>
    <row r="1368" spans="1:12" ht="18" customHeight="1">
      <c r="A1368" s="3" t="str">
        <f>IFERROR(VLOOKUP(B1368,'[1]DADOS (OCULTAR)'!$Q$3:$S$135,3,0),"")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6">
        <f>'[1]TCE - ANEXO IV - Preencher'!J1376</f>
        <v>0</v>
      </c>
      <c r="I1368" s="7" t="str">
        <f>IF('[1]TCE - ANEXO IV - Preencher'!K1376="","",'[1]TCE - ANEXO IV - Preencher'!K1376)</f>
        <v/>
      </c>
      <c r="J1368" s="6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8">
        <f>'[1]TCE - ANEXO IV - Preencher'!N1376</f>
        <v>0</v>
      </c>
    </row>
    <row r="1369" spans="1:12" ht="18" customHeight="1">
      <c r="A1369" s="3" t="str">
        <f>IFERROR(VLOOKUP(B1369,'[1]DADOS (OCULTAR)'!$Q$3:$S$135,3,0),"")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6">
        <f>'[1]TCE - ANEXO IV - Preencher'!J1377</f>
        <v>0</v>
      </c>
      <c r="I1369" s="7" t="str">
        <f>IF('[1]TCE - ANEXO IV - Preencher'!K1377="","",'[1]TCE - ANEXO IV - Preencher'!K1377)</f>
        <v/>
      </c>
      <c r="J1369" s="6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8">
        <f>'[1]TCE - ANEXO IV - Preencher'!N1377</f>
        <v>0</v>
      </c>
    </row>
    <row r="1370" spans="1:12" ht="18" customHeight="1">
      <c r="A1370" s="3" t="str">
        <f>IFERROR(VLOOKUP(B1370,'[1]DADOS (OCULTAR)'!$Q$3:$S$135,3,0),"")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6">
        <f>'[1]TCE - ANEXO IV - Preencher'!J1378</f>
        <v>0</v>
      </c>
      <c r="I1370" s="7" t="str">
        <f>IF('[1]TCE - ANEXO IV - Preencher'!K1378="","",'[1]TCE - ANEXO IV - Preencher'!K1378)</f>
        <v/>
      </c>
      <c r="J1370" s="6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8">
        <f>'[1]TCE - ANEXO IV - Preencher'!N1378</f>
        <v>0</v>
      </c>
    </row>
    <row r="1371" spans="1:12" ht="18" customHeight="1">
      <c r="A1371" s="3" t="str">
        <f>IFERROR(VLOOKUP(B1371,'[1]DADOS (OCULTAR)'!$Q$3:$S$135,3,0),"")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6">
        <f>'[1]TCE - ANEXO IV - Preencher'!J1379</f>
        <v>0</v>
      </c>
      <c r="I1371" s="7" t="str">
        <f>IF('[1]TCE - ANEXO IV - Preencher'!K1379="","",'[1]TCE - ANEXO IV - Preencher'!K1379)</f>
        <v/>
      </c>
      <c r="J1371" s="6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8">
        <f>'[1]TCE - ANEXO IV - Preencher'!N1379</f>
        <v>0</v>
      </c>
    </row>
    <row r="1372" spans="1:12" ht="18" customHeight="1">
      <c r="A1372" s="3" t="str">
        <f>IFERROR(VLOOKUP(B1372,'[1]DADOS (OCULTAR)'!$Q$3:$S$135,3,0),"")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6">
        <f>'[1]TCE - ANEXO IV - Preencher'!J1380</f>
        <v>0</v>
      </c>
      <c r="I1372" s="7" t="str">
        <f>IF('[1]TCE - ANEXO IV - Preencher'!K1380="","",'[1]TCE - ANEXO IV - Preencher'!K1380)</f>
        <v/>
      </c>
      <c r="J1372" s="6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8">
        <f>'[1]TCE - ANEXO IV - Preencher'!N1380</f>
        <v>0</v>
      </c>
    </row>
    <row r="1373" spans="1:12" ht="18" customHeight="1">
      <c r="A1373" s="3" t="str">
        <f>IFERROR(VLOOKUP(B1373,'[1]DADOS (OCULTAR)'!$Q$3:$S$135,3,0),"")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6">
        <f>'[1]TCE - ANEXO IV - Preencher'!J1381</f>
        <v>0</v>
      </c>
      <c r="I1373" s="7" t="str">
        <f>IF('[1]TCE - ANEXO IV - Preencher'!K1381="","",'[1]TCE - ANEXO IV - Preencher'!K1381)</f>
        <v/>
      </c>
      <c r="J1373" s="6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8">
        <f>'[1]TCE - ANEXO IV - Preencher'!N1381</f>
        <v>0</v>
      </c>
    </row>
    <row r="1374" spans="1:12" ht="18" customHeight="1">
      <c r="A1374" s="3" t="str">
        <f>IFERROR(VLOOKUP(B1374,'[1]DADOS (OCULTAR)'!$Q$3:$S$135,3,0),"")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6">
        <f>'[1]TCE - ANEXO IV - Preencher'!J1382</f>
        <v>0</v>
      </c>
      <c r="I1374" s="7" t="str">
        <f>IF('[1]TCE - ANEXO IV - Preencher'!K1382="","",'[1]TCE - ANEXO IV - Preencher'!K1382)</f>
        <v/>
      </c>
      <c r="J1374" s="6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8">
        <f>'[1]TCE - ANEXO IV - Preencher'!N1382</f>
        <v>0</v>
      </c>
    </row>
    <row r="1375" spans="1:12" ht="18" customHeight="1">
      <c r="A1375" s="3" t="str">
        <f>IFERROR(VLOOKUP(B1375,'[1]DADOS (OCULTAR)'!$Q$3:$S$135,3,0),"")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6">
        <f>'[1]TCE - ANEXO IV - Preencher'!J1383</f>
        <v>0</v>
      </c>
      <c r="I1375" s="7" t="str">
        <f>IF('[1]TCE - ANEXO IV - Preencher'!K1383="","",'[1]TCE - ANEXO IV - Preencher'!K1383)</f>
        <v/>
      </c>
      <c r="J1375" s="6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8">
        <f>'[1]TCE - ANEXO IV - Preencher'!N1383</f>
        <v>0</v>
      </c>
    </row>
    <row r="1376" spans="1:12" ht="18" customHeight="1">
      <c r="A1376" s="3" t="str">
        <f>IFERROR(VLOOKUP(B1376,'[1]DADOS (OCULTAR)'!$Q$3:$S$135,3,0),"")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6">
        <f>'[1]TCE - ANEXO IV - Preencher'!J1384</f>
        <v>0</v>
      </c>
      <c r="I1376" s="7" t="str">
        <f>IF('[1]TCE - ANEXO IV - Preencher'!K1384="","",'[1]TCE - ANEXO IV - Preencher'!K1384)</f>
        <v/>
      </c>
      <c r="J1376" s="6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8">
        <f>'[1]TCE - ANEXO IV - Preencher'!N1384</f>
        <v>0</v>
      </c>
    </row>
    <row r="1377" spans="1:12" ht="18" customHeight="1">
      <c r="A1377" s="3" t="str">
        <f>IFERROR(VLOOKUP(B1377,'[1]DADOS (OCULTAR)'!$Q$3:$S$135,3,0),"")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6">
        <f>'[1]TCE - ANEXO IV - Preencher'!J1385</f>
        <v>0</v>
      </c>
      <c r="I1377" s="7" t="str">
        <f>IF('[1]TCE - ANEXO IV - Preencher'!K1385="","",'[1]TCE - ANEXO IV - Preencher'!K1385)</f>
        <v/>
      </c>
      <c r="J1377" s="6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8">
        <f>'[1]TCE - ANEXO IV - Preencher'!N1385</f>
        <v>0</v>
      </c>
    </row>
    <row r="1378" spans="1:12" ht="18" customHeight="1">
      <c r="A1378" s="3" t="str">
        <f>IFERROR(VLOOKUP(B1378,'[1]DADOS (OCULTAR)'!$Q$3:$S$135,3,0),"")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6">
        <f>'[1]TCE - ANEXO IV - Preencher'!J1386</f>
        <v>0</v>
      </c>
      <c r="I1378" s="7" t="str">
        <f>IF('[1]TCE - ANEXO IV - Preencher'!K1386="","",'[1]TCE - ANEXO IV - Preencher'!K1386)</f>
        <v/>
      </c>
      <c r="J1378" s="6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8">
        <f>'[1]TCE - ANEXO IV - Preencher'!N1386</f>
        <v>0</v>
      </c>
    </row>
    <row r="1379" spans="1:12" ht="18" customHeight="1">
      <c r="A1379" s="3" t="str">
        <f>IFERROR(VLOOKUP(B1379,'[1]DADOS (OCULTAR)'!$Q$3:$S$135,3,0),"")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6">
        <f>'[1]TCE - ANEXO IV - Preencher'!J1387</f>
        <v>0</v>
      </c>
      <c r="I1379" s="7" t="str">
        <f>IF('[1]TCE - ANEXO IV - Preencher'!K1387="","",'[1]TCE - ANEXO IV - Preencher'!K1387)</f>
        <v/>
      </c>
      <c r="J1379" s="6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8">
        <f>'[1]TCE - ANEXO IV - Preencher'!N1387</f>
        <v>0</v>
      </c>
    </row>
    <row r="1380" spans="1:12" ht="18" customHeight="1">
      <c r="A1380" s="3" t="str">
        <f>IFERROR(VLOOKUP(B1380,'[1]DADOS (OCULTAR)'!$Q$3:$S$135,3,0),"")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6">
        <f>'[1]TCE - ANEXO IV - Preencher'!J1388</f>
        <v>0</v>
      </c>
      <c r="I1380" s="7" t="str">
        <f>IF('[1]TCE - ANEXO IV - Preencher'!K1388="","",'[1]TCE - ANEXO IV - Preencher'!K1388)</f>
        <v/>
      </c>
      <c r="J1380" s="6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8">
        <f>'[1]TCE - ANEXO IV - Preencher'!N1388</f>
        <v>0</v>
      </c>
    </row>
    <row r="1381" spans="1:12" ht="18" customHeight="1">
      <c r="A1381" s="3" t="str">
        <f>IFERROR(VLOOKUP(B1381,'[1]DADOS (OCULTAR)'!$Q$3:$S$135,3,0),"")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6">
        <f>'[1]TCE - ANEXO IV - Preencher'!J1389</f>
        <v>0</v>
      </c>
      <c r="I1381" s="7" t="str">
        <f>IF('[1]TCE - ANEXO IV - Preencher'!K1389="","",'[1]TCE - ANEXO IV - Preencher'!K1389)</f>
        <v/>
      </c>
      <c r="J1381" s="6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8">
        <f>'[1]TCE - ANEXO IV - Preencher'!N1389</f>
        <v>0</v>
      </c>
    </row>
    <row r="1382" spans="1:12" ht="18" customHeight="1">
      <c r="A1382" s="3" t="str">
        <f>IFERROR(VLOOKUP(B1382,'[1]DADOS (OCULTAR)'!$Q$3:$S$135,3,0),"")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6">
        <f>'[1]TCE - ANEXO IV - Preencher'!J1390</f>
        <v>0</v>
      </c>
      <c r="I1382" s="7" t="str">
        <f>IF('[1]TCE - ANEXO IV - Preencher'!K1390="","",'[1]TCE - ANEXO IV - Preencher'!K1390)</f>
        <v/>
      </c>
      <c r="J1382" s="6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8">
        <f>'[1]TCE - ANEXO IV - Preencher'!N1390</f>
        <v>0</v>
      </c>
    </row>
    <row r="1383" spans="1:12" ht="18" customHeight="1">
      <c r="A1383" s="3" t="str">
        <f>IFERROR(VLOOKUP(B1383,'[1]DADOS (OCULTAR)'!$Q$3:$S$135,3,0),"")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6">
        <f>'[1]TCE - ANEXO IV - Preencher'!J1391</f>
        <v>0</v>
      </c>
      <c r="I1383" s="7" t="str">
        <f>IF('[1]TCE - ANEXO IV - Preencher'!K1391="","",'[1]TCE - ANEXO IV - Preencher'!K1391)</f>
        <v/>
      </c>
      <c r="J1383" s="6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8">
        <f>'[1]TCE - ANEXO IV - Preencher'!N1391</f>
        <v>0</v>
      </c>
    </row>
    <row r="1384" spans="1:12" ht="18" customHeight="1">
      <c r="A1384" s="3" t="str">
        <f>IFERROR(VLOOKUP(B1384,'[1]DADOS (OCULTAR)'!$Q$3:$S$135,3,0),"")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6">
        <f>'[1]TCE - ANEXO IV - Preencher'!J1392</f>
        <v>0</v>
      </c>
      <c r="I1384" s="7" t="str">
        <f>IF('[1]TCE - ANEXO IV - Preencher'!K1392="","",'[1]TCE - ANEXO IV - Preencher'!K1392)</f>
        <v/>
      </c>
      <c r="J1384" s="6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8">
        <f>'[1]TCE - ANEXO IV - Preencher'!N1392</f>
        <v>0</v>
      </c>
    </row>
    <row r="1385" spans="1:12" ht="18" customHeight="1">
      <c r="A1385" s="3" t="str">
        <f>IFERROR(VLOOKUP(B1385,'[1]DADOS (OCULTAR)'!$Q$3:$S$135,3,0),"")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6">
        <f>'[1]TCE - ANEXO IV - Preencher'!J1393</f>
        <v>0</v>
      </c>
      <c r="I1385" s="7" t="str">
        <f>IF('[1]TCE - ANEXO IV - Preencher'!K1393="","",'[1]TCE - ANEXO IV - Preencher'!K1393)</f>
        <v/>
      </c>
      <c r="J1385" s="6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8">
        <f>'[1]TCE - ANEXO IV - Preencher'!N1393</f>
        <v>0</v>
      </c>
    </row>
    <row r="1386" spans="1:12" ht="18" customHeight="1">
      <c r="A1386" s="3" t="str">
        <f>IFERROR(VLOOKUP(B1386,'[1]DADOS (OCULTAR)'!$Q$3:$S$135,3,0),"")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6">
        <f>'[1]TCE - ANEXO IV - Preencher'!J1394</f>
        <v>0</v>
      </c>
      <c r="I1386" s="7" t="str">
        <f>IF('[1]TCE - ANEXO IV - Preencher'!K1394="","",'[1]TCE - ANEXO IV - Preencher'!K1394)</f>
        <v/>
      </c>
      <c r="J1386" s="6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8">
        <f>'[1]TCE - ANEXO IV - Preencher'!N1394</f>
        <v>0</v>
      </c>
    </row>
    <row r="1387" spans="1:12" ht="18" customHeight="1">
      <c r="A1387" s="3" t="str">
        <f>IFERROR(VLOOKUP(B1387,'[1]DADOS (OCULTAR)'!$Q$3:$S$135,3,0),"")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6">
        <f>'[1]TCE - ANEXO IV - Preencher'!J1395</f>
        <v>0</v>
      </c>
      <c r="I1387" s="7" t="str">
        <f>IF('[1]TCE - ANEXO IV - Preencher'!K1395="","",'[1]TCE - ANEXO IV - Preencher'!K1395)</f>
        <v/>
      </c>
      <c r="J1387" s="6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8">
        <f>'[1]TCE - ANEXO IV - Preencher'!N1395</f>
        <v>0</v>
      </c>
    </row>
    <row r="1388" spans="1:12" ht="18" customHeight="1">
      <c r="A1388" s="3" t="str">
        <f>IFERROR(VLOOKUP(B1388,'[1]DADOS (OCULTAR)'!$Q$3:$S$135,3,0),"")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6">
        <f>'[1]TCE - ANEXO IV - Preencher'!J1396</f>
        <v>0</v>
      </c>
      <c r="I1388" s="7" t="str">
        <f>IF('[1]TCE - ANEXO IV - Preencher'!K1396="","",'[1]TCE - ANEXO IV - Preencher'!K1396)</f>
        <v/>
      </c>
      <c r="J1388" s="6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8">
        <f>'[1]TCE - ANEXO IV - Preencher'!N1396</f>
        <v>0</v>
      </c>
    </row>
    <row r="1389" spans="1:12" ht="18" customHeight="1">
      <c r="A1389" s="3" t="str">
        <f>IFERROR(VLOOKUP(B1389,'[1]DADOS (OCULTAR)'!$Q$3:$S$135,3,0),"")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6">
        <f>'[1]TCE - ANEXO IV - Preencher'!J1397</f>
        <v>0</v>
      </c>
      <c r="I1389" s="7" t="str">
        <f>IF('[1]TCE - ANEXO IV - Preencher'!K1397="","",'[1]TCE - ANEXO IV - Preencher'!K1397)</f>
        <v/>
      </c>
      <c r="J1389" s="6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8">
        <f>'[1]TCE - ANEXO IV - Preencher'!N1397</f>
        <v>0</v>
      </c>
    </row>
    <row r="1390" spans="1:12" ht="18" customHeight="1">
      <c r="A1390" s="3" t="str">
        <f>IFERROR(VLOOKUP(B1390,'[1]DADOS (OCULTAR)'!$Q$3:$S$135,3,0),"")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6">
        <f>'[1]TCE - ANEXO IV - Preencher'!J1398</f>
        <v>0</v>
      </c>
      <c r="I1390" s="7" t="str">
        <f>IF('[1]TCE - ANEXO IV - Preencher'!K1398="","",'[1]TCE - ANEXO IV - Preencher'!K1398)</f>
        <v/>
      </c>
      <c r="J1390" s="6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8">
        <f>'[1]TCE - ANEXO IV - Preencher'!N1398</f>
        <v>0</v>
      </c>
    </row>
    <row r="1391" spans="1:12" ht="18" customHeight="1">
      <c r="A1391" s="3" t="str">
        <f>IFERROR(VLOOKUP(B1391,'[1]DADOS (OCULTAR)'!$Q$3:$S$135,3,0),"")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6">
        <f>'[1]TCE - ANEXO IV - Preencher'!J1399</f>
        <v>0</v>
      </c>
      <c r="I1391" s="7" t="str">
        <f>IF('[1]TCE - ANEXO IV - Preencher'!K1399="","",'[1]TCE - ANEXO IV - Preencher'!K1399)</f>
        <v/>
      </c>
      <c r="J1391" s="6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8">
        <f>'[1]TCE - ANEXO IV - Preencher'!N1399</f>
        <v>0</v>
      </c>
    </row>
    <row r="1392" spans="1:12" ht="18" customHeight="1">
      <c r="A1392" s="3" t="str">
        <f>IFERROR(VLOOKUP(B1392,'[1]DADOS (OCULTAR)'!$Q$3:$S$135,3,0),"")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6">
        <f>'[1]TCE - ANEXO IV - Preencher'!J1400</f>
        <v>0</v>
      </c>
      <c r="I1392" s="7" t="str">
        <f>IF('[1]TCE - ANEXO IV - Preencher'!K1400="","",'[1]TCE - ANEXO IV - Preencher'!K1400)</f>
        <v/>
      </c>
      <c r="J1392" s="6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8">
        <f>'[1]TCE - ANEXO IV - Preencher'!N1400</f>
        <v>0</v>
      </c>
    </row>
    <row r="1393" spans="1:12" ht="18" customHeight="1">
      <c r="A1393" s="3" t="str">
        <f>IFERROR(VLOOKUP(B1393,'[1]DADOS (OCULTAR)'!$Q$3:$S$135,3,0),"")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6">
        <f>'[1]TCE - ANEXO IV - Preencher'!J1401</f>
        <v>0</v>
      </c>
      <c r="I1393" s="7" t="str">
        <f>IF('[1]TCE - ANEXO IV - Preencher'!K1401="","",'[1]TCE - ANEXO IV - Preencher'!K1401)</f>
        <v/>
      </c>
      <c r="J1393" s="6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8">
        <f>'[1]TCE - ANEXO IV - Preencher'!N1401</f>
        <v>0</v>
      </c>
    </row>
    <row r="1394" spans="1:12" ht="18" customHeight="1">
      <c r="A1394" s="3" t="str">
        <f>IFERROR(VLOOKUP(B1394,'[1]DADOS (OCULTAR)'!$Q$3:$S$135,3,0),"")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6">
        <f>'[1]TCE - ANEXO IV - Preencher'!J1402</f>
        <v>0</v>
      </c>
      <c r="I1394" s="7" t="str">
        <f>IF('[1]TCE - ANEXO IV - Preencher'!K1402="","",'[1]TCE - ANEXO IV - Preencher'!K1402)</f>
        <v/>
      </c>
      <c r="J1394" s="6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8">
        <f>'[1]TCE - ANEXO IV - Preencher'!N1402</f>
        <v>0</v>
      </c>
    </row>
    <row r="1395" spans="1:12" ht="18" customHeight="1">
      <c r="A1395" s="3" t="str">
        <f>IFERROR(VLOOKUP(B1395,'[1]DADOS (OCULTAR)'!$Q$3:$S$135,3,0),"")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6">
        <f>'[1]TCE - ANEXO IV - Preencher'!J1403</f>
        <v>0</v>
      </c>
      <c r="I1395" s="7" t="str">
        <f>IF('[1]TCE - ANEXO IV - Preencher'!K1403="","",'[1]TCE - ANEXO IV - Preencher'!K1403)</f>
        <v/>
      </c>
      <c r="J1395" s="6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8">
        <f>'[1]TCE - ANEXO IV - Preencher'!N1403</f>
        <v>0</v>
      </c>
    </row>
    <row r="1396" spans="1:12" ht="18" customHeight="1">
      <c r="A1396" s="3" t="str">
        <f>IFERROR(VLOOKUP(B1396,'[1]DADOS (OCULTAR)'!$Q$3:$S$135,3,0),"")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6">
        <f>'[1]TCE - ANEXO IV - Preencher'!J1404</f>
        <v>0</v>
      </c>
      <c r="I1396" s="7" t="str">
        <f>IF('[1]TCE - ANEXO IV - Preencher'!K1404="","",'[1]TCE - ANEXO IV - Preencher'!K1404)</f>
        <v/>
      </c>
      <c r="J1396" s="6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8">
        <f>'[1]TCE - ANEXO IV - Preencher'!N1404</f>
        <v>0</v>
      </c>
    </row>
    <row r="1397" spans="1:12" ht="18" customHeight="1">
      <c r="A1397" s="3" t="str">
        <f>IFERROR(VLOOKUP(B1397,'[1]DADOS (OCULTAR)'!$Q$3:$S$135,3,0),"")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6">
        <f>'[1]TCE - ANEXO IV - Preencher'!J1405</f>
        <v>0</v>
      </c>
      <c r="I1397" s="7" t="str">
        <f>IF('[1]TCE - ANEXO IV - Preencher'!K1405="","",'[1]TCE - ANEXO IV - Preencher'!K1405)</f>
        <v/>
      </c>
      <c r="J1397" s="6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8">
        <f>'[1]TCE - ANEXO IV - Preencher'!N1405</f>
        <v>0</v>
      </c>
    </row>
    <row r="1398" spans="1:12" ht="18" customHeight="1">
      <c r="A1398" s="3" t="str">
        <f>IFERROR(VLOOKUP(B1398,'[1]DADOS (OCULTAR)'!$Q$3:$S$135,3,0),"")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6">
        <f>'[1]TCE - ANEXO IV - Preencher'!J1406</f>
        <v>0</v>
      </c>
      <c r="I1398" s="7" t="str">
        <f>IF('[1]TCE - ANEXO IV - Preencher'!K1406="","",'[1]TCE - ANEXO IV - Preencher'!K1406)</f>
        <v/>
      </c>
      <c r="J1398" s="6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8">
        <f>'[1]TCE - ANEXO IV - Preencher'!N1406</f>
        <v>0</v>
      </c>
    </row>
    <row r="1399" spans="1:12" ht="18" customHeight="1">
      <c r="A1399" s="3" t="str">
        <f>IFERROR(VLOOKUP(B1399,'[1]DADOS (OCULTAR)'!$Q$3:$S$135,3,0),"")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6">
        <f>'[1]TCE - ANEXO IV - Preencher'!J1407</f>
        <v>0</v>
      </c>
      <c r="I1399" s="7" t="str">
        <f>IF('[1]TCE - ANEXO IV - Preencher'!K1407="","",'[1]TCE - ANEXO IV - Preencher'!K1407)</f>
        <v/>
      </c>
      <c r="J1399" s="6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8">
        <f>'[1]TCE - ANEXO IV - Preencher'!N1407</f>
        <v>0</v>
      </c>
    </row>
    <row r="1400" spans="1:12" ht="18" customHeight="1">
      <c r="A1400" s="3" t="str">
        <f>IFERROR(VLOOKUP(B1400,'[1]DADOS (OCULTAR)'!$Q$3:$S$135,3,0),"")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6">
        <f>'[1]TCE - ANEXO IV - Preencher'!J1408</f>
        <v>0</v>
      </c>
      <c r="I1400" s="7" t="str">
        <f>IF('[1]TCE - ANEXO IV - Preencher'!K1408="","",'[1]TCE - ANEXO IV - Preencher'!K1408)</f>
        <v/>
      </c>
      <c r="J1400" s="6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8">
        <f>'[1]TCE - ANEXO IV - Preencher'!N1408</f>
        <v>0</v>
      </c>
    </row>
    <row r="1401" spans="1:12" ht="18" customHeight="1">
      <c r="A1401" s="3" t="str">
        <f>IFERROR(VLOOKUP(B1401,'[1]DADOS (OCULTAR)'!$Q$3:$S$135,3,0),"")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6">
        <f>'[1]TCE - ANEXO IV - Preencher'!J1409</f>
        <v>0</v>
      </c>
      <c r="I1401" s="7" t="str">
        <f>IF('[1]TCE - ANEXO IV - Preencher'!K1409="","",'[1]TCE - ANEXO IV - Preencher'!K1409)</f>
        <v/>
      </c>
      <c r="J1401" s="6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8">
        <f>'[1]TCE - ANEXO IV - Preencher'!N1409</f>
        <v>0</v>
      </c>
    </row>
    <row r="1402" spans="1:12" ht="18" customHeight="1">
      <c r="A1402" s="3" t="str">
        <f>IFERROR(VLOOKUP(B1402,'[1]DADOS (OCULTAR)'!$Q$3:$S$135,3,0),"")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6">
        <f>'[1]TCE - ANEXO IV - Preencher'!J1410</f>
        <v>0</v>
      </c>
      <c r="I1402" s="7" t="str">
        <f>IF('[1]TCE - ANEXO IV - Preencher'!K1410="","",'[1]TCE - ANEXO IV - Preencher'!K1410)</f>
        <v/>
      </c>
      <c r="J1402" s="6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8">
        <f>'[1]TCE - ANEXO IV - Preencher'!N1410</f>
        <v>0</v>
      </c>
    </row>
    <row r="1403" spans="1:12" ht="18" customHeight="1">
      <c r="A1403" s="3" t="str">
        <f>IFERROR(VLOOKUP(B1403,'[1]DADOS (OCULTAR)'!$Q$3:$S$135,3,0),"")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6">
        <f>'[1]TCE - ANEXO IV - Preencher'!J1411</f>
        <v>0</v>
      </c>
      <c r="I1403" s="7" t="str">
        <f>IF('[1]TCE - ANEXO IV - Preencher'!K1411="","",'[1]TCE - ANEXO IV - Preencher'!K1411)</f>
        <v/>
      </c>
      <c r="J1403" s="6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8">
        <f>'[1]TCE - ANEXO IV - Preencher'!N1411</f>
        <v>0</v>
      </c>
    </row>
    <row r="1404" spans="1:12" ht="18" customHeight="1">
      <c r="A1404" s="3" t="str">
        <f>IFERROR(VLOOKUP(B1404,'[1]DADOS (OCULTAR)'!$Q$3:$S$135,3,0),"")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6">
        <f>'[1]TCE - ANEXO IV - Preencher'!J1412</f>
        <v>0</v>
      </c>
      <c r="I1404" s="7" t="str">
        <f>IF('[1]TCE - ANEXO IV - Preencher'!K1412="","",'[1]TCE - ANEXO IV - Preencher'!K1412)</f>
        <v/>
      </c>
      <c r="J1404" s="6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8">
        <f>'[1]TCE - ANEXO IV - Preencher'!N1412</f>
        <v>0</v>
      </c>
    </row>
    <row r="1405" spans="1:12" ht="18" customHeight="1">
      <c r="A1405" s="3" t="str">
        <f>IFERROR(VLOOKUP(B1405,'[1]DADOS (OCULTAR)'!$Q$3:$S$135,3,0),"")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6">
        <f>'[1]TCE - ANEXO IV - Preencher'!J1413</f>
        <v>0</v>
      </c>
      <c r="I1405" s="7" t="str">
        <f>IF('[1]TCE - ANEXO IV - Preencher'!K1413="","",'[1]TCE - ANEXO IV - Preencher'!K1413)</f>
        <v/>
      </c>
      <c r="J1405" s="6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8">
        <f>'[1]TCE - ANEXO IV - Preencher'!N1413</f>
        <v>0</v>
      </c>
    </row>
    <row r="1406" spans="1:12" ht="18" customHeight="1">
      <c r="A1406" s="3" t="str">
        <f>IFERROR(VLOOKUP(B1406,'[1]DADOS (OCULTAR)'!$Q$3:$S$135,3,0),"")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6">
        <f>'[1]TCE - ANEXO IV - Preencher'!J1414</f>
        <v>0</v>
      </c>
      <c r="I1406" s="7" t="str">
        <f>IF('[1]TCE - ANEXO IV - Preencher'!K1414="","",'[1]TCE - ANEXO IV - Preencher'!K1414)</f>
        <v/>
      </c>
      <c r="J1406" s="6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8">
        <f>'[1]TCE - ANEXO IV - Preencher'!N1414</f>
        <v>0</v>
      </c>
    </row>
    <row r="1407" spans="1:12" ht="18" customHeight="1">
      <c r="A1407" s="3" t="str">
        <f>IFERROR(VLOOKUP(B1407,'[1]DADOS (OCULTAR)'!$Q$3:$S$135,3,0),"")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6">
        <f>'[1]TCE - ANEXO IV - Preencher'!J1415</f>
        <v>0</v>
      </c>
      <c r="I1407" s="7" t="str">
        <f>IF('[1]TCE - ANEXO IV - Preencher'!K1415="","",'[1]TCE - ANEXO IV - Preencher'!K1415)</f>
        <v/>
      </c>
      <c r="J1407" s="6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8">
        <f>'[1]TCE - ANEXO IV - Preencher'!N1415</f>
        <v>0</v>
      </c>
    </row>
    <row r="1408" spans="1:12" ht="18" customHeight="1">
      <c r="A1408" s="3" t="str">
        <f>IFERROR(VLOOKUP(B1408,'[1]DADOS (OCULTAR)'!$Q$3:$S$135,3,0),"")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6">
        <f>'[1]TCE - ANEXO IV - Preencher'!J1416</f>
        <v>0</v>
      </c>
      <c r="I1408" s="7" t="str">
        <f>IF('[1]TCE - ANEXO IV - Preencher'!K1416="","",'[1]TCE - ANEXO IV - Preencher'!K1416)</f>
        <v/>
      </c>
      <c r="J1408" s="6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8">
        <f>'[1]TCE - ANEXO IV - Preencher'!N1416</f>
        <v>0</v>
      </c>
    </row>
    <row r="1409" spans="1:12" ht="18" customHeight="1">
      <c r="A1409" s="3" t="str">
        <f>IFERROR(VLOOKUP(B1409,'[1]DADOS (OCULTAR)'!$Q$3:$S$135,3,0),"")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6">
        <f>'[1]TCE - ANEXO IV - Preencher'!J1417</f>
        <v>0</v>
      </c>
      <c r="I1409" s="7" t="str">
        <f>IF('[1]TCE - ANEXO IV - Preencher'!K1417="","",'[1]TCE - ANEXO IV - Preencher'!K1417)</f>
        <v/>
      </c>
      <c r="J1409" s="6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8">
        <f>'[1]TCE - ANEXO IV - Preencher'!N1417</f>
        <v>0</v>
      </c>
    </row>
    <row r="1410" spans="1:12" ht="18" customHeight="1">
      <c r="A1410" s="3" t="str">
        <f>IFERROR(VLOOKUP(B1410,'[1]DADOS (OCULTAR)'!$Q$3:$S$135,3,0),"")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6">
        <f>'[1]TCE - ANEXO IV - Preencher'!J1418</f>
        <v>0</v>
      </c>
      <c r="I1410" s="7" t="str">
        <f>IF('[1]TCE - ANEXO IV - Preencher'!K1418="","",'[1]TCE - ANEXO IV - Preencher'!K1418)</f>
        <v/>
      </c>
      <c r="J1410" s="6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8">
        <f>'[1]TCE - ANEXO IV - Preencher'!N1418</f>
        <v>0</v>
      </c>
    </row>
    <row r="1411" spans="1:12" ht="18" customHeight="1">
      <c r="A1411" s="3" t="str">
        <f>IFERROR(VLOOKUP(B1411,'[1]DADOS (OCULTAR)'!$Q$3:$S$135,3,0),"")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6">
        <f>'[1]TCE - ANEXO IV - Preencher'!J1419</f>
        <v>0</v>
      </c>
      <c r="I1411" s="7" t="str">
        <f>IF('[1]TCE - ANEXO IV - Preencher'!K1419="","",'[1]TCE - ANEXO IV - Preencher'!K1419)</f>
        <v/>
      </c>
      <c r="J1411" s="6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8">
        <f>'[1]TCE - ANEXO IV - Preencher'!N1419</f>
        <v>0</v>
      </c>
    </row>
    <row r="1412" spans="1:12" ht="18" customHeight="1">
      <c r="A1412" s="3" t="str">
        <f>IFERROR(VLOOKUP(B1412,'[1]DADOS (OCULTAR)'!$Q$3:$S$135,3,0),"")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6">
        <f>'[1]TCE - ANEXO IV - Preencher'!J1420</f>
        <v>0</v>
      </c>
      <c r="I1412" s="7" t="str">
        <f>IF('[1]TCE - ANEXO IV - Preencher'!K1420="","",'[1]TCE - ANEXO IV - Preencher'!K1420)</f>
        <v/>
      </c>
      <c r="J1412" s="6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8">
        <f>'[1]TCE - ANEXO IV - Preencher'!N1420</f>
        <v>0</v>
      </c>
    </row>
    <row r="1413" spans="1:12" ht="18" customHeight="1">
      <c r="A1413" s="3" t="str">
        <f>IFERROR(VLOOKUP(B1413,'[1]DADOS (OCULTAR)'!$Q$3:$S$135,3,0),"")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6">
        <f>'[1]TCE - ANEXO IV - Preencher'!J1421</f>
        <v>0</v>
      </c>
      <c r="I1413" s="7" t="str">
        <f>IF('[1]TCE - ANEXO IV - Preencher'!K1421="","",'[1]TCE - ANEXO IV - Preencher'!K1421)</f>
        <v/>
      </c>
      <c r="J1413" s="6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8">
        <f>'[1]TCE - ANEXO IV - Preencher'!N1421</f>
        <v>0</v>
      </c>
    </row>
    <row r="1414" spans="1:12" ht="18" customHeight="1">
      <c r="A1414" s="3" t="str">
        <f>IFERROR(VLOOKUP(B1414,'[1]DADOS (OCULTAR)'!$Q$3:$S$135,3,0),"")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6">
        <f>'[1]TCE - ANEXO IV - Preencher'!J1422</f>
        <v>0</v>
      </c>
      <c r="I1414" s="7" t="str">
        <f>IF('[1]TCE - ANEXO IV - Preencher'!K1422="","",'[1]TCE - ANEXO IV - Preencher'!K1422)</f>
        <v/>
      </c>
      <c r="J1414" s="6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8">
        <f>'[1]TCE - ANEXO IV - Preencher'!N1422</f>
        <v>0</v>
      </c>
    </row>
    <row r="1415" spans="1:12" ht="18" customHeight="1">
      <c r="A1415" s="3" t="str">
        <f>IFERROR(VLOOKUP(B1415,'[1]DADOS (OCULTAR)'!$Q$3:$S$135,3,0),"")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6">
        <f>'[1]TCE - ANEXO IV - Preencher'!J1423</f>
        <v>0</v>
      </c>
      <c r="I1415" s="7" t="str">
        <f>IF('[1]TCE - ANEXO IV - Preencher'!K1423="","",'[1]TCE - ANEXO IV - Preencher'!K1423)</f>
        <v/>
      </c>
      <c r="J1415" s="6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8">
        <f>'[1]TCE - ANEXO IV - Preencher'!N1423</f>
        <v>0</v>
      </c>
    </row>
    <row r="1416" spans="1:12" ht="18" customHeight="1">
      <c r="A1416" s="3" t="str">
        <f>IFERROR(VLOOKUP(B1416,'[1]DADOS (OCULTAR)'!$Q$3:$S$135,3,0),"")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6">
        <f>'[1]TCE - ANEXO IV - Preencher'!J1424</f>
        <v>0</v>
      </c>
      <c r="I1416" s="7" t="str">
        <f>IF('[1]TCE - ANEXO IV - Preencher'!K1424="","",'[1]TCE - ANEXO IV - Preencher'!K1424)</f>
        <v/>
      </c>
      <c r="J1416" s="6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8">
        <f>'[1]TCE - ANEXO IV - Preencher'!N1424</f>
        <v>0</v>
      </c>
    </row>
    <row r="1417" spans="1:12" ht="18" customHeight="1">
      <c r="A1417" s="3" t="str">
        <f>IFERROR(VLOOKUP(B1417,'[1]DADOS (OCULTAR)'!$Q$3:$S$135,3,0),"")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6">
        <f>'[1]TCE - ANEXO IV - Preencher'!J1425</f>
        <v>0</v>
      </c>
      <c r="I1417" s="7" t="str">
        <f>IF('[1]TCE - ANEXO IV - Preencher'!K1425="","",'[1]TCE - ANEXO IV - Preencher'!K1425)</f>
        <v/>
      </c>
      <c r="J1417" s="6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8">
        <f>'[1]TCE - ANEXO IV - Preencher'!N1425</f>
        <v>0</v>
      </c>
    </row>
    <row r="1418" spans="1:12" ht="18" customHeight="1">
      <c r="A1418" s="3" t="str">
        <f>IFERROR(VLOOKUP(B1418,'[1]DADOS (OCULTAR)'!$Q$3:$S$135,3,0),"")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6">
        <f>'[1]TCE - ANEXO IV - Preencher'!J1426</f>
        <v>0</v>
      </c>
      <c r="I1418" s="7" t="str">
        <f>IF('[1]TCE - ANEXO IV - Preencher'!K1426="","",'[1]TCE - ANEXO IV - Preencher'!K1426)</f>
        <v/>
      </c>
      <c r="J1418" s="6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8">
        <f>'[1]TCE - ANEXO IV - Preencher'!N1426</f>
        <v>0</v>
      </c>
    </row>
    <row r="1419" spans="1:12" ht="18" customHeight="1">
      <c r="A1419" s="3" t="str">
        <f>IFERROR(VLOOKUP(B1419,'[1]DADOS (OCULTAR)'!$Q$3:$S$135,3,0),"")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6">
        <f>'[1]TCE - ANEXO IV - Preencher'!J1427</f>
        <v>0</v>
      </c>
      <c r="I1419" s="7" t="str">
        <f>IF('[1]TCE - ANEXO IV - Preencher'!K1427="","",'[1]TCE - ANEXO IV - Preencher'!K1427)</f>
        <v/>
      </c>
      <c r="J1419" s="6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8">
        <f>'[1]TCE - ANEXO IV - Preencher'!N1427</f>
        <v>0</v>
      </c>
    </row>
    <row r="1420" spans="1:12" ht="18" customHeight="1">
      <c r="A1420" s="3" t="str">
        <f>IFERROR(VLOOKUP(B1420,'[1]DADOS (OCULTAR)'!$Q$3:$S$135,3,0),"")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6">
        <f>'[1]TCE - ANEXO IV - Preencher'!J1428</f>
        <v>0</v>
      </c>
      <c r="I1420" s="7" t="str">
        <f>IF('[1]TCE - ANEXO IV - Preencher'!K1428="","",'[1]TCE - ANEXO IV - Preencher'!K1428)</f>
        <v/>
      </c>
      <c r="J1420" s="6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8">
        <f>'[1]TCE - ANEXO IV - Preencher'!N1428</f>
        <v>0</v>
      </c>
    </row>
    <row r="1421" spans="1:12" ht="18" customHeight="1">
      <c r="A1421" s="3" t="str">
        <f>IFERROR(VLOOKUP(B1421,'[1]DADOS (OCULTAR)'!$Q$3:$S$135,3,0),"")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6">
        <f>'[1]TCE - ANEXO IV - Preencher'!J1429</f>
        <v>0</v>
      </c>
      <c r="I1421" s="7" t="str">
        <f>IF('[1]TCE - ANEXO IV - Preencher'!K1429="","",'[1]TCE - ANEXO IV - Preencher'!K1429)</f>
        <v/>
      </c>
      <c r="J1421" s="6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8">
        <f>'[1]TCE - ANEXO IV - Preencher'!N1429</f>
        <v>0</v>
      </c>
    </row>
    <row r="1422" spans="1:12" ht="18" customHeight="1">
      <c r="A1422" s="3" t="str">
        <f>IFERROR(VLOOKUP(B1422,'[1]DADOS (OCULTAR)'!$Q$3:$S$135,3,0),"")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6">
        <f>'[1]TCE - ANEXO IV - Preencher'!J1430</f>
        <v>0</v>
      </c>
      <c r="I1422" s="7" t="str">
        <f>IF('[1]TCE - ANEXO IV - Preencher'!K1430="","",'[1]TCE - ANEXO IV - Preencher'!K1430)</f>
        <v/>
      </c>
      <c r="J1422" s="6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8">
        <f>'[1]TCE - ANEXO IV - Preencher'!N1430</f>
        <v>0</v>
      </c>
    </row>
    <row r="1423" spans="1:12" ht="18" customHeight="1">
      <c r="A1423" s="3" t="str">
        <f>IFERROR(VLOOKUP(B1423,'[1]DADOS (OCULTAR)'!$Q$3:$S$135,3,0),"")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6">
        <f>'[1]TCE - ANEXO IV - Preencher'!J1431</f>
        <v>0</v>
      </c>
      <c r="I1423" s="7" t="str">
        <f>IF('[1]TCE - ANEXO IV - Preencher'!K1431="","",'[1]TCE - ANEXO IV - Preencher'!K1431)</f>
        <v/>
      </c>
      <c r="J1423" s="6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8">
        <f>'[1]TCE - ANEXO IV - Preencher'!N1431</f>
        <v>0</v>
      </c>
    </row>
    <row r="1424" spans="1:12" ht="18" customHeight="1">
      <c r="A1424" s="3" t="str">
        <f>IFERROR(VLOOKUP(B1424,'[1]DADOS (OCULTAR)'!$Q$3:$S$135,3,0),"")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6">
        <f>'[1]TCE - ANEXO IV - Preencher'!J1432</f>
        <v>0</v>
      </c>
      <c r="I1424" s="7" t="str">
        <f>IF('[1]TCE - ANEXO IV - Preencher'!K1432="","",'[1]TCE - ANEXO IV - Preencher'!K1432)</f>
        <v/>
      </c>
      <c r="J1424" s="6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8">
        <f>'[1]TCE - ANEXO IV - Preencher'!N1432</f>
        <v>0</v>
      </c>
    </row>
    <row r="1425" spans="1:12" ht="18" customHeight="1">
      <c r="A1425" s="3" t="str">
        <f>IFERROR(VLOOKUP(B1425,'[1]DADOS (OCULTAR)'!$Q$3:$S$135,3,0),"")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6">
        <f>'[1]TCE - ANEXO IV - Preencher'!J1433</f>
        <v>0</v>
      </c>
      <c r="I1425" s="7" t="str">
        <f>IF('[1]TCE - ANEXO IV - Preencher'!K1433="","",'[1]TCE - ANEXO IV - Preencher'!K1433)</f>
        <v/>
      </c>
      <c r="J1425" s="6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8">
        <f>'[1]TCE - ANEXO IV - Preencher'!N1433</f>
        <v>0</v>
      </c>
    </row>
    <row r="1426" spans="1:12" ht="18" customHeight="1">
      <c r="A1426" s="3" t="str">
        <f>IFERROR(VLOOKUP(B1426,'[1]DADOS (OCULTAR)'!$Q$3:$S$135,3,0),"")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6">
        <f>'[1]TCE - ANEXO IV - Preencher'!J1434</f>
        <v>0</v>
      </c>
      <c r="I1426" s="7" t="str">
        <f>IF('[1]TCE - ANEXO IV - Preencher'!K1434="","",'[1]TCE - ANEXO IV - Preencher'!K1434)</f>
        <v/>
      </c>
      <c r="J1426" s="6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8">
        <f>'[1]TCE - ANEXO IV - Preencher'!N1434</f>
        <v>0</v>
      </c>
    </row>
    <row r="1427" spans="1:12" ht="18" customHeight="1">
      <c r="A1427" s="3" t="str">
        <f>IFERROR(VLOOKUP(B1427,'[1]DADOS (OCULTAR)'!$Q$3:$S$135,3,0),"")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6">
        <f>'[1]TCE - ANEXO IV - Preencher'!J1435</f>
        <v>0</v>
      </c>
      <c r="I1427" s="7" t="str">
        <f>IF('[1]TCE - ANEXO IV - Preencher'!K1435="","",'[1]TCE - ANEXO IV - Preencher'!K1435)</f>
        <v/>
      </c>
      <c r="J1427" s="6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8">
        <f>'[1]TCE - ANEXO IV - Preencher'!N1435</f>
        <v>0</v>
      </c>
    </row>
    <row r="1428" spans="1:12" ht="18" customHeight="1">
      <c r="A1428" s="3" t="str">
        <f>IFERROR(VLOOKUP(B1428,'[1]DADOS (OCULTAR)'!$Q$3:$S$135,3,0),"")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6">
        <f>'[1]TCE - ANEXO IV - Preencher'!J1436</f>
        <v>0</v>
      </c>
      <c r="I1428" s="7" t="str">
        <f>IF('[1]TCE - ANEXO IV - Preencher'!K1436="","",'[1]TCE - ANEXO IV - Preencher'!K1436)</f>
        <v/>
      </c>
      <c r="J1428" s="6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8">
        <f>'[1]TCE - ANEXO IV - Preencher'!N1436</f>
        <v>0</v>
      </c>
    </row>
    <row r="1429" spans="1:12" ht="18" customHeight="1">
      <c r="A1429" s="3" t="str">
        <f>IFERROR(VLOOKUP(B1429,'[1]DADOS (OCULTAR)'!$Q$3:$S$135,3,0),"")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6">
        <f>'[1]TCE - ANEXO IV - Preencher'!J1437</f>
        <v>0</v>
      </c>
      <c r="I1429" s="7" t="str">
        <f>IF('[1]TCE - ANEXO IV - Preencher'!K1437="","",'[1]TCE - ANEXO IV - Preencher'!K1437)</f>
        <v/>
      </c>
      <c r="J1429" s="6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8">
        <f>'[1]TCE - ANEXO IV - Preencher'!N1437</f>
        <v>0</v>
      </c>
    </row>
    <row r="1430" spans="1:12" ht="18" customHeight="1">
      <c r="A1430" s="3" t="str">
        <f>IFERROR(VLOOKUP(B1430,'[1]DADOS (OCULTAR)'!$Q$3:$S$135,3,0),"")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6">
        <f>'[1]TCE - ANEXO IV - Preencher'!J1438</f>
        <v>0</v>
      </c>
      <c r="I1430" s="7" t="str">
        <f>IF('[1]TCE - ANEXO IV - Preencher'!K1438="","",'[1]TCE - ANEXO IV - Preencher'!K1438)</f>
        <v/>
      </c>
      <c r="J1430" s="6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8">
        <f>'[1]TCE - ANEXO IV - Preencher'!N1438</f>
        <v>0</v>
      </c>
    </row>
    <row r="1431" spans="1:12" ht="18" customHeight="1">
      <c r="A1431" s="3" t="str">
        <f>IFERROR(VLOOKUP(B1431,'[1]DADOS (OCULTAR)'!$Q$3:$S$135,3,0),"")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6">
        <f>'[1]TCE - ANEXO IV - Preencher'!J1439</f>
        <v>0</v>
      </c>
      <c r="I1431" s="7" t="str">
        <f>IF('[1]TCE - ANEXO IV - Preencher'!K1439="","",'[1]TCE - ANEXO IV - Preencher'!K1439)</f>
        <v/>
      </c>
      <c r="J1431" s="6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8">
        <f>'[1]TCE - ANEXO IV - Preencher'!N1439</f>
        <v>0</v>
      </c>
    </row>
    <row r="1432" spans="1:12" ht="18" customHeight="1">
      <c r="A1432" s="3" t="str">
        <f>IFERROR(VLOOKUP(B1432,'[1]DADOS (OCULTAR)'!$Q$3:$S$135,3,0),"")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6">
        <f>'[1]TCE - ANEXO IV - Preencher'!J1440</f>
        <v>0</v>
      </c>
      <c r="I1432" s="7" t="str">
        <f>IF('[1]TCE - ANEXO IV - Preencher'!K1440="","",'[1]TCE - ANEXO IV - Preencher'!K1440)</f>
        <v/>
      </c>
      <c r="J1432" s="6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8">
        <f>'[1]TCE - ANEXO IV - Preencher'!N1440</f>
        <v>0</v>
      </c>
    </row>
    <row r="1433" spans="1:12" ht="18" customHeight="1">
      <c r="A1433" s="3" t="str">
        <f>IFERROR(VLOOKUP(B1433,'[1]DADOS (OCULTAR)'!$Q$3:$S$135,3,0),"")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6">
        <f>'[1]TCE - ANEXO IV - Preencher'!J1441</f>
        <v>0</v>
      </c>
      <c r="I1433" s="7" t="str">
        <f>IF('[1]TCE - ANEXO IV - Preencher'!K1441="","",'[1]TCE - ANEXO IV - Preencher'!K1441)</f>
        <v/>
      </c>
      <c r="J1433" s="6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8">
        <f>'[1]TCE - ANEXO IV - Preencher'!N1441</f>
        <v>0</v>
      </c>
    </row>
    <row r="1434" spans="1:12" ht="18" customHeight="1">
      <c r="A1434" s="3" t="str">
        <f>IFERROR(VLOOKUP(B1434,'[1]DADOS (OCULTAR)'!$Q$3:$S$135,3,0),"")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6">
        <f>'[1]TCE - ANEXO IV - Preencher'!J1442</f>
        <v>0</v>
      </c>
      <c r="I1434" s="7" t="str">
        <f>IF('[1]TCE - ANEXO IV - Preencher'!K1442="","",'[1]TCE - ANEXO IV - Preencher'!K1442)</f>
        <v/>
      </c>
      <c r="J1434" s="6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8">
        <f>'[1]TCE - ANEXO IV - Preencher'!N1442</f>
        <v>0</v>
      </c>
    </row>
    <row r="1435" spans="1:12" ht="18" customHeight="1">
      <c r="A1435" s="3" t="str">
        <f>IFERROR(VLOOKUP(B1435,'[1]DADOS (OCULTAR)'!$Q$3:$S$135,3,0),"")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6">
        <f>'[1]TCE - ANEXO IV - Preencher'!J1443</f>
        <v>0</v>
      </c>
      <c r="I1435" s="7" t="str">
        <f>IF('[1]TCE - ANEXO IV - Preencher'!K1443="","",'[1]TCE - ANEXO IV - Preencher'!K1443)</f>
        <v/>
      </c>
      <c r="J1435" s="6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8">
        <f>'[1]TCE - ANEXO IV - Preencher'!N1443</f>
        <v>0</v>
      </c>
    </row>
    <row r="1436" spans="1:12" ht="18" customHeight="1">
      <c r="A1436" s="3" t="str">
        <f>IFERROR(VLOOKUP(B1436,'[1]DADOS (OCULTAR)'!$Q$3:$S$135,3,0),"")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6">
        <f>'[1]TCE - ANEXO IV - Preencher'!J1444</f>
        <v>0</v>
      </c>
      <c r="I1436" s="7" t="str">
        <f>IF('[1]TCE - ANEXO IV - Preencher'!K1444="","",'[1]TCE - ANEXO IV - Preencher'!K1444)</f>
        <v/>
      </c>
      <c r="J1436" s="6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8">
        <f>'[1]TCE - ANEXO IV - Preencher'!N1444</f>
        <v>0</v>
      </c>
    </row>
    <row r="1437" spans="1:12" ht="18" customHeight="1">
      <c r="A1437" s="3" t="str">
        <f>IFERROR(VLOOKUP(B1437,'[1]DADOS (OCULTAR)'!$Q$3:$S$135,3,0),"")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6">
        <f>'[1]TCE - ANEXO IV - Preencher'!J1445</f>
        <v>0</v>
      </c>
      <c r="I1437" s="7" t="str">
        <f>IF('[1]TCE - ANEXO IV - Preencher'!K1445="","",'[1]TCE - ANEXO IV - Preencher'!K1445)</f>
        <v/>
      </c>
      <c r="J1437" s="6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8">
        <f>'[1]TCE - ANEXO IV - Preencher'!N1445</f>
        <v>0</v>
      </c>
    </row>
    <row r="1438" spans="1:12" ht="18" customHeight="1">
      <c r="A1438" s="3" t="str">
        <f>IFERROR(VLOOKUP(B1438,'[1]DADOS (OCULTAR)'!$Q$3:$S$135,3,0),"")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6">
        <f>'[1]TCE - ANEXO IV - Preencher'!J1446</f>
        <v>0</v>
      </c>
      <c r="I1438" s="7" t="str">
        <f>IF('[1]TCE - ANEXO IV - Preencher'!K1446="","",'[1]TCE - ANEXO IV - Preencher'!K1446)</f>
        <v/>
      </c>
      <c r="J1438" s="6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8">
        <f>'[1]TCE - ANEXO IV - Preencher'!N1446</f>
        <v>0</v>
      </c>
    </row>
    <row r="1439" spans="1:12" ht="18" customHeight="1">
      <c r="A1439" s="3" t="str">
        <f>IFERROR(VLOOKUP(B1439,'[1]DADOS (OCULTAR)'!$Q$3:$S$135,3,0),"")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6">
        <f>'[1]TCE - ANEXO IV - Preencher'!J1447</f>
        <v>0</v>
      </c>
      <c r="I1439" s="7" t="str">
        <f>IF('[1]TCE - ANEXO IV - Preencher'!K1447="","",'[1]TCE - ANEXO IV - Preencher'!K1447)</f>
        <v/>
      </c>
      <c r="J1439" s="6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8">
        <f>'[1]TCE - ANEXO IV - Preencher'!N1447</f>
        <v>0</v>
      </c>
    </row>
    <row r="1440" spans="1:12" ht="18" customHeight="1">
      <c r="A1440" s="3" t="str">
        <f>IFERROR(VLOOKUP(B1440,'[1]DADOS (OCULTAR)'!$Q$3:$S$135,3,0),"")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6">
        <f>'[1]TCE - ANEXO IV - Preencher'!J1448</f>
        <v>0</v>
      </c>
      <c r="I1440" s="7" t="str">
        <f>IF('[1]TCE - ANEXO IV - Preencher'!K1448="","",'[1]TCE - ANEXO IV - Preencher'!K1448)</f>
        <v/>
      </c>
      <c r="J1440" s="6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8">
        <f>'[1]TCE - ANEXO IV - Preencher'!N1448</f>
        <v>0</v>
      </c>
    </row>
    <row r="1441" spans="1:12" ht="18" customHeight="1">
      <c r="A1441" s="3" t="str">
        <f>IFERROR(VLOOKUP(B1441,'[1]DADOS (OCULTAR)'!$Q$3:$S$135,3,0),"")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6">
        <f>'[1]TCE - ANEXO IV - Preencher'!J1449</f>
        <v>0</v>
      </c>
      <c r="I1441" s="7" t="str">
        <f>IF('[1]TCE - ANEXO IV - Preencher'!K1449="","",'[1]TCE - ANEXO IV - Preencher'!K1449)</f>
        <v/>
      </c>
      <c r="J1441" s="6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8">
        <f>'[1]TCE - ANEXO IV - Preencher'!N1449</f>
        <v>0</v>
      </c>
    </row>
    <row r="1442" spans="1:12" ht="18" customHeight="1">
      <c r="A1442" s="3" t="str">
        <f>IFERROR(VLOOKUP(B1442,'[1]DADOS (OCULTAR)'!$Q$3:$S$135,3,0),"")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6">
        <f>'[1]TCE - ANEXO IV - Preencher'!J1450</f>
        <v>0</v>
      </c>
      <c r="I1442" s="7" t="str">
        <f>IF('[1]TCE - ANEXO IV - Preencher'!K1450="","",'[1]TCE - ANEXO IV - Preencher'!K1450)</f>
        <v/>
      </c>
      <c r="J1442" s="6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8">
        <f>'[1]TCE - ANEXO IV - Preencher'!N1450</f>
        <v>0</v>
      </c>
    </row>
    <row r="1443" spans="1:12" ht="18" customHeight="1">
      <c r="A1443" s="3" t="str">
        <f>IFERROR(VLOOKUP(B1443,'[1]DADOS (OCULTAR)'!$Q$3:$S$135,3,0),"")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6">
        <f>'[1]TCE - ANEXO IV - Preencher'!J1451</f>
        <v>0</v>
      </c>
      <c r="I1443" s="7" t="str">
        <f>IF('[1]TCE - ANEXO IV - Preencher'!K1451="","",'[1]TCE - ANEXO IV - Preencher'!K1451)</f>
        <v/>
      </c>
      <c r="J1443" s="6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8">
        <f>'[1]TCE - ANEXO IV - Preencher'!N1451</f>
        <v>0</v>
      </c>
    </row>
    <row r="1444" spans="1:12" ht="18" customHeight="1">
      <c r="A1444" s="3" t="str">
        <f>IFERROR(VLOOKUP(B1444,'[1]DADOS (OCULTAR)'!$Q$3:$S$135,3,0),"")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6">
        <f>'[1]TCE - ANEXO IV - Preencher'!J1452</f>
        <v>0</v>
      </c>
      <c r="I1444" s="7" t="str">
        <f>IF('[1]TCE - ANEXO IV - Preencher'!K1452="","",'[1]TCE - ANEXO IV - Preencher'!K1452)</f>
        <v/>
      </c>
      <c r="J1444" s="6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8">
        <f>'[1]TCE - ANEXO IV - Preencher'!N1452</f>
        <v>0</v>
      </c>
    </row>
    <row r="1445" spans="1:12" ht="18" customHeight="1">
      <c r="A1445" s="3" t="str">
        <f>IFERROR(VLOOKUP(B1445,'[1]DADOS (OCULTAR)'!$Q$3:$S$135,3,0),"")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6">
        <f>'[1]TCE - ANEXO IV - Preencher'!J1453</f>
        <v>0</v>
      </c>
      <c r="I1445" s="7" t="str">
        <f>IF('[1]TCE - ANEXO IV - Preencher'!K1453="","",'[1]TCE - ANEXO IV - Preencher'!K1453)</f>
        <v/>
      </c>
      <c r="J1445" s="6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8">
        <f>'[1]TCE - ANEXO IV - Preencher'!N1453</f>
        <v>0</v>
      </c>
    </row>
    <row r="1446" spans="1:12" ht="18" customHeight="1">
      <c r="A1446" s="3" t="str">
        <f>IFERROR(VLOOKUP(B1446,'[1]DADOS (OCULTAR)'!$Q$3:$S$135,3,0),"")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6">
        <f>'[1]TCE - ANEXO IV - Preencher'!J1454</f>
        <v>0</v>
      </c>
      <c r="I1446" s="7" t="str">
        <f>IF('[1]TCE - ANEXO IV - Preencher'!K1454="","",'[1]TCE - ANEXO IV - Preencher'!K1454)</f>
        <v/>
      </c>
      <c r="J1446" s="6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8">
        <f>'[1]TCE - ANEXO IV - Preencher'!N1454</f>
        <v>0</v>
      </c>
    </row>
    <row r="1447" spans="1:12" ht="18" customHeight="1">
      <c r="A1447" s="3" t="str">
        <f>IFERROR(VLOOKUP(B1447,'[1]DADOS (OCULTAR)'!$Q$3:$S$135,3,0),"")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6">
        <f>'[1]TCE - ANEXO IV - Preencher'!J1455</f>
        <v>0</v>
      </c>
      <c r="I1447" s="7" t="str">
        <f>IF('[1]TCE - ANEXO IV - Preencher'!K1455="","",'[1]TCE - ANEXO IV - Preencher'!K1455)</f>
        <v/>
      </c>
      <c r="J1447" s="6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8">
        <f>'[1]TCE - ANEXO IV - Preencher'!N1455</f>
        <v>0</v>
      </c>
    </row>
    <row r="1448" spans="1:12" ht="18" customHeight="1">
      <c r="A1448" s="3" t="str">
        <f>IFERROR(VLOOKUP(B1448,'[1]DADOS (OCULTAR)'!$Q$3:$S$135,3,0),"")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6">
        <f>'[1]TCE - ANEXO IV - Preencher'!J1456</f>
        <v>0</v>
      </c>
      <c r="I1448" s="7" t="str">
        <f>IF('[1]TCE - ANEXO IV - Preencher'!K1456="","",'[1]TCE - ANEXO IV - Preencher'!K1456)</f>
        <v/>
      </c>
      <c r="J1448" s="6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8">
        <f>'[1]TCE - ANEXO IV - Preencher'!N1456</f>
        <v>0</v>
      </c>
    </row>
    <row r="1449" spans="1:12" ht="18" customHeight="1">
      <c r="A1449" s="3" t="str">
        <f>IFERROR(VLOOKUP(B1449,'[1]DADOS (OCULTAR)'!$Q$3:$S$135,3,0),"")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6">
        <f>'[1]TCE - ANEXO IV - Preencher'!J1457</f>
        <v>0</v>
      </c>
      <c r="I1449" s="7" t="str">
        <f>IF('[1]TCE - ANEXO IV - Preencher'!K1457="","",'[1]TCE - ANEXO IV - Preencher'!K1457)</f>
        <v/>
      </c>
      <c r="J1449" s="6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8">
        <f>'[1]TCE - ANEXO IV - Preencher'!N1457</f>
        <v>0</v>
      </c>
    </row>
    <row r="1450" spans="1:12" ht="18" customHeight="1">
      <c r="A1450" s="3" t="str">
        <f>IFERROR(VLOOKUP(B1450,'[1]DADOS (OCULTAR)'!$Q$3:$S$135,3,0),"")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6">
        <f>'[1]TCE - ANEXO IV - Preencher'!J1458</f>
        <v>0</v>
      </c>
      <c r="I1450" s="7" t="str">
        <f>IF('[1]TCE - ANEXO IV - Preencher'!K1458="","",'[1]TCE - ANEXO IV - Preencher'!K1458)</f>
        <v/>
      </c>
      <c r="J1450" s="6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8">
        <f>'[1]TCE - ANEXO IV - Preencher'!N1458</f>
        <v>0</v>
      </c>
    </row>
    <row r="1451" spans="1:12" ht="18" customHeight="1">
      <c r="A1451" s="3" t="str">
        <f>IFERROR(VLOOKUP(B1451,'[1]DADOS (OCULTAR)'!$Q$3:$S$135,3,0),"")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6">
        <f>'[1]TCE - ANEXO IV - Preencher'!J1459</f>
        <v>0</v>
      </c>
      <c r="I1451" s="7" t="str">
        <f>IF('[1]TCE - ANEXO IV - Preencher'!K1459="","",'[1]TCE - ANEXO IV - Preencher'!K1459)</f>
        <v/>
      </c>
      <c r="J1451" s="6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8">
        <f>'[1]TCE - ANEXO IV - Preencher'!N1459</f>
        <v>0</v>
      </c>
    </row>
    <row r="1452" spans="1:12" ht="18" customHeight="1">
      <c r="A1452" s="3" t="str">
        <f>IFERROR(VLOOKUP(B1452,'[1]DADOS (OCULTAR)'!$Q$3:$S$135,3,0),"")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6">
        <f>'[1]TCE - ANEXO IV - Preencher'!J1460</f>
        <v>0</v>
      </c>
      <c r="I1452" s="7" t="str">
        <f>IF('[1]TCE - ANEXO IV - Preencher'!K1460="","",'[1]TCE - ANEXO IV - Preencher'!K1460)</f>
        <v/>
      </c>
      <c r="J1452" s="6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8">
        <f>'[1]TCE - ANEXO IV - Preencher'!N1460</f>
        <v>0</v>
      </c>
    </row>
    <row r="1453" spans="1:12" ht="18" customHeight="1">
      <c r="A1453" s="3" t="str">
        <f>IFERROR(VLOOKUP(B1453,'[1]DADOS (OCULTAR)'!$Q$3:$S$135,3,0),"")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6">
        <f>'[1]TCE - ANEXO IV - Preencher'!J1461</f>
        <v>0</v>
      </c>
      <c r="I1453" s="7" t="str">
        <f>IF('[1]TCE - ANEXO IV - Preencher'!K1461="","",'[1]TCE - ANEXO IV - Preencher'!K1461)</f>
        <v/>
      </c>
      <c r="J1453" s="6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8">
        <f>'[1]TCE - ANEXO IV - Preencher'!N1461</f>
        <v>0</v>
      </c>
    </row>
    <row r="1454" spans="1:12" ht="18" customHeight="1">
      <c r="A1454" s="3" t="str">
        <f>IFERROR(VLOOKUP(B1454,'[1]DADOS (OCULTAR)'!$Q$3:$S$135,3,0),"")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6">
        <f>'[1]TCE - ANEXO IV - Preencher'!J1462</f>
        <v>0</v>
      </c>
      <c r="I1454" s="7" t="str">
        <f>IF('[1]TCE - ANEXO IV - Preencher'!K1462="","",'[1]TCE - ANEXO IV - Preencher'!K1462)</f>
        <v/>
      </c>
      <c r="J1454" s="6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8">
        <f>'[1]TCE - ANEXO IV - Preencher'!N1462</f>
        <v>0</v>
      </c>
    </row>
    <row r="1455" spans="1:12" ht="18" customHeight="1">
      <c r="A1455" s="3" t="str">
        <f>IFERROR(VLOOKUP(B1455,'[1]DADOS (OCULTAR)'!$Q$3:$S$135,3,0),"")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6">
        <f>'[1]TCE - ANEXO IV - Preencher'!J1463</f>
        <v>0</v>
      </c>
      <c r="I1455" s="7" t="str">
        <f>IF('[1]TCE - ANEXO IV - Preencher'!K1463="","",'[1]TCE - ANEXO IV - Preencher'!K1463)</f>
        <v/>
      </c>
      <c r="J1455" s="6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8">
        <f>'[1]TCE - ANEXO IV - Preencher'!N1463</f>
        <v>0</v>
      </c>
    </row>
    <row r="1456" spans="1:12" ht="18" customHeight="1">
      <c r="A1456" s="3" t="str">
        <f>IFERROR(VLOOKUP(B1456,'[1]DADOS (OCULTAR)'!$Q$3:$S$135,3,0),"")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6">
        <f>'[1]TCE - ANEXO IV - Preencher'!J1464</f>
        <v>0</v>
      </c>
      <c r="I1456" s="7" t="str">
        <f>IF('[1]TCE - ANEXO IV - Preencher'!K1464="","",'[1]TCE - ANEXO IV - Preencher'!K1464)</f>
        <v/>
      </c>
      <c r="J1456" s="6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8">
        <f>'[1]TCE - ANEXO IV - Preencher'!N1464</f>
        <v>0</v>
      </c>
    </row>
    <row r="1457" spans="1:12" ht="18" customHeight="1">
      <c r="A1457" s="3" t="str">
        <f>IFERROR(VLOOKUP(B1457,'[1]DADOS (OCULTAR)'!$Q$3:$S$135,3,0),"")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6">
        <f>'[1]TCE - ANEXO IV - Preencher'!J1465</f>
        <v>0</v>
      </c>
      <c r="I1457" s="7" t="str">
        <f>IF('[1]TCE - ANEXO IV - Preencher'!K1465="","",'[1]TCE - ANEXO IV - Preencher'!K1465)</f>
        <v/>
      </c>
      <c r="J1457" s="6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8">
        <f>'[1]TCE - ANEXO IV - Preencher'!N1465</f>
        <v>0</v>
      </c>
    </row>
    <row r="1458" spans="1:12" ht="18" customHeight="1">
      <c r="A1458" s="3" t="str">
        <f>IFERROR(VLOOKUP(B1458,'[1]DADOS (OCULTAR)'!$Q$3:$S$135,3,0),"")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6">
        <f>'[1]TCE - ANEXO IV - Preencher'!J1466</f>
        <v>0</v>
      </c>
      <c r="I1458" s="7" t="str">
        <f>IF('[1]TCE - ANEXO IV - Preencher'!K1466="","",'[1]TCE - ANEXO IV - Preencher'!K1466)</f>
        <v/>
      </c>
      <c r="J1458" s="6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8">
        <f>'[1]TCE - ANEXO IV - Preencher'!N1466</f>
        <v>0</v>
      </c>
    </row>
    <row r="1459" spans="1:12" ht="18" customHeight="1">
      <c r="A1459" s="3" t="str">
        <f>IFERROR(VLOOKUP(B1459,'[1]DADOS (OCULTAR)'!$Q$3:$S$135,3,0),"")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6">
        <f>'[1]TCE - ANEXO IV - Preencher'!J1467</f>
        <v>0</v>
      </c>
      <c r="I1459" s="7" t="str">
        <f>IF('[1]TCE - ANEXO IV - Preencher'!K1467="","",'[1]TCE - ANEXO IV - Preencher'!K1467)</f>
        <v/>
      </c>
      <c r="J1459" s="6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8">
        <f>'[1]TCE - ANEXO IV - Preencher'!N1467</f>
        <v>0</v>
      </c>
    </row>
    <row r="1460" spans="1:12" ht="18" customHeight="1">
      <c r="A1460" s="3" t="str">
        <f>IFERROR(VLOOKUP(B1460,'[1]DADOS (OCULTAR)'!$Q$3:$S$135,3,0),"")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6">
        <f>'[1]TCE - ANEXO IV - Preencher'!J1468</f>
        <v>0</v>
      </c>
      <c r="I1460" s="7" t="str">
        <f>IF('[1]TCE - ANEXO IV - Preencher'!K1468="","",'[1]TCE - ANEXO IV - Preencher'!K1468)</f>
        <v/>
      </c>
      <c r="J1460" s="6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8">
        <f>'[1]TCE - ANEXO IV - Preencher'!N1468</f>
        <v>0</v>
      </c>
    </row>
    <row r="1461" spans="1:12" ht="18" customHeight="1">
      <c r="A1461" s="3" t="str">
        <f>IFERROR(VLOOKUP(B1461,'[1]DADOS (OCULTAR)'!$Q$3:$S$135,3,0),"")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6">
        <f>'[1]TCE - ANEXO IV - Preencher'!J1469</f>
        <v>0</v>
      </c>
      <c r="I1461" s="7" t="str">
        <f>IF('[1]TCE - ANEXO IV - Preencher'!K1469="","",'[1]TCE - ANEXO IV - Preencher'!K1469)</f>
        <v/>
      </c>
      <c r="J1461" s="6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8">
        <f>'[1]TCE - ANEXO IV - Preencher'!N1469</f>
        <v>0</v>
      </c>
    </row>
    <row r="1462" spans="1:12" ht="18" customHeight="1">
      <c r="A1462" s="3" t="str">
        <f>IFERROR(VLOOKUP(B1462,'[1]DADOS (OCULTAR)'!$Q$3:$S$135,3,0),"")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6">
        <f>'[1]TCE - ANEXO IV - Preencher'!J1470</f>
        <v>0</v>
      </c>
      <c r="I1462" s="7" t="str">
        <f>IF('[1]TCE - ANEXO IV - Preencher'!K1470="","",'[1]TCE - ANEXO IV - Preencher'!K1470)</f>
        <v/>
      </c>
      <c r="J1462" s="6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8">
        <f>'[1]TCE - ANEXO IV - Preencher'!N1470</f>
        <v>0</v>
      </c>
    </row>
    <row r="1463" spans="1:12" ht="18" customHeight="1">
      <c r="A1463" s="3" t="str">
        <f>IFERROR(VLOOKUP(B1463,'[1]DADOS (OCULTAR)'!$Q$3:$S$135,3,0),"")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6">
        <f>'[1]TCE - ANEXO IV - Preencher'!J1471</f>
        <v>0</v>
      </c>
      <c r="I1463" s="7" t="str">
        <f>IF('[1]TCE - ANEXO IV - Preencher'!K1471="","",'[1]TCE - ANEXO IV - Preencher'!K1471)</f>
        <v/>
      </c>
      <c r="J1463" s="6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8">
        <f>'[1]TCE - ANEXO IV - Preencher'!N1471</f>
        <v>0</v>
      </c>
    </row>
    <row r="1464" spans="1:12" ht="18" customHeight="1">
      <c r="A1464" s="3" t="str">
        <f>IFERROR(VLOOKUP(B1464,'[1]DADOS (OCULTAR)'!$Q$3:$S$135,3,0),"")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6">
        <f>'[1]TCE - ANEXO IV - Preencher'!J1472</f>
        <v>0</v>
      </c>
      <c r="I1464" s="7" t="str">
        <f>IF('[1]TCE - ANEXO IV - Preencher'!K1472="","",'[1]TCE - ANEXO IV - Preencher'!K1472)</f>
        <v/>
      </c>
      <c r="J1464" s="6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8">
        <f>'[1]TCE - ANEXO IV - Preencher'!N1472</f>
        <v>0</v>
      </c>
    </row>
    <row r="1465" spans="1:12" ht="18" customHeight="1">
      <c r="A1465" s="3" t="str">
        <f>IFERROR(VLOOKUP(B1465,'[1]DADOS (OCULTAR)'!$Q$3:$S$135,3,0),"")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6">
        <f>'[1]TCE - ANEXO IV - Preencher'!J1473</f>
        <v>0</v>
      </c>
      <c r="I1465" s="7" t="str">
        <f>IF('[1]TCE - ANEXO IV - Preencher'!K1473="","",'[1]TCE - ANEXO IV - Preencher'!K1473)</f>
        <v/>
      </c>
      <c r="J1465" s="6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8">
        <f>'[1]TCE - ANEXO IV - Preencher'!N1473</f>
        <v>0</v>
      </c>
    </row>
    <row r="1466" spans="1:12" ht="18" customHeight="1">
      <c r="A1466" s="3" t="str">
        <f>IFERROR(VLOOKUP(B1466,'[1]DADOS (OCULTAR)'!$Q$3:$S$135,3,0),"")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6">
        <f>'[1]TCE - ANEXO IV - Preencher'!J1474</f>
        <v>0</v>
      </c>
      <c r="I1466" s="7" t="str">
        <f>IF('[1]TCE - ANEXO IV - Preencher'!K1474="","",'[1]TCE - ANEXO IV - Preencher'!K1474)</f>
        <v/>
      </c>
      <c r="J1466" s="6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8">
        <f>'[1]TCE - ANEXO IV - Preencher'!N1474</f>
        <v>0</v>
      </c>
    </row>
    <row r="1467" spans="1:12" ht="18" customHeight="1">
      <c r="A1467" s="3" t="str">
        <f>IFERROR(VLOOKUP(B1467,'[1]DADOS (OCULTAR)'!$Q$3:$S$135,3,0),"")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6">
        <f>'[1]TCE - ANEXO IV - Preencher'!J1475</f>
        <v>0</v>
      </c>
      <c r="I1467" s="7" t="str">
        <f>IF('[1]TCE - ANEXO IV - Preencher'!K1475="","",'[1]TCE - ANEXO IV - Preencher'!K1475)</f>
        <v/>
      </c>
      <c r="J1467" s="6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8">
        <f>'[1]TCE - ANEXO IV - Preencher'!N1475</f>
        <v>0</v>
      </c>
    </row>
    <row r="1468" spans="1:12" ht="18" customHeight="1">
      <c r="A1468" s="3" t="str">
        <f>IFERROR(VLOOKUP(B1468,'[1]DADOS (OCULTAR)'!$Q$3:$S$135,3,0),"")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6">
        <f>'[1]TCE - ANEXO IV - Preencher'!J1476</f>
        <v>0</v>
      </c>
      <c r="I1468" s="7" t="str">
        <f>IF('[1]TCE - ANEXO IV - Preencher'!K1476="","",'[1]TCE - ANEXO IV - Preencher'!K1476)</f>
        <v/>
      </c>
      <c r="J1468" s="6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8">
        <f>'[1]TCE - ANEXO IV - Preencher'!N1476</f>
        <v>0</v>
      </c>
    </row>
    <row r="1469" spans="1:12" ht="18" customHeight="1">
      <c r="A1469" s="3" t="str">
        <f>IFERROR(VLOOKUP(B1469,'[1]DADOS (OCULTAR)'!$Q$3:$S$135,3,0),"")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6">
        <f>'[1]TCE - ANEXO IV - Preencher'!J1477</f>
        <v>0</v>
      </c>
      <c r="I1469" s="7" t="str">
        <f>IF('[1]TCE - ANEXO IV - Preencher'!K1477="","",'[1]TCE - ANEXO IV - Preencher'!K1477)</f>
        <v/>
      </c>
      <c r="J1469" s="6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8">
        <f>'[1]TCE - ANEXO IV - Preencher'!N1477</f>
        <v>0</v>
      </c>
    </row>
    <row r="1470" spans="1:12" ht="18" customHeight="1">
      <c r="A1470" s="3" t="str">
        <f>IFERROR(VLOOKUP(B1470,'[1]DADOS (OCULTAR)'!$Q$3:$S$135,3,0),"")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6">
        <f>'[1]TCE - ANEXO IV - Preencher'!J1478</f>
        <v>0</v>
      </c>
      <c r="I1470" s="7" t="str">
        <f>IF('[1]TCE - ANEXO IV - Preencher'!K1478="","",'[1]TCE - ANEXO IV - Preencher'!K1478)</f>
        <v/>
      </c>
      <c r="J1470" s="6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8">
        <f>'[1]TCE - ANEXO IV - Preencher'!N1478</f>
        <v>0</v>
      </c>
    </row>
    <row r="1471" spans="1:12" ht="18" customHeight="1">
      <c r="A1471" s="3" t="str">
        <f>IFERROR(VLOOKUP(B1471,'[1]DADOS (OCULTAR)'!$Q$3:$S$135,3,0),"")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6">
        <f>'[1]TCE - ANEXO IV - Preencher'!J1479</f>
        <v>0</v>
      </c>
      <c r="I1471" s="7" t="str">
        <f>IF('[1]TCE - ANEXO IV - Preencher'!K1479="","",'[1]TCE - ANEXO IV - Preencher'!K1479)</f>
        <v/>
      </c>
      <c r="J1471" s="6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8">
        <f>'[1]TCE - ANEXO IV - Preencher'!N1479</f>
        <v>0</v>
      </c>
    </row>
    <row r="1472" spans="1:12" ht="18" customHeight="1">
      <c r="A1472" s="3" t="str">
        <f>IFERROR(VLOOKUP(B1472,'[1]DADOS (OCULTAR)'!$Q$3:$S$135,3,0),"")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6">
        <f>'[1]TCE - ANEXO IV - Preencher'!J1480</f>
        <v>0</v>
      </c>
      <c r="I1472" s="7" t="str">
        <f>IF('[1]TCE - ANEXO IV - Preencher'!K1480="","",'[1]TCE - ANEXO IV - Preencher'!K1480)</f>
        <v/>
      </c>
      <c r="J1472" s="6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8">
        <f>'[1]TCE - ANEXO IV - Preencher'!N1480</f>
        <v>0</v>
      </c>
    </row>
    <row r="1473" spans="1:12" ht="18" customHeight="1">
      <c r="A1473" s="3" t="str">
        <f>IFERROR(VLOOKUP(B1473,'[1]DADOS (OCULTAR)'!$Q$3:$S$135,3,0),"")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6">
        <f>'[1]TCE - ANEXO IV - Preencher'!J1481</f>
        <v>0</v>
      </c>
      <c r="I1473" s="7" t="str">
        <f>IF('[1]TCE - ANEXO IV - Preencher'!K1481="","",'[1]TCE - ANEXO IV - Preencher'!K1481)</f>
        <v/>
      </c>
      <c r="J1473" s="6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8">
        <f>'[1]TCE - ANEXO IV - Preencher'!N1481</f>
        <v>0</v>
      </c>
    </row>
    <row r="1474" spans="1:12" ht="18" customHeight="1">
      <c r="A1474" s="3" t="str">
        <f>IFERROR(VLOOKUP(B1474,'[1]DADOS (OCULTAR)'!$Q$3:$S$135,3,0),"")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6">
        <f>'[1]TCE - ANEXO IV - Preencher'!J1482</f>
        <v>0</v>
      </c>
      <c r="I1474" s="7" t="str">
        <f>IF('[1]TCE - ANEXO IV - Preencher'!K1482="","",'[1]TCE - ANEXO IV - Preencher'!K1482)</f>
        <v/>
      </c>
      <c r="J1474" s="6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8">
        <f>'[1]TCE - ANEXO IV - Preencher'!N1482</f>
        <v>0</v>
      </c>
    </row>
    <row r="1475" spans="1:12" ht="18" customHeight="1">
      <c r="A1475" s="3" t="str">
        <f>IFERROR(VLOOKUP(B1475,'[1]DADOS (OCULTAR)'!$Q$3:$S$135,3,0),"")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6">
        <f>'[1]TCE - ANEXO IV - Preencher'!J1483</f>
        <v>0</v>
      </c>
      <c r="I1475" s="7" t="str">
        <f>IF('[1]TCE - ANEXO IV - Preencher'!K1483="","",'[1]TCE - ANEXO IV - Preencher'!K1483)</f>
        <v/>
      </c>
      <c r="J1475" s="6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8">
        <f>'[1]TCE - ANEXO IV - Preencher'!N1483</f>
        <v>0</v>
      </c>
    </row>
    <row r="1476" spans="1:12" ht="18" customHeight="1">
      <c r="A1476" s="3" t="str">
        <f>IFERROR(VLOOKUP(B1476,'[1]DADOS (OCULTAR)'!$Q$3:$S$135,3,0),"")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6">
        <f>'[1]TCE - ANEXO IV - Preencher'!J1484</f>
        <v>0</v>
      </c>
      <c r="I1476" s="7" t="str">
        <f>IF('[1]TCE - ANEXO IV - Preencher'!K1484="","",'[1]TCE - ANEXO IV - Preencher'!K1484)</f>
        <v/>
      </c>
      <c r="J1476" s="6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8">
        <f>'[1]TCE - ANEXO IV - Preencher'!N1484</f>
        <v>0</v>
      </c>
    </row>
    <row r="1477" spans="1:12" ht="18" customHeight="1">
      <c r="A1477" s="3" t="str">
        <f>IFERROR(VLOOKUP(B1477,'[1]DADOS (OCULTAR)'!$Q$3:$S$135,3,0),"")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6">
        <f>'[1]TCE - ANEXO IV - Preencher'!J1485</f>
        <v>0</v>
      </c>
      <c r="I1477" s="7" t="str">
        <f>IF('[1]TCE - ANEXO IV - Preencher'!K1485="","",'[1]TCE - ANEXO IV - Preencher'!K1485)</f>
        <v/>
      </c>
      <c r="J1477" s="6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8">
        <f>'[1]TCE - ANEXO IV - Preencher'!N1485</f>
        <v>0</v>
      </c>
    </row>
    <row r="1478" spans="1:12" ht="18" customHeight="1">
      <c r="A1478" s="3" t="str">
        <f>IFERROR(VLOOKUP(B1478,'[1]DADOS (OCULTAR)'!$Q$3:$S$135,3,0),"")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6">
        <f>'[1]TCE - ANEXO IV - Preencher'!J1486</f>
        <v>0</v>
      </c>
      <c r="I1478" s="7" t="str">
        <f>IF('[1]TCE - ANEXO IV - Preencher'!K1486="","",'[1]TCE - ANEXO IV - Preencher'!K1486)</f>
        <v/>
      </c>
      <c r="J1478" s="6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8">
        <f>'[1]TCE - ANEXO IV - Preencher'!N1486</f>
        <v>0</v>
      </c>
    </row>
    <row r="1479" spans="1:12" ht="18" customHeight="1">
      <c r="A1479" s="3" t="str">
        <f>IFERROR(VLOOKUP(B1479,'[1]DADOS (OCULTAR)'!$Q$3:$S$135,3,0),"")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6">
        <f>'[1]TCE - ANEXO IV - Preencher'!J1487</f>
        <v>0</v>
      </c>
      <c r="I1479" s="7" t="str">
        <f>IF('[1]TCE - ANEXO IV - Preencher'!K1487="","",'[1]TCE - ANEXO IV - Preencher'!K1487)</f>
        <v/>
      </c>
      <c r="J1479" s="6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8">
        <f>'[1]TCE - ANEXO IV - Preencher'!N1487</f>
        <v>0</v>
      </c>
    </row>
    <row r="1480" spans="1:12" ht="18" customHeight="1">
      <c r="A1480" s="3" t="str">
        <f>IFERROR(VLOOKUP(B1480,'[1]DADOS (OCULTAR)'!$Q$3:$S$135,3,0),"")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6">
        <f>'[1]TCE - ANEXO IV - Preencher'!J1488</f>
        <v>0</v>
      </c>
      <c r="I1480" s="7" t="str">
        <f>IF('[1]TCE - ANEXO IV - Preencher'!K1488="","",'[1]TCE - ANEXO IV - Preencher'!K1488)</f>
        <v/>
      </c>
      <c r="J1480" s="6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8">
        <f>'[1]TCE - ANEXO IV - Preencher'!N1488</f>
        <v>0</v>
      </c>
    </row>
    <row r="1481" spans="1:12" ht="18" customHeight="1">
      <c r="A1481" s="3" t="str">
        <f>IFERROR(VLOOKUP(B1481,'[1]DADOS (OCULTAR)'!$Q$3:$S$135,3,0),"")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6">
        <f>'[1]TCE - ANEXO IV - Preencher'!J1489</f>
        <v>0</v>
      </c>
      <c r="I1481" s="7" t="str">
        <f>IF('[1]TCE - ANEXO IV - Preencher'!K1489="","",'[1]TCE - ANEXO IV - Preencher'!K1489)</f>
        <v/>
      </c>
      <c r="J1481" s="6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8">
        <f>'[1]TCE - ANEXO IV - Preencher'!N1489</f>
        <v>0</v>
      </c>
    </row>
    <row r="1482" spans="1:12" ht="18" customHeight="1">
      <c r="A1482" s="3" t="str">
        <f>IFERROR(VLOOKUP(B1482,'[1]DADOS (OCULTAR)'!$Q$3:$S$135,3,0),"")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6">
        <f>'[1]TCE - ANEXO IV - Preencher'!J1490</f>
        <v>0</v>
      </c>
      <c r="I1482" s="7" t="str">
        <f>IF('[1]TCE - ANEXO IV - Preencher'!K1490="","",'[1]TCE - ANEXO IV - Preencher'!K1490)</f>
        <v/>
      </c>
      <c r="J1482" s="6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8">
        <f>'[1]TCE - ANEXO IV - Preencher'!N1490</f>
        <v>0</v>
      </c>
    </row>
    <row r="1483" spans="1:12" ht="18" customHeight="1">
      <c r="A1483" s="3" t="str">
        <f>IFERROR(VLOOKUP(B1483,'[1]DADOS (OCULTAR)'!$Q$3:$S$135,3,0),"")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6">
        <f>'[1]TCE - ANEXO IV - Preencher'!J1491</f>
        <v>0</v>
      </c>
      <c r="I1483" s="7" t="str">
        <f>IF('[1]TCE - ANEXO IV - Preencher'!K1491="","",'[1]TCE - ANEXO IV - Preencher'!K1491)</f>
        <v/>
      </c>
      <c r="J1483" s="6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8">
        <f>'[1]TCE - ANEXO IV - Preencher'!N1491</f>
        <v>0</v>
      </c>
    </row>
    <row r="1484" spans="1:12" ht="18" customHeight="1">
      <c r="A1484" s="3" t="str">
        <f>IFERROR(VLOOKUP(B1484,'[1]DADOS (OCULTAR)'!$Q$3:$S$135,3,0),"")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6">
        <f>'[1]TCE - ANEXO IV - Preencher'!J1492</f>
        <v>0</v>
      </c>
      <c r="I1484" s="7" t="str">
        <f>IF('[1]TCE - ANEXO IV - Preencher'!K1492="","",'[1]TCE - ANEXO IV - Preencher'!K1492)</f>
        <v/>
      </c>
      <c r="J1484" s="6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8">
        <f>'[1]TCE - ANEXO IV - Preencher'!N1492</f>
        <v>0</v>
      </c>
    </row>
    <row r="1485" spans="1:12" ht="18" customHeight="1">
      <c r="A1485" s="3" t="str">
        <f>IFERROR(VLOOKUP(B1485,'[1]DADOS (OCULTAR)'!$Q$3:$S$135,3,0),"")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6">
        <f>'[1]TCE - ANEXO IV - Preencher'!J1493</f>
        <v>0</v>
      </c>
      <c r="I1485" s="7" t="str">
        <f>IF('[1]TCE - ANEXO IV - Preencher'!K1493="","",'[1]TCE - ANEXO IV - Preencher'!K1493)</f>
        <v/>
      </c>
      <c r="J1485" s="6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8">
        <f>'[1]TCE - ANEXO IV - Preencher'!N1493</f>
        <v>0</v>
      </c>
    </row>
    <row r="1486" spans="1:12" ht="18" customHeight="1">
      <c r="A1486" s="3" t="str">
        <f>IFERROR(VLOOKUP(B1486,'[1]DADOS (OCULTAR)'!$Q$3:$S$135,3,0),"")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6">
        <f>'[1]TCE - ANEXO IV - Preencher'!J1494</f>
        <v>0</v>
      </c>
      <c r="I1486" s="7" t="str">
        <f>IF('[1]TCE - ANEXO IV - Preencher'!K1494="","",'[1]TCE - ANEXO IV - Preencher'!K1494)</f>
        <v/>
      </c>
      <c r="J1486" s="6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8">
        <f>'[1]TCE - ANEXO IV - Preencher'!N1494</f>
        <v>0</v>
      </c>
    </row>
    <row r="1487" spans="1:12" ht="18" customHeight="1">
      <c r="A1487" s="3" t="str">
        <f>IFERROR(VLOOKUP(B1487,'[1]DADOS (OCULTAR)'!$Q$3:$S$135,3,0),"")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6">
        <f>'[1]TCE - ANEXO IV - Preencher'!J1495</f>
        <v>0</v>
      </c>
      <c r="I1487" s="7" t="str">
        <f>IF('[1]TCE - ANEXO IV - Preencher'!K1495="","",'[1]TCE - ANEXO IV - Preencher'!K1495)</f>
        <v/>
      </c>
      <c r="J1487" s="6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8">
        <f>'[1]TCE - ANEXO IV - Preencher'!N1495</f>
        <v>0</v>
      </c>
    </row>
    <row r="1488" spans="1:12" ht="18" customHeight="1">
      <c r="A1488" s="3" t="str">
        <f>IFERROR(VLOOKUP(B1488,'[1]DADOS (OCULTAR)'!$Q$3:$S$135,3,0),"")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6">
        <f>'[1]TCE - ANEXO IV - Preencher'!J1496</f>
        <v>0</v>
      </c>
      <c r="I1488" s="7" t="str">
        <f>IF('[1]TCE - ANEXO IV - Preencher'!K1496="","",'[1]TCE - ANEXO IV - Preencher'!K1496)</f>
        <v/>
      </c>
      <c r="J1488" s="6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8">
        <f>'[1]TCE - ANEXO IV - Preencher'!N1496</f>
        <v>0</v>
      </c>
    </row>
    <row r="1489" spans="1:12" ht="18" customHeight="1">
      <c r="A1489" s="3" t="str">
        <f>IFERROR(VLOOKUP(B1489,'[1]DADOS (OCULTAR)'!$Q$3:$S$135,3,0),"")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6">
        <f>'[1]TCE - ANEXO IV - Preencher'!J1497</f>
        <v>0</v>
      </c>
      <c r="I1489" s="7" t="str">
        <f>IF('[1]TCE - ANEXO IV - Preencher'!K1497="","",'[1]TCE - ANEXO IV - Preencher'!K1497)</f>
        <v/>
      </c>
      <c r="J1489" s="6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8">
        <f>'[1]TCE - ANEXO IV - Preencher'!N1497</f>
        <v>0</v>
      </c>
    </row>
    <row r="1490" spans="1:12" ht="18" customHeight="1">
      <c r="A1490" s="3" t="str">
        <f>IFERROR(VLOOKUP(B1490,'[1]DADOS (OCULTAR)'!$Q$3:$S$135,3,0),"")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6">
        <f>'[1]TCE - ANEXO IV - Preencher'!J1498</f>
        <v>0</v>
      </c>
      <c r="I1490" s="7" t="str">
        <f>IF('[1]TCE - ANEXO IV - Preencher'!K1498="","",'[1]TCE - ANEXO IV - Preencher'!K1498)</f>
        <v/>
      </c>
      <c r="J1490" s="6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8">
        <f>'[1]TCE - ANEXO IV - Preencher'!N1498</f>
        <v>0</v>
      </c>
    </row>
    <row r="1491" spans="1:12" ht="18" customHeight="1">
      <c r="A1491" s="3" t="str">
        <f>IFERROR(VLOOKUP(B1491,'[1]DADOS (OCULTAR)'!$Q$3:$S$135,3,0),"")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6">
        <f>'[1]TCE - ANEXO IV - Preencher'!J1499</f>
        <v>0</v>
      </c>
      <c r="I1491" s="7" t="str">
        <f>IF('[1]TCE - ANEXO IV - Preencher'!K1499="","",'[1]TCE - ANEXO IV - Preencher'!K1499)</f>
        <v/>
      </c>
      <c r="J1491" s="6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8">
        <f>'[1]TCE - ANEXO IV - Preencher'!N1499</f>
        <v>0</v>
      </c>
    </row>
    <row r="1492" spans="1:12" ht="18" customHeight="1">
      <c r="A1492" s="3" t="str">
        <f>IFERROR(VLOOKUP(B1492,'[1]DADOS (OCULTAR)'!$Q$3:$S$135,3,0),"")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6">
        <f>'[1]TCE - ANEXO IV - Preencher'!J1500</f>
        <v>0</v>
      </c>
      <c r="I1492" s="7" t="str">
        <f>IF('[1]TCE - ANEXO IV - Preencher'!K1500="","",'[1]TCE - ANEXO IV - Preencher'!K1500)</f>
        <v/>
      </c>
      <c r="J1492" s="6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8">
        <f>'[1]TCE - ANEXO IV - Preencher'!N1500</f>
        <v>0</v>
      </c>
    </row>
    <row r="1493" spans="1:12" ht="18" customHeight="1">
      <c r="A1493" s="3" t="str">
        <f>IFERROR(VLOOKUP(B1493,'[1]DADOS (OCULTAR)'!$Q$3:$S$135,3,0),"")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6">
        <f>'[1]TCE - ANEXO IV - Preencher'!J1501</f>
        <v>0</v>
      </c>
      <c r="I1493" s="7" t="str">
        <f>IF('[1]TCE - ANEXO IV - Preencher'!K1501="","",'[1]TCE - ANEXO IV - Preencher'!K1501)</f>
        <v/>
      </c>
      <c r="J1493" s="6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8">
        <f>'[1]TCE - ANEXO IV - Preencher'!N1501</f>
        <v>0</v>
      </c>
    </row>
    <row r="1494" spans="1:12" ht="18" customHeight="1">
      <c r="A1494" s="3" t="str">
        <f>IFERROR(VLOOKUP(B1494,'[1]DADOS (OCULTAR)'!$Q$3:$S$135,3,0),"")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6">
        <f>'[1]TCE - ANEXO IV - Preencher'!J1502</f>
        <v>0</v>
      </c>
      <c r="I1494" s="7" t="str">
        <f>IF('[1]TCE - ANEXO IV - Preencher'!K1502="","",'[1]TCE - ANEXO IV - Preencher'!K1502)</f>
        <v/>
      </c>
      <c r="J1494" s="6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8">
        <f>'[1]TCE - ANEXO IV - Preencher'!N1502</f>
        <v>0</v>
      </c>
    </row>
    <row r="1495" spans="1:12" ht="18" customHeight="1">
      <c r="A1495" s="3" t="str">
        <f>IFERROR(VLOOKUP(B1495,'[1]DADOS (OCULTAR)'!$Q$3:$S$135,3,0),"")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6">
        <f>'[1]TCE - ANEXO IV - Preencher'!J1503</f>
        <v>0</v>
      </c>
      <c r="I1495" s="7" t="str">
        <f>IF('[1]TCE - ANEXO IV - Preencher'!K1503="","",'[1]TCE - ANEXO IV - Preencher'!K1503)</f>
        <v/>
      </c>
      <c r="J1495" s="6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8">
        <f>'[1]TCE - ANEXO IV - Preencher'!N1503</f>
        <v>0</v>
      </c>
    </row>
    <row r="1496" spans="1:12" ht="18" customHeight="1">
      <c r="A1496" s="3" t="str">
        <f>IFERROR(VLOOKUP(B1496,'[1]DADOS (OCULTAR)'!$Q$3:$S$135,3,0),"")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6">
        <f>'[1]TCE - ANEXO IV - Preencher'!J1504</f>
        <v>0</v>
      </c>
      <c r="I1496" s="7" t="str">
        <f>IF('[1]TCE - ANEXO IV - Preencher'!K1504="","",'[1]TCE - ANEXO IV - Preencher'!K1504)</f>
        <v/>
      </c>
      <c r="J1496" s="6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8">
        <f>'[1]TCE - ANEXO IV - Preencher'!N1504</f>
        <v>0</v>
      </c>
    </row>
    <row r="1497" spans="1:12" ht="18" customHeight="1">
      <c r="A1497" s="3" t="str">
        <f>IFERROR(VLOOKUP(B1497,'[1]DADOS (OCULTAR)'!$Q$3:$S$135,3,0),"")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6">
        <f>'[1]TCE - ANEXO IV - Preencher'!J1505</f>
        <v>0</v>
      </c>
      <c r="I1497" s="7" t="str">
        <f>IF('[1]TCE - ANEXO IV - Preencher'!K1505="","",'[1]TCE - ANEXO IV - Preencher'!K1505)</f>
        <v/>
      </c>
      <c r="J1497" s="6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8">
        <f>'[1]TCE - ANEXO IV - Preencher'!N1505</f>
        <v>0</v>
      </c>
    </row>
    <row r="1498" spans="1:12" ht="18" customHeight="1">
      <c r="A1498" s="3" t="str">
        <f>IFERROR(VLOOKUP(B1498,'[1]DADOS (OCULTAR)'!$Q$3:$S$135,3,0),"")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6">
        <f>'[1]TCE - ANEXO IV - Preencher'!J1506</f>
        <v>0</v>
      </c>
      <c r="I1498" s="7" t="str">
        <f>IF('[1]TCE - ANEXO IV - Preencher'!K1506="","",'[1]TCE - ANEXO IV - Preencher'!K1506)</f>
        <v/>
      </c>
      <c r="J1498" s="6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8">
        <f>'[1]TCE - ANEXO IV - Preencher'!N1506</f>
        <v>0</v>
      </c>
    </row>
    <row r="1499" spans="1:12" ht="18" customHeight="1">
      <c r="A1499" s="3" t="str">
        <f>IFERROR(VLOOKUP(B1499,'[1]DADOS (OCULTAR)'!$Q$3:$S$135,3,0),"")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6">
        <f>'[1]TCE - ANEXO IV - Preencher'!J1507</f>
        <v>0</v>
      </c>
      <c r="I1499" s="7" t="str">
        <f>IF('[1]TCE - ANEXO IV - Preencher'!K1507="","",'[1]TCE - ANEXO IV - Preencher'!K1507)</f>
        <v/>
      </c>
      <c r="J1499" s="6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8">
        <f>'[1]TCE - ANEXO IV - Preencher'!N1507</f>
        <v>0</v>
      </c>
    </row>
    <row r="1500" spans="1:12" ht="18" customHeight="1">
      <c r="A1500" s="3" t="str">
        <f>IFERROR(VLOOKUP(B1500,'[1]DADOS (OCULTAR)'!$Q$3:$S$135,3,0),"")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6">
        <f>'[1]TCE - ANEXO IV - Preencher'!J1508</f>
        <v>0</v>
      </c>
      <c r="I1500" s="7" t="str">
        <f>IF('[1]TCE - ANEXO IV - Preencher'!K1508="","",'[1]TCE - ANEXO IV - Preencher'!K1508)</f>
        <v/>
      </c>
      <c r="J1500" s="6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8">
        <f>'[1]TCE - ANEXO IV - Preencher'!N1508</f>
        <v>0</v>
      </c>
    </row>
    <row r="1501" spans="1:12" ht="18" customHeight="1">
      <c r="A1501" s="3" t="str">
        <f>IFERROR(VLOOKUP(B1501,'[1]DADOS (OCULTAR)'!$Q$3:$S$135,3,0),"")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6">
        <f>'[1]TCE - ANEXO IV - Preencher'!J1509</f>
        <v>0</v>
      </c>
      <c r="I1501" s="7" t="str">
        <f>IF('[1]TCE - ANEXO IV - Preencher'!K1509="","",'[1]TCE - ANEXO IV - Preencher'!K1509)</f>
        <v/>
      </c>
      <c r="J1501" s="6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8">
        <f>'[1]TCE - ANEXO IV - Preencher'!N1509</f>
        <v>0</v>
      </c>
    </row>
    <row r="1502" spans="1:12" ht="18" customHeight="1">
      <c r="A1502" s="3" t="str">
        <f>IFERROR(VLOOKUP(B1502,'[1]DADOS (OCULTAR)'!$Q$3:$S$135,3,0),"")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6">
        <f>'[1]TCE - ANEXO IV - Preencher'!J1510</f>
        <v>0</v>
      </c>
      <c r="I1502" s="7" t="str">
        <f>IF('[1]TCE - ANEXO IV - Preencher'!K1510="","",'[1]TCE - ANEXO IV - Preencher'!K1510)</f>
        <v/>
      </c>
      <c r="J1502" s="6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8">
        <f>'[1]TCE - ANEXO IV - Preencher'!N1510</f>
        <v>0</v>
      </c>
    </row>
    <row r="1503" spans="1:12" ht="18" customHeight="1">
      <c r="A1503" s="3" t="str">
        <f>IFERROR(VLOOKUP(B1503,'[1]DADOS (OCULTAR)'!$Q$3:$S$135,3,0),"")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6">
        <f>'[1]TCE - ANEXO IV - Preencher'!J1511</f>
        <v>0</v>
      </c>
      <c r="I1503" s="7" t="str">
        <f>IF('[1]TCE - ANEXO IV - Preencher'!K1511="","",'[1]TCE - ANEXO IV - Preencher'!K1511)</f>
        <v/>
      </c>
      <c r="J1503" s="6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8">
        <f>'[1]TCE - ANEXO IV - Preencher'!N1511</f>
        <v>0</v>
      </c>
    </row>
    <row r="1504" spans="1:12" ht="18" customHeight="1">
      <c r="A1504" s="3" t="str">
        <f>IFERROR(VLOOKUP(B1504,'[1]DADOS (OCULTAR)'!$Q$3:$S$135,3,0),"")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6">
        <f>'[1]TCE - ANEXO IV - Preencher'!J1512</f>
        <v>0</v>
      </c>
      <c r="I1504" s="7" t="str">
        <f>IF('[1]TCE - ANEXO IV - Preencher'!K1512="","",'[1]TCE - ANEXO IV - Preencher'!K1512)</f>
        <v/>
      </c>
      <c r="J1504" s="6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8">
        <f>'[1]TCE - ANEXO IV - Preencher'!N1512</f>
        <v>0</v>
      </c>
    </row>
    <row r="1505" spans="1:12" ht="18" customHeight="1">
      <c r="A1505" s="3" t="str">
        <f>IFERROR(VLOOKUP(B1505,'[1]DADOS (OCULTAR)'!$Q$3:$S$135,3,0),"")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6">
        <f>'[1]TCE - ANEXO IV - Preencher'!J1513</f>
        <v>0</v>
      </c>
      <c r="I1505" s="7" t="str">
        <f>IF('[1]TCE - ANEXO IV - Preencher'!K1513="","",'[1]TCE - ANEXO IV - Preencher'!K1513)</f>
        <v/>
      </c>
      <c r="J1505" s="6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8">
        <f>'[1]TCE - ANEXO IV - Preencher'!N1513</f>
        <v>0</v>
      </c>
    </row>
    <row r="1506" spans="1:12" ht="18" customHeight="1">
      <c r="A1506" s="3" t="str">
        <f>IFERROR(VLOOKUP(B1506,'[1]DADOS (OCULTAR)'!$Q$3:$S$135,3,0),"")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6">
        <f>'[1]TCE - ANEXO IV - Preencher'!J1514</f>
        <v>0</v>
      </c>
      <c r="I1506" s="7" t="str">
        <f>IF('[1]TCE - ANEXO IV - Preencher'!K1514="","",'[1]TCE - ANEXO IV - Preencher'!K1514)</f>
        <v/>
      </c>
      <c r="J1506" s="6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8">
        <f>'[1]TCE - ANEXO IV - Preencher'!N1514</f>
        <v>0</v>
      </c>
    </row>
    <row r="1507" spans="1:12" ht="18" customHeight="1">
      <c r="A1507" s="3" t="str">
        <f>IFERROR(VLOOKUP(B1507,'[1]DADOS (OCULTAR)'!$Q$3:$S$135,3,0),"")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6">
        <f>'[1]TCE - ANEXO IV - Preencher'!J1515</f>
        <v>0</v>
      </c>
      <c r="I1507" s="7" t="str">
        <f>IF('[1]TCE - ANEXO IV - Preencher'!K1515="","",'[1]TCE - ANEXO IV - Preencher'!K1515)</f>
        <v/>
      </c>
      <c r="J1507" s="6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8">
        <f>'[1]TCE - ANEXO IV - Preencher'!N1515</f>
        <v>0</v>
      </c>
    </row>
    <row r="1508" spans="1:12" ht="18" customHeight="1">
      <c r="A1508" s="3" t="str">
        <f>IFERROR(VLOOKUP(B1508,'[1]DADOS (OCULTAR)'!$Q$3:$S$135,3,0),"")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6">
        <f>'[1]TCE - ANEXO IV - Preencher'!J1516</f>
        <v>0</v>
      </c>
      <c r="I1508" s="7" t="str">
        <f>IF('[1]TCE - ANEXO IV - Preencher'!K1516="","",'[1]TCE - ANEXO IV - Preencher'!K1516)</f>
        <v/>
      </c>
      <c r="J1508" s="6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8">
        <f>'[1]TCE - ANEXO IV - Preencher'!N1516</f>
        <v>0</v>
      </c>
    </row>
    <row r="1509" spans="1:12" ht="18" customHeight="1">
      <c r="A1509" s="3" t="str">
        <f>IFERROR(VLOOKUP(B1509,'[1]DADOS (OCULTAR)'!$Q$3:$S$135,3,0),"")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6">
        <f>'[1]TCE - ANEXO IV - Preencher'!J1517</f>
        <v>0</v>
      </c>
      <c r="I1509" s="7" t="str">
        <f>IF('[1]TCE - ANEXO IV - Preencher'!K1517="","",'[1]TCE - ANEXO IV - Preencher'!K1517)</f>
        <v/>
      </c>
      <c r="J1509" s="6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8">
        <f>'[1]TCE - ANEXO IV - Preencher'!N1517</f>
        <v>0</v>
      </c>
    </row>
    <row r="1510" spans="1:12" ht="18" customHeight="1">
      <c r="A1510" s="3" t="str">
        <f>IFERROR(VLOOKUP(B1510,'[1]DADOS (OCULTAR)'!$Q$3:$S$135,3,0),"")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6">
        <f>'[1]TCE - ANEXO IV - Preencher'!J1518</f>
        <v>0</v>
      </c>
      <c r="I1510" s="7" t="str">
        <f>IF('[1]TCE - ANEXO IV - Preencher'!K1518="","",'[1]TCE - ANEXO IV - Preencher'!K1518)</f>
        <v/>
      </c>
      <c r="J1510" s="6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8">
        <f>'[1]TCE - ANEXO IV - Preencher'!N1518</f>
        <v>0</v>
      </c>
    </row>
    <row r="1511" spans="1:12" ht="18" customHeight="1">
      <c r="A1511" s="3" t="str">
        <f>IFERROR(VLOOKUP(B1511,'[1]DADOS (OCULTAR)'!$Q$3:$S$135,3,0),"")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6">
        <f>'[1]TCE - ANEXO IV - Preencher'!J1519</f>
        <v>0</v>
      </c>
      <c r="I1511" s="7" t="str">
        <f>IF('[1]TCE - ANEXO IV - Preencher'!K1519="","",'[1]TCE - ANEXO IV - Preencher'!K1519)</f>
        <v/>
      </c>
      <c r="J1511" s="6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8">
        <f>'[1]TCE - ANEXO IV - Preencher'!N1519</f>
        <v>0</v>
      </c>
    </row>
    <row r="1512" spans="1:12" ht="18" customHeight="1">
      <c r="A1512" s="3" t="str">
        <f>IFERROR(VLOOKUP(B1512,'[1]DADOS (OCULTAR)'!$Q$3:$S$135,3,0),"")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6">
        <f>'[1]TCE - ANEXO IV - Preencher'!J1520</f>
        <v>0</v>
      </c>
      <c r="I1512" s="7" t="str">
        <f>IF('[1]TCE - ANEXO IV - Preencher'!K1520="","",'[1]TCE - ANEXO IV - Preencher'!K1520)</f>
        <v/>
      </c>
      <c r="J1512" s="6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8">
        <f>'[1]TCE - ANEXO IV - Preencher'!N1520</f>
        <v>0</v>
      </c>
    </row>
    <row r="1513" spans="1:12" ht="18" customHeight="1">
      <c r="A1513" s="3" t="str">
        <f>IFERROR(VLOOKUP(B1513,'[1]DADOS (OCULTAR)'!$Q$3:$S$135,3,0),"")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6">
        <f>'[1]TCE - ANEXO IV - Preencher'!J1521</f>
        <v>0</v>
      </c>
      <c r="I1513" s="7" t="str">
        <f>IF('[1]TCE - ANEXO IV - Preencher'!K1521="","",'[1]TCE - ANEXO IV - Preencher'!K1521)</f>
        <v/>
      </c>
      <c r="J1513" s="6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8">
        <f>'[1]TCE - ANEXO IV - Preencher'!N1521</f>
        <v>0</v>
      </c>
    </row>
    <row r="1514" spans="1:12" ht="18" customHeight="1">
      <c r="A1514" s="3" t="str">
        <f>IFERROR(VLOOKUP(B1514,'[1]DADOS (OCULTAR)'!$Q$3:$S$135,3,0),"")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6">
        <f>'[1]TCE - ANEXO IV - Preencher'!J1522</f>
        <v>0</v>
      </c>
      <c r="I1514" s="7" t="str">
        <f>IF('[1]TCE - ANEXO IV - Preencher'!K1522="","",'[1]TCE - ANEXO IV - Preencher'!K1522)</f>
        <v/>
      </c>
      <c r="J1514" s="6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8">
        <f>'[1]TCE - ANEXO IV - Preencher'!N1522</f>
        <v>0</v>
      </c>
    </row>
    <row r="1515" spans="1:12" ht="18" customHeight="1">
      <c r="A1515" s="3" t="str">
        <f>IFERROR(VLOOKUP(B1515,'[1]DADOS (OCULTAR)'!$Q$3:$S$135,3,0),"")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6">
        <f>'[1]TCE - ANEXO IV - Preencher'!J1523</f>
        <v>0</v>
      </c>
      <c r="I1515" s="7" t="str">
        <f>IF('[1]TCE - ANEXO IV - Preencher'!K1523="","",'[1]TCE - ANEXO IV - Preencher'!K1523)</f>
        <v/>
      </c>
      <c r="J1515" s="6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8">
        <f>'[1]TCE - ANEXO IV - Preencher'!N1523</f>
        <v>0</v>
      </c>
    </row>
    <row r="1516" spans="1:12" ht="18" customHeight="1">
      <c r="A1516" s="3" t="str">
        <f>IFERROR(VLOOKUP(B1516,'[1]DADOS (OCULTAR)'!$Q$3:$S$135,3,0),"")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6">
        <f>'[1]TCE - ANEXO IV - Preencher'!J1524</f>
        <v>0</v>
      </c>
      <c r="I1516" s="7" t="str">
        <f>IF('[1]TCE - ANEXO IV - Preencher'!K1524="","",'[1]TCE - ANEXO IV - Preencher'!K1524)</f>
        <v/>
      </c>
      <c r="J1516" s="6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8">
        <f>'[1]TCE - ANEXO IV - Preencher'!N1524</f>
        <v>0</v>
      </c>
    </row>
    <row r="1517" spans="1:12" ht="18" customHeight="1">
      <c r="A1517" s="3" t="str">
        <f>IFERROR(VLOOKUP(B1517,'[1]DADOS (OCULTAR)'!$Q$3:$S$135,3,0),"")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6">
        <f>'[1]TCE - ANEXO IV - Preencher'!J1525</f>
        <v>0</v>
      </c>
      <c r="I1517" s="7" t="str">
        <f>IF('[1]TCE - ANEXO IV - Preencher'!K1525="","",'[1]TCE - ANEXO IV - Preencher'!K1525)</f>
        <v/>
      </c>
      <c r="J1517" s="6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8">
        <f>'[1]TCE - ANEXO IV - Preencher'!N1525</f>
        <v>0</v>
      </c>
    </row>
    <row r="1518" spans="1:12" ht="18" customHeight="1">
      <c r="A1518" s="3" t="str">
        <f>IFERROR(VLOOKUP(B1518,'[1]DADOS (OCULTAR)'!$Q$3:$S$135,3,0),"")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6">
        <f>'[1]TCE - ANEXO IV - Preencher'!J1526</f>
        <v>0</v>
      </c>
      <c r="I1518" s="7" t="str">
        <f>IF('[1]TCE - ANEXO IV - Preencher'!K1526="","",'[1]TCE - ANEXO IV - Preencher'!K1526)</f>
        <v/>
      </c>
      <c r="J1518" s="6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8">
        <f>'[1]TCE - ANEXO IV - Preencher'!N1526</f>
        <v>0</v>
      </c>
    </row>
    <row r="1519" spans="1:12" ht="18" customHeight="1">
      <c r="A1519" s="3" t="str">
        <f>IFERROR(VLOOKUP(B1519,'[1]DADOS (OCULTAR)'!$Q$3:$S$135,3,0),"")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6">
        <f>'[1]TCE - ANEXO IV - Preencher'!J1527</f>
        <v>0</v>
      </c>
      <c r="I1519" s="7" t="str">
        <f>IF('[1]TCE - ANEXO IV - Preencher'!K1527="","",'[1]TCE - ANEXO IV - Preencher'!K1527)</f>
        <v/>
      </c>
      <c r="J1519" s="6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8">
        <f>'[1]TCE - ANEXO IV - Preencher'!N1527</f>
        <v>0</v>
      </c>
    </row>
    <row r="1520" spans="1:12" ht="18" customHeight="1">
      <c r="A1520" s="3" t="str">
        <f>IFERROR(VLOOKUP(B1520,'[1]DADOS (OCULTAR)'!$Q$3:$S$135,3,0),"")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6">
        <f>'[1]TCE - ANEXO IV - Preencher'!J1528</f>
        <v>0</v>
      </c>
      <c r="I1520" s="7" t="str">
        <f>IF('[1]TCE - ANEXO IV - Preencher'!K1528="","",'[1]TCE - ANEXO IV - Preencher'!K1528)</f>
        <v/>
      </c>
      <c r="J1520" s="6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8">
        <f>'[1]TCE - ANEXO IV - Preencher'!N1528</f>
        <v>0</v>
      </c>
    </row>
    <row r="1521" spans="1:12" ht="18" customHeight="1">
      <c r="A1521" s="3" t="str">
        <f>IFERROR(VLOOKUP(B1521,'[1]DADOS (OCULTAR)'!$Q$3:$S$135,3,0),"")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6">
        <f>'[1]TCE - ANEXO IV - Preencher'!J1529</f>
        <v>0</v>
      </c>
      <c r="I1521" s="7" t="str">
        <f>IF('[1]TCE - ANEXO IV - Preencher'!K1529="","",'[1]TCE - ANEXO IV - Preencher'!K1529)</f>
        <v/>
      </c>
      <c r="J1521" s="6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8">
        <f>'[1]TCE - ANEXO IV - Preencher'!N1529</f>
        <v>0</v>
      </c>
    </row>
    <row r="1522" spans="1:12" ht="18" customHeight="1">
      <c r="A1522" s="3" t="str">
        <f>IFERROR(VLOOKUP(B1522,'[1]DADOS (OCULTAR)'!$Q$3:$S$135,3,0),"")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6">
        <f>'[1]TCE - ANEXO IV - Preencher'!J1530</f>
        <v>0</v>
      </c>
      <c r="I1522" s="7" t="str">
        <f>IF('[1]TCE - ANEXO IV - Preencher'!K1530="","",'[1]TCE - ANEXO IV - Preencher'!K1530)</f>
        <v/>
      </c>
      <c r="J1522" s="6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8">
        <f>'[1]TCE - ANEXO IV - Preencher'!N1530</f>
        <v>0</v>
      </c>
    </row>
    <row r="1523" spans="1:12" ht="18" customHeight="1">
      <c r="A1523" s="3" t="str">
        <f>IFERROR(VLOOKUP(B1523,'[1]DADOS (OCULTAR)'!$Q$3:$S$135,3,0),"")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6">
        <f>'[1]TCE - ANEXO IV - Preencher'!J1531</f>
        <v>0</v>
      </c>
      <c r="I1523" s="7" t="str">
        <f>IF('[1]TCE - ANEXO IV - Preencher'!K1531="","",'[1]TCE - ANEXO IV - Preencher'!K1531)</f>
        <v/>
      </c>
      <c r="J1523" s="6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8">
        <f>'[1]TCE - ANEXO IV - Preencher'!N1531</f>
        <v>0</v>
      </c>
    </row>
    <row r="1524" spans="1:12" ht="18" customHeight="1">
      <c r="A1524" s="3" t="str">
        <f>IFERROR(VLOOKUP(B1524,'[1]DADOS (OCULTAR)'!$Q$3:$S$135,3,0),"")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6">
        <f>'[1]TCE - ANEXO IV - Preencher'!J1532</f>
        <v>0</v>
      </c>
      <c r="I1524" s="7" t="str">
        <f>IF('[1]TCE - ANEXO IV - Preencher'!K1532="","",'[1]TCE - ANEXO IV - Preencher'!K1532)</f>
        <v/>
      </c>
      <c r="J1524" s="6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8">
        <f>'[1]TCE - ANEXO IV - Preencher'!N1532</f>
        <v>0</v>
      </c>
    </row>
    <row r="1525" spans="1:12" ht="18" customHeight="1">
      <c r="A1525" s="3" t="str">
        <f>IFERROR(VLOOKUP(B1525,'[1]DADOS (OCULTAR)'!$Q$3:$S$135,3,0),"")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6">
        <f>'[1]TCE - ANEXO IV - Preencher'!J1533</f>
        <v>0</v>
      </c>
      <c r="I1525" s="7" t="str">
        <f>IF('[1]TCE - ANEXO IV - Preencher'!K1533="","",'[1]TCE - ANEXO IV - Preencher'!K1533)</f>
        <v/>
      </c>
      <c r="J1525" s="6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8">
        <f>'[1]TCE - ANEXO IV - Preencher'!N1533</f>
        <v>0</v>
      </c>
    </row>
    <row r="1526" spans="1:12" ht="18" customHeight="1">
      <c r="A1526" s="3" t="str">
        <f>IFERROR(VLOOKUP(B1526,'[1]DADOS (OCULTAR)'!$Q$3:$S$135,3,0),"")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6">
        <f>'[1]TCE - ANEXO IV - Preencher'!J1534</f>
        <v>0</v>
      </c>
      <c r="I1526" s="7" t="str">
        <f>IF('[1]TCE - ANEXO IV - Preencher'!K1534="","",'[1]TCE - ANEXO IV - Preencher'!K1534)</f>
        <v/>
      </c>
      <c r="J1526" s="6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8">
        <f>'[1]TCE - ANEXO IV - Preencher'!N1534</f>
        <v>0</v>
      </c>
    </row>
    <row r="1527" spans="1:12" ht="18" customHeight="1">
      <c r="A1527" s="3" t="str">
        <f>IFERROR(VLOOKUP(B1527,'[1]DADOS (OCULTAR)'!$Q$3:$S$135,3,0),"")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6">
        <f>'[1]TCE - ANEXO IV - Preencher'!J1535</f>
        <v>0</v>
      </c>
      <c r="I1527" s="7" t="str">
        <f>IF('[1]TCE - ANEXO IV - Preencher'!K1535="","",'[1]TCE - ANEXO IV - Preencher'!K1535)</f>
        <v/>
      </c>
      <c r="J1527" s="6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8">
        <f>'[1]TCE - ANEXO IV - Preencher'!N1535</f>
        <v>0</v>
      </c>
    </row>
    <row r="1528" spans="1:12" ht="18" customHeight="1">
      <c r="A1528" s="3" t="str">
        <f>IFERROR(VLOOKUP(B1528,'[1]DADOS (OCULTAR)'!$Q$3:$S$135,3,0),"")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6">
        <f>'[1]TCE - ANEXO IV - Preencher'!J1536</f>
        <v>0</v>
      </c>
      <c r="I1528" s="7" t="str">
        <f>IF('[1]TCE - ANEXO IV - Preencher'!K1536="","",'[1]TCE - ANEXO IV - Preencher'!K1536)</f>
        <v/>
      </c>
      <c r="J1528" s="6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8">
        <f>'[1]TCE - ANEXO IV - Preencher'!N1536</f>
        <v>0</v>
      </c>
    </row>
    <row r="1529" spans="1:12" ht="18" customHeight="1">
      <c r="A1529" s="3" t="str">
        <f>IFERROR(VLOOKUP(B1529,'[1]DADOS (OCULTAR)'!$Q$3:$S$135,3,0),"")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6">
        <f>'[1]TCE - ANEXO IV - Preencher'!J1537</f>
        <v>0</v>
      </c>
      <c r="I1529" s="7" t="str">
        <f>IF('[1]TCE - ANEXO IV - Preencher'!K1537="","",'[1]TCE - ANEXO IV - Preencher'!K1537)</f>
        <v/>
      </c>
      <c r="J1529" s="6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8">
        <f>'[1]TCE - ANEXO IV - Preencher'!N1537</f>
        <v>0</v>
      </c>
    </row>
    <row r="1530" spans="1:12" ht="18" customHeight="1">
      <c r="A1530" s="3" t="str">
        <f>IFERROR(VLOOKUP(B1530,'[1]DADOS (OCULTAR)'!$Q$3:$S$135,3,0),"")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6">
        <f>'[1]TCE - ANEXO IV - Preencher'!J1538</f>
        <v>0</v>
      </c>
      <c r="I1530" s="7" t="str">
        <f>IF('[1]TCE - ANEXO IV - Preencher'!K1538="","",'[1]TCE - ANEXO IV - Preencher'!K1538)</f>
        <v/>
      </c>
      <c r="J1530" s="6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8">
        <f>'[1]TCE - ANEXO IV - Preencher'!N1538</f>
        <v>0</v>
      </c>
    </row>
    <row r="1531" spans="1:12" ht="18" customHeight="1">
      <c r="A1531" s="3" t="str">
        <f>IFERROR(VLOOKUP(B1531,'[1]DADOS (OCULTAR)'!$Q$3:$S$135,3,0),"")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6">
        <f>'[1]TCE - ANEXO IV - Preencher'!J1539</f>
        <v>0</v>
      </c>
      <c r="I1531" s="7" t="str">
        <f>IF('[1]TCE - ANEXO IV - Preencher'!K1539="","",'[1]TCE - ANEXO IV - Preencher'!K1539)</f>
        <v/>
      </c>
      <c r="J1531" s="6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8">
        <f>'[1]TCE - ANEXO IV - Preencher'!N1539</f>
        <v>0</v>
      </c>
    </row>
    <row r="1532" spans="1:12" ht="18" customHeight="1">
      <c r="A1532" s="3" t="str">
        <f>IFERROR(VLOOKUP(B1532,'[1]DADOS (OCULTAR)'!$Q$3:$S$135,3,0),"")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6">
        <f>'[1]TCE - ANEXO IV - Preencher'!J1540</f>
        <v>0</v>
      </c>
      <c r="I1532" s="7" t="str">
        <f>IF('[1]TCE - ANEXO IV - Preencher'!K1540="","",'[1]TCE - ANEXO IV - Preencher'!K1540)</f>
        <v/>
      </c>
      <c r="J1532" s="6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8">
        <f>'[1]TCE - ANEXO IV - Preencher'!N1540</f>
        <v>0</v>
      </c>
    </row>
    <row r="1533" spans="1:12" ht="18" customHeight="1">
      <c r="A1533" s="3" t="str">
        <f>IFERROR(VLOOKUP(B1533,'[1]DADOS (OCULTAR)'!$Q$3:$S$135,3,0),"")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6">
        <f>'[1]TCE - ANEXO IV - Preencher'!J1541</f>
        <v>0</v>
      </c>
      <c r="I1533" s="7" t="str">
        <f>IF('[1]TCE - ANEXO IV - Preencher'!K1541="","",'[1]TCE - ANEXO IV - Preencher'!K1541)</f>
        <v/>
      </c>
      <c r="J1533" s="6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8">
        <f>'[1]TCE - ANEXO IV - Preencher'!N1541</f>
        <v>0</v>
      </c>
    </row>
    <row r="1534" spans="1:12" ht="18" customHeight="1">
      <c r="A1534" s="3" t="str">
        <f>IFERROR(VLOOKUP(B1534,'[1]DADOS (OCULTAR)'!$Q$3:$S$135,3,0),"")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6">
        <f>'[1]TCE - ANEXO IV - Preencher'!J1542</f>
        <v>0</v>
      </c>
      <c r="I1534" s="7" t="str">
        <f>IF('[1]TCE - ANEXO IV - Preencher'!K1542="","",'[1]TCE - ANEXO IV - Preencher'!K1542)</f>
        <v/>
      </c>
      <c r="J1534" s="6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8">
        <f>'[1]TCE - ANEXO IV - Preencher'!N1542</f>
        <v>0</v>
      </c>
    </row>
    <row r="1535" spans="1:12" ht="18" customHeight="1">
      <c r="A1535" s="3" t="str">
        <f>IFERROR(VLOOKUP(B1535,'[1]DADOS (OCULTAR)'!$Q$3:$S$135,3,0),"")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6">
        <f>'[1]TCE - ANEXO IV - Preencher'!J1543</f>
        <v>0</v>
      </c>
      <c r="I1535" s="7" t="str">
        <f>IF('[1]TCE - ANEXO IV - Preencher'!K1543="","",'[1]TCE - ANEXO IV - Preencher'!K1543)</f>
        <v/>
      </c>
      <c r="J1535" s="6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8">
        <f>'[1]TCE - ANEXO IV - Preencher'!N1543</f>
        <v>0</v>
      </c>
    </row>
    <row r="1536" spans="1:12" ht="18" customHeight="1">
      <c r="A1536" s="3" t="str">
        <f>IFERROR(VLOOKUP(B1536,'[1]DADOS (OCULTAR)'!$Q$3:$S$135,3,0),"")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6">
        <f>'[1]TCE - ANEXO IV - Preencher'!J1544</f>
        <v>0</v>
      </c>
      <c r="I1536" s="7" t="str">
        <f>IF('[1]TCE - ANEXO IV - Preencher'!K1544="","",'[1]TCE - ANEXO IV - Preencher'!K1544)</f>
        <v/>
      </c>
      <c r="J1536" s="6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8">
        <f>'[1]TCE - ANEXO IV - Preencher'!N1544</f>
        <v>0</v>
      </c>
    </row>
    <row r="1537" spans="1:12" ht="18" customHeight="1">
      <c r="A1537" s="3" t="str">
        <f>IFERROR(VLOOKUP(B1537,'[1]DADOS (OCULTAR)'!$Q$3:$S$135,3,0),"")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6">
        <f>'[1]TCE - ANEXO IV - Preencher'!J1545</f>
        <v>0</v>
      </c>
      <c r="I1537" s="7" t="str">
        <f>IF('[1]TCE - ANEXO IV - Preencher'!K1545="","",'[1]TCE - ANEXO IV - Preencher'!K1545)</f>
        <v/>
      </c>
      <c r="J1537" s="6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8">
        <f>'[1]TCE - ANEXO IV - Preencher'!N1545</f>
        <v>0</v>
      </c>
    </row>
    <row r="1538" spans="1:12" ht="18" customHeight="1">
      <c r="A1538" s="3" t="str">
        <f>IFERROR(VLOOKUP(B1538,'[1]DADOS (OCULTAR)'!$Q$3:$S$135,3,0),"")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6">
        <f>'[1]TCE - ANEXO IV - Preencher'!J1546</f>
        <v>0</v>
      </c>
      <c r="I1538" s="7" t="str">
        <f>IF('[1]TCE - ANEXO IV - Preencher'!K1546="","",'[1]TCE - ANEXO IV - Preencher'!K1546)</f>
        <v/>
      </c>
      <c r="J1538" s="6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8">
        <f>'[1]TCE - ANEXO IV - Preencher'!N1546</f>
        <v>0</v>
      </c>
    </row>
    <row r="1539" spans="1:12" ht="18" customHeight="1">
      <c r="A1539" s="3" t="str">
        <f>IFERROR(VLOOKUP(B1539,'[1]DADOS (OCULTAR)'!$Q$3:$S$135,3,0),"")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6">
        <f>'[1]TCE - ANEXO IV - Preencher'!J1547</f>
        <v>0</v>
      </c>
      <c r="I1539" s="7" t="str">
        <f>IF('[1]TCE - ANEXO IV - Preencher'!K1547="","",'[1]TCE - ANEXO IV - Preencher'!K1547)</f>
        <v/>
      </c>
      <c r="J1539" s="6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8">
        <f>'[1]TCE - ANEXO IV - Preencher'!N1547</f>
        <v>0</v>
      </c>
    </row>
    <row r="1540" spans="1:12" ht="18" customHeight="1">
      <c r="A1540" s="3" t="str">
        <f>IFERROR(VLOOKUP(B1540,'[1]DADOS (OCULTAR)'!$Q$3:$S$135,3,0),"")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6">
        <f>'[1]TCE - ANEXO IV - Preencher'!J1548</f>
        <v>0</v>
      </c>
      <c r="I1540" s="7" t="str">
        <f>IF('[1]TCE - ANEXO IV - Preencher'!K1548="","",'[1]TCE - ANEXO IV - Preencher'!K1548)</f>
        <v/>
      </c>
      <c r="J1540" s="6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8">
        <f>'[1]TCE - ANEXO IV - Preencher'!N1548</f>
        <v>0</v>
      </c>
    </row>
    <row r="1541" spans="1:12" ht="18" customHeight="1">
      <c r="A1541" s="3" t="str">
        <f>IFERROR(VLOOKUP(B1541,'[1]DADOS (OCULTAR)'!$Q$3:$S$135,3,0),"")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6">
        <f>'[1]TCE - ANEXO IV - Preencher'!J1549</f>
        <v>0</v>
      </c>
      <c r="I1541" s="7" t="str">
        <f>IF('[1]TCE - ANEXO IV - Preencher'!K1549="","",'[1]TCE - ANEXO IV - Preencher'!K1549)</f>
        <v/>
      </c>
      <c r="J1541" s="6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8">
        <f>'[1]TCE - ANEXO IV - Preencher'!N1549</f>
        <v>0</v>
      </c>
    </row>
    <row r="1542" spans="1:12" ht="18" customHeight="1">
      <c r="A1542" s="3" t="str">
        <f>IFERROR(VLOOKUP(B1542,'[1]DADOS (OCULTAR)'!$Q$3:$S$135,3,0),"")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6">
        <f>'[1]TCE - ANEXO IV - Preencher'!J1550</f>
        <v>0</v>
      </c>
      <c r="I1542" s="7" t="str">
        <f>IF('[1]TCE - ANEXO IV - Preencher'!K1550="","",'[1]TCE - ANEXO IV - Preencher'!K1550)</f>
        <v/>
      </c>
      <c r="J1542" s="6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8">
        <f>'[1]TCE - ANEXO IV - Preencher'!N1550</f>
        <v>0</v>
      </c>
    </row>
    <row r="1543" spans="1:12" ht="18" customHeight="1">
      <c r="A1543" s="3" t="str">
        <f>IFERROR(VLOOKUP(B1543,'[1]DADOS (OCULTAR)'!$Q$3:$S$135,3,0),"")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6">
        <f>'[1]TCE - ANEXO IV - Preencher'!J1551</f>
        <v>0</v>
      </c>
      <c r="I1543" s="7" t="str">
        <f>IF('[1]TCE - ANEXO IV - Preencher'!K1551="","",'[1]TCE - ANEXO IV - Preencher'!K1551)</f>
        <v/>
      </c>
      <c r="J1543" s="6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8">
        <f>'[1]TCE - ANEXO IV - Preencher'!N1551</f>
        <v>0</v>
      </c>
    </row>
    <row r="1544" spans="1:12" ht="18" customHeight="1">
      <c r="A1544" s="3" t="str">
        <f>IFERROR(VLOOKUP(B1544,'[1]DADOS (OCULTAR)'!$Q$3:$S$135,3,0),"")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6">
        <f>'[1]TCE - ANEXO IV - Preencher'!J1552</f>
        <v>0</v>
      </c>
      <c r="I1544" s="7" t="str">
        <f>IF('[1]TCE - ANEXO IV - Preencher'!K1552="","",'[1]TCE - ANEXO IV - Preencher'!K1552)</f>
        <v/>
      </c>
      <c r="J1544" s="6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8">
        <f>'[1]TCE - ANEXO IV - Preencher'!N1552</f>
        <v>0</v>
      </c>
    </row>
    <row r="1545" spans="1:12" ht="18" customHeight="1">
      <c r="A1545" s="3" t="str">
        <f>IFERROR(VLOOKUP(B1545,'[1]DADOS (OCULTAR)'!$Q$3:$S$135,3,0),"")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6">
        <f>'[1]TCE - ANEXO IV - Preencher'!J1553</f>
        <v>0</v>
      </c>
      <c r="I1545" s="7" t="str">
        <f>IF('[1]TCE - ANEXO IV - Preencher'!K1553="","",'[1]TCE - ANEXO IV - Preencher'!K1553)</f>
        <v/>
      </c>
      <c r="J1545" s="6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8">
        <f>'[1]TCE - ANEXO IV - Preencher'!N1553</f>
        <v>0</v>
      </c>
    </row>
    <row r="1546" spans="1:12" ht="18" customHeight="1">
      <c r="A1546" s="3" t="str">
        <f>IFERROR(VLOOKUP(B1546,'[1]DADOS (OCULTAR)'!$Q$3:$S$135,3,0),"")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6">
        <f>'[1]TCE - ANEXO IV - Preencher'!J1554</f>
        <v>0</v>
      </c>
      <c r="I1546" s="7" t="str">
        <f>IF('[1]TCE - ANEXO IV - Preencher'!K1554="","",'[1]TCE - ANEXO IV - Preencher'!K1554)</f>
        <v/>
      </c>
      <c r="J1546" s="6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8">
        <f>'[1]TCE - ANEXO IV - Preencher'!N1554</f>
        <v>0</v>
      </c>
    </row>
    <row r="1547" spans="1:12" ht="18" customHeight="1">
      <c r="A1547" s="3" t="str">
        <f>IFERROR(VLOOKUP(B1547,'[1]DADOS (OCULTAR)'!$Q$3:$S$135,3,0),"")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6">
        <f>'[1]TCE - ANEXO IV - Preencher'!J1555</f>
        <v>0</v>
      </c>
      <c r="I1547" s="7" t="str">
        <f>IF('[1]TCE - ANEXO IV - Preencher'!K1555="","",'[1]TCE - ANEXO IV - Preencher'!K1555)</f>
        <v/>
      </c>
      <c r="J1547" s="6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8">
        <f>'[1]TCE - ANEXO IV - Preencher'!N1555</f>
        <v>0</v>
      </c>
    </row>
    <row r="1548" spans="1:12" ht="18" customHeight="1">
      <c r="A1548" s="3" t="str">
        <f>IFERROR(VLOOKUP(B1548,'[1]DADOS (OCULTAR)'!$Q$3:$S$135,3,0),"")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6">
        <f>'[1]TCE - ANEXO IV - Preencher'!J1556</f>
        <v>0</v>
      </c>
      <c r="I1548" s="7" t="str">
        <f>IF('[1]TCE - ANEXO IV - Preencher'!K1556="","",'[1]TCE - ANEXO IV - Preencher'!K1556)</f>
        <v/>
      </c>
      <c r="J1548" s="6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8">
        <f>'[1]TCE - ANEXO IV - Preencher'!N1556</f>
        <v>0</v>
      </c>
    </row>
    <row r="1549" spans="1:12" ht="18" customHeight="1">
      <c r="A1549" s="3" t="str">
        <f>IFERROR(VLOOKUP(B1549,'[1]DADOS (OCULTAR)'!$Q$3:$S$135,3,0),"")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6">
        <f>'[1]TCE - ANEXO IV - Preencher'!J1557</f>
        <v>0</v>
      </c>
      <c r="I1549" s="7" t="str">
        <f>IF('[1]TCE - ANEXO IV - Preencher'!K1557="","",'[1]TCE - ANEXO IV - Preencher'!K1557)</f>
        <v/>
      </c>
      <c r="J1549" s="6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8">
        <f>'[1]TCE - ANEXO IV - Preencher'!N1557</f>
        <v>0</v>
      </c>
    </row>
    <row r="1550" spans="1:12" ht="18" customHeight="1">
      <c r="A1550" s="3" t="str">
        <f>IFERROR(VLOOKUP(B1550,'[1]DADOS (OCULTAR)'!$Q$3:$S$135,3,0),"")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6">
        <f>'[1]TCE - ANEXO IV - Preencher'!J1558</f>
        <v>0</v>
      </c>
      <c r="I1550" s="7" t="str">
        <f>IF('[1]TCE - ANEXO IV - Preencher'!K1558="","",'[1]TCE - ANEXO IV - Preencher'!K1558)</f>
        <v/>
      </c>
      <c r="J1550" s="6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8">
        <f>'[1]TCE - ANEXO IV - Preencher'!N1558</f>
        <v>0</v>
      </c>
    </row>
    <row r="1551" spans="1:12" ht="18" customHeight="1">
      <c r="A1551" s="3" t="str">
        <f>IFERROR(VLOOKUP(B1551,'[1]DADOS (OCULTAR)'!$Q$3:$S$135,3,0),"")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6">
        <f>'[1]TCE - ANEXO IV - Preencher'!J1559</f>
        <v>0</v>
      </c>
      <c r="I1551" s="7" t="str">
        <f>IF('[1]TCE - ANEXO IV - Preencher'!K1559="","",'[1]TCE - ANEXO IV - Preencher'!K1559)</f>
        <v/>
      </c>
      <c r="J1551" s="6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8">
        <f>'[1]TCE - ANEXO IV - Preencher'!N1559</f>
        <v>0</v>
      </c>
    </row>
    <row r="1552" spans="1:12" ht="18" customHeight="1">
      <c r="A1552" s="3" t="str">
        <f>IFERROR(VLOOKUP(B1552,'[1]DADOS (OCULTAR)'!$Q$3:$S$135,3,0),"")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6">
        <f>'[1]TCE - ANEXO IV - Preencher'!J1560</f>
        <v>0</v>
      </c>
      <c r="I1552" s="7" t="str">
        <f>IF('[1]TCE - ANEXO IV - Preencher'!K1560="","",'[1]TCE - ANEXO IV - Preencher'!K1560)</f>
        <v/>
      </c>
      <c r="J1552" s="6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8">
        <f>'[1]TCE - ANEXO IV - Preencher'!N1560</f>
        <v>0</v>
      </c>
    </row>
    <row r="1553" spans="1:12" ht="18" customHeight="1">
      <c r="A1553" s="3" t="str">
        <f>IFERROR(VLOOKUP(B1553,'[1]DADOS (OCULTAR)'!$Q$3:$S$135,3,0),"")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6">
        <f>'[1]TCE - ANEXO IV - Preencher'!J1561</f>
        <v>0</v>
      </c>
      <c r="I1553" s="7" t="str">
        <f>IF('[1]TCE - ANEXO IV - Preencher'!K1561="","",'[1]TCE - ANEXO IV - Preencher'!K1561)</f>
        <v/>
      </c>
      <c r="J1553" s="6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8">
        <f>'[1]TCE - ANEXO IV - Preencher'!N1561</f>
        <v>0</v>
      </c>
    </row>
    <row r="1554" spans="1:12" ht="18" customHeight="1">
      <c r="A1554" s="3" t="str">
        <f>IFERROR(VLOOKUP(B1554,'[1]DADOS (OCULTAR)'!$Q$3:$S$135,3,0),"")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6">
        <f>'[1]TCE - ANEXO IV - Preencher'!J1562</f>
        <v>0</v>
      </c>
      <c r="I1554" s="7" t="str">
        <f>IF('[1]TCE - ANEXO IV - Preencher'!K1562="","",'[1]TCE - ANEXO IV - Preencher'!K1562)</f>
        <v/>
      </c>
      <c r="J1554" s="6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8">
        <f>'[1]TCE - ANEXO IV - Preencher'!N1562</f>
        <v>0</v>
      </c>
    </row>
    <row r="1555" spans="1:12" ht="18" customHeight="1">
      <c r="A1555" s="3" t="str">
        <f>IFERROR(VLOOKUP(B1555,'[1]DADOS (OCULTAR)'!$Q$3:$S$135,3,0),"")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6">
        <f>'[1]TCE - ANEXO IV - Preencher'!J1563</f>
        <v>0</v>
      </c>
      <c r="I1555" s="7" t="str">
        <f>IF('[1]TCE - ANEXO IV - Preencher'!K1563="","",'[1]TCE - ANEXO IV - Preencher'!K1563)</f>
        <v/>
      </c>
      <c r="J1555" s="6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8">
        <f>'[1]TCE - ANEXO IV - Preencher'!N1563</f>
        <v>0</v>
      </c>
    </row>
    <row r="1556" spans="1:12" ht="18" customHeight="1">
      <c r="A1556" s="3" t="str">
        <f>IFERROR(VLOOKUP(B1556,'[1]DADOS (OCULTAR)'!$Q$3:$S$135,3,0),"")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6">
        <f>'[1]TCE - ANEXO IV - Preencher'!J1564</f>
        <v>0</v>
      </c>
      <c r="I1556" s="7" t="str">
        <f>IF('[1]TCE - ANEXO IV - Preencher'!K1564="","",'[1]TCE - ANEXO IV - Preencher'!K1564)</f>
        <v/>
      </c>
      <c r="J1556" s="6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8">
        <f>'[1]TCE - ANEXO IV - Preencher'!N1564</f>
        <v>0</v>
      </c>
    </row>
    <row r="1557" spans="1:12" ht="18" customHeight="1">
      <c r="A1557" s="3" t="str">
        <f>IFERROR(VLOOKUP(B1557,'[1]DADOS (OCULTAR)'!$Q$3:$S$135,3,0),"")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6">
        <f>'[1]TCE - ANEXO IV - Preencher'!J1565</f>
        <v>0</v>
      </c>
      <c r="I1557" s="7" t="str">
        <f>IF('[1]TCE - ANEXO IV - Preencher'!K1565="","",'[1]TCE - ANEXO IV - Preencher'!K1565)</f>
        <v/>
      </c>
      <c r="J1557" s="6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8">
        <f>'[1]TCE - ANEXO IV - Preencher'!N1565</f>
        <v>0</v>
      </c>
    </row>
    <row r="1558" spans="1:12" ht="18" customHeight="1">
      <c r="A1558" s="3" t="str">
        <f>IFERROR(VLOOKUP(B1558,'[1]DADOS (OCULTAR)'!$Q$3:$S$135,3,0),"")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6">
        <f>'[1]TCE - ANEXO IV - Preencher'!J1566</f>
        <v>0</v>
      </c>
      <c r="I1558" s="7" t="str">
        <f>IF('[1]TCE - ANEXO IV - Preencher'!K1566="","",'[1]TCE - ANEXO IV - Preencher'!K1566)</f>
        <v/>
      </c>
      <c r="J1558" s="6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8">
        <f>'[1]TCE - ANEXO IV - Preencher'!N1566</f>
        <v>0</v>
      </c>
    </row>
    <row r="1559" spans="1:12" ht="18" customHeight="1">
      <c r="A1559" s="3" t="str">
        <f>IFERROR(VLOOKUP(B1559,'[1]DADOS (OCULTAR)'!$Q$3:$S$135,3,0),"")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6">
        <f>'[1]TCE - ANEXO IV - Preencher'!J1567</f>
        <v>0</v>
      </c>
      <c r="I1559" s="7" t="str">
        <f>IF('[1]TCE - ANEXO IV - Preencher'!K1567="","",'[1]TCE - ANEXO IV - Preencher'!K1567)</f>
        <v/>
      </c>
      <c r="J1559" s="6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8">
        <f>'[1]TCE - ANEXO IV - Preencher'!N1567</f>
        <v>0</v>
      </c>
    </row>
    <row r="1560" spans="1:12" ht="18" customHeight="1">
      <c r="A1560" s="3" t="str">
        <f>IFERROR(VLOOKUP(B1560,'[1]DADOS (OCULTAR)'!$Q$3:$S$135,3,0),"")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6">
        <f>'[1]TCE - ANEXO IV - Preencher'!J1568</f>
        <v>0</v>
      </c>
      <c r="I1560" s="7" t="str">
        <f>IF('[1]TCE - ANEXO IV - Preencher'!K1568="","",'[1]TCE - ANEXO IV - Preencher'!K1568)</f>
        <v/>
      </c>
      <c r="J1560" s="6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8">
        <f>'[1]TCE - ANEXO IV - Preencher'!N1568</f>
        <v>0</v>
      </c>
    </row>
    <row r="1561" spans="1:12" ht="18" customHeight="1">
      <c r="A1561" s="3" t="str">
        <f>IFERROR(VLOOKUP(B1561,'[1]DADOS (OCULTAR)'!$Q$3:$S$135,3,0),"")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6">
        <f>'[1]TCE - ANEXO IV - Preencher'!J1569</f>
        <v>0</v>
      </c>
      <c r="I1561" s="7" t="str">
        <f>IF('[1]TCE - ANEXO IV - Preencher'!K1569="","",'[1]TCE - ANEXO IV - Preencher'!K1569)</f>
        <v/>
      </c>
      <c r="J1561" s="6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8">
        <f>'[1]TCE - ANEXO IV - Preencher'!N1569</f>
        <v>0</v>
      </c>
    </row>
    <row r="1562" spans="1:12" ht="18" customHeight="1">
      <c r="A1562" s="3" t="str">
        <f>IFERROR(VLOOKUP(B1562,'[1]DADOS (OCULTAR)'!$Q$3:$S$135,3,0),"")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6">
        <f>'[1]TCE - ANEXO IV - Preencher'!J1570</f>
        <v>0</v>
      </c>
      <c r="I1562" s="7" t="str">
        <f>IF('[1]TCE - ANEXO IV - Preencher'!K1570="","",'[1]TCE - ANEXO IV - Preencher'!K1570)</f>
        <v/>
      </c>
      <c r="J1562" s="6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8">
        <f>'[1]TCE - ANEXO IV - Preencher'!N1570</f>
        <v>0</v>
      </c>
    </row>
    <row r="1563" spans="1:12" ht="18" customHeight="1">
      <c r="A1563" s="3" t="str">
        <f>IFERROR(VLOOKUP(B1563,'[1]DADOS (OCULTAR)'!$Q$3:$S$135,3,0),"")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6">
        <f>'[1]TCE - ANEXO IV - Preencher'!J1571</f>
        <v>0</v>
      </c>
      <c r="I1563" s="7" t="str">
        <f>IF('[1]TCE - ANEXO IV - Preencher'!K1571="","",'[1]TCE - ANEXO IV - Preencher'!K1571)</f>
        <v/>
      </c>
      <c r="J1563" s="6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8">
        <f>'[1]TCE - ANEXO IV - Preencher'!N1571</f>
        <v>0</v>
      </c>
    </row>
    <row r="1564" spans="1:12" ht="18" customHeight="1">
      <c r="A1564" s="3" t="str">
        <f>IFERROR(VLOOKUP(B1564,'[1]DADOS (OCULTAR)'!$Q$3:$S$135,3,0),"")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6">
        <f>'[1]TCE - ANEXO IV - Preencher'!J1572</f>
        <v>0</v>
      </c>
      <c r="I1564" s="7" t="str">
        <f>IF('[1]TCE - ANEXO IV - Preencher'!K1572="","",'[1]TCE - ANEXO IV - Preencher'!K1572)</f>
        <v/>
      </c>
      <c r="J1564" s="6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8">
        <f>'[1]TCE - ANEXO IV - Preencher'!N1572</f>
        <v>0</v>
      </c>
    </row>
    <row r="1565" spans="1:12" ht="18" customHeight="1">
      <c r="A1565" s="3" t="str">
        <f>IFERROR(VLOOKUP(B1565,'[1]DADOS (OCULTAR)'!$Q$3:$S$135,3,0),"")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6">
        <f>'[1]TCE - ANEXO IV - Preencher'!J1573</f>
        <v>0</v>
      </c>
      <c r="I1565" s="7" t="str">
        <f>IF('[1]TCE - ANEXO IV - Preencher'!K1573="","",'[1]TCE - ANEXO IV - Preencher'!K1573)</f>
        <v/>
      </c>
      <c r="J1565" s="6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8">
        <f>'[1]TCE - ANEXO IV - Preencher'!N1573</f>
        <v>0</v>
      </c>
    </row>
    <row r="1566" spans="1:12" ht="18" customHeight="1">
      <c r="A1566" s="3" t="str">
        <f>IFERROR(VLOOKUP(B1566,'[1]DADOS (OCULTAR)'!$Q$3:$S$135,3,0),"")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6">
        <f>'[1]TCE - ANEXO IV - Preencher'!J1574</f>
        <v>0</v>
      </c>
      <c r="I1566" s="7" t="str">
        <f>IF('[1]TCE - ANEXO IV - Preencher'!K1574="","",'[1]TCE - ANEXO IV - Preencher'!K1574)</f>
        <v/>
      </c>
      <c r="J1566" s="6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8">
        <f>'[1]TCE - ANEXO IV - Preencher'!N1574</f>
        <v>0</v>
      </c>
    </row>
    <row r="1567" spans="1:12" ht="18" customHeight="1">
      <c r="A1567" s="3" t="str">
        <f>IFERROR(VLOOKUP(B1567,'[1]DADOS (OCULTAR)'!$Q$3:$S$135,3,0),"")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6">
        <f>'[1]TCE - ANEXO IV - Preencher'!J1575</f>
        <v>0</v>
      </c>
      <c r="I1567" s="7" t="str">
        <f>IF('[1]TCE - ANEXO IV - Preencher'!K1575="","",'[1]TCE - ANEXO IV - Preencher'!K1575)</f>
        <v/>
      </c>
      <c r="J1567" s="6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8">
        <f>'[1]TCE - ANEXO IV - Preencher'!N1575</f>
        <v>0</v>
      </c>
    </row>
    <row r="1568" spans="1:12" ht="18" customHeight="1">
      <c r="A1568" s="3" t="str">
        <f>IFERROR(VLOOKUP(B1568,'[1]DADOS (OCULTAR)'!$Q$3:$S$135,3,0),"")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6">
        <f>'[1]TCE - ANEXO IV - Preencher'!J1576</f>
        <v>0</v>
      </c>
      <c r="I1568" s="7" t="str">
        <f>IF('[1]TCE - ANEXO IV - Preencher'!K1576="","",'[1]TCE - ANEXO IV - Preencher'!K1576)</f>
        <v/>
      </c>
      <c r="J1568" s="6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8">
        <f>'[1]TCE - ANEXO IV - Preencher'!N1576</f>
        <v>0</v>
      </c>
    </row>
    <row r="1569" spans="1:12" ht="18" customHeight="1">
      <c r="A1569" s="3" t="str">
        <f>IFERROR(VLOOKUP(B1569,'[1]DADOS (OCULTAR)'!$Q$3:$S$135,3,0),"")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6">
        <f>'[1]TCE - ANEXO IV - Preencher'!J1577</f>
        <v>0</v>
      </c>
      <c r="I1569" s="7" t="str">
        <f>IF('[1]TCE - ANEXO IV - Preencher'!K1577="","",'[1]TCE - ANEXO IV - Preencher'!K1577)</f>
        <v/>
      </c>
      <c r="J1569" s="6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8">
        <f>'[1]TCE - ANEXO IV - Preencher'!N1577</f>
        <v>0</v>
      </c>
    </row>
    <row r="1570" spans="1:12" ht="18" customHeight="1">
      <c r="A1570" s="3" t="str">
        <f>IFERROR(VLOOKUP(B1570,'[1]DADOS (OCULTAR)'!$Q$3:$S$135,3,0),"")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6">
        <f>'[1]TCE - ANEXO IV - Preencher'!J1578</f>
        <v>0</v>
      </c>
      <c r="I1570" s="7" t="str">
        <f>IF('[1]TCE - ANEXO IV - Preencher'!K1578="","",'[1]TCE - ANEXO IV - Preencher'!K1578)</f>
        <v/>
      </c>
      <c r="J1570" s="6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8">
        <f>'[1]TCE - ANEXO IV - Preencher'!N1578</f>
        <v>0</v>
      </c>
    </row>
    <row r="1571" spans="1:12" ht="18" customHeight="1">
      <c r="A1571" s="3" t="str">
        <f>IFERROR(VLOOKUP(B1571,'[1]DADOS (OCULTAR)'!$Q$3:$S$135,3,0),"")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6">
        <f>'[1]TCE - ANEXO IV - Preencher'!J1579</f>
        <v>0</v>
      </c>
      <c r="I1571" s="7" t="str">
        <f>IF('[1]TCE - ANEXO IV - Preencher'!K1579="","",'[1]TCE - ANEXO IV - Preencher'!K1579)</f>
        <v/>
      </c>
      <c r="J1571" s="6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8">
        <f>'[1]TCE - ANEXO IV - Preencher'!N1579</f>
        <v>0</v>
      </c>
    </row>
    <row r="1572" spans="1:12" ht="18" customHeight="1">
      <c r="A1572" s="3" t="str">
        <f>IFERROR(VLOOKUP(B1572,'[1]DADOS (OCULTAR)'!$Q$3:$S$135,3,0),"")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6">
        <f>'[1]TCE - ANEXO IV - Preencher'!J1580</f>
        <v>0</v>
      </c>
      <c r="I1572" s="7" t="str">
        <f>IF('[1]TCE - ANEXO IV - Preencher'!K1580="","",'[1]TCE - ANEXO IV - Preencher'!K1580)</f>
        <v/>
      </c>
      <c r="J1572" s="6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8">
        <f>'[1]TCE - ANEXO IV - Preencher'!N1580</f>
        <v>0</v>
      </c>
    </row>
    <row r="1573" spans="1:12" ht="18" customHeight="1">
      <c r="A1573" s="3" t="str">
        <f>IFERROR(VLOOKUP(B1573,'[1]DADOS (OCULTAR)'!$Q$3:$S$135,3,0),"")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6">
        <f>'[1]TCE - ANEXO IV - Preencher'!J1581</f>
        <v>0</v>
      </c>
      <c r="I1573" s="7" t="str">
        <f>IF('[1]TCE - ANEXO IV - Preencher'!K1581="","",'[1]TCE - ANEXO IV - Preencher'!K1581)</f>
        <v/>
      </c>
      <c r="J1573" s="6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8">
        <f>'[1]TCE - ANEXO IV - Preencher'!N1581</f>
        <v>0</v>
      </c>
    </row>
    <row r="1574" spans="1:12" ht="18" customHeight="1">
      <c r="A1574" s="3" t="str">
        <f>IFERROR(VLOOKUP(B1574,'[1]DADOS (OCULTAR)'!$Q$3:$S$135,3,0),"")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6">
        <f>'[1]TCE - ANEXO IV - Preencher'!J1582</f>
        <v>0</v>
      </c>
      <c r="I1574" s="7" t="str">
        <f>IF('[1]TCE - ANEXO IV - Preencher'!K1582="","",'[1]TCE - ANEXO IV - Preencher'!K1582)</f>
        <v/>
      </c>
      <c r="J1574" s="6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8">
        <f>'[1]TCE - ANEXO IV - Preencher'!N1582</f>
        <v>0</v>
      </c>
    </row>
    <row r="1575" spans="1:12" ht="18" customHeight="1">
      <c r="A1575" s="3" t="str">
        <f>IFERROR(VLOOKUP(B1575,'[1]DADOS (OCULTAR)'!$Q$3:$S$135,3,0),"")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6">
        <f>'[1]TCE - ANEXO IV - Preencher'!J1583</f>
        <v>0</v>
      </c>
      <c r="I1575" s="7" t="str">
        <f>IF('[1]TCE - ANEXO IV - Preencher'!K1583="","",'[1]TCE - ANEXO IV - Preencher'!K1583)</f>
        <v/>
      </c>
      <c r="J1575" s="6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8">
        <f>'[1]TCE - ANEXO IV - Preencher'!N1583</f>
        <v>0</v>
      </c>
    </row>
    <row r="1576" spans="1:12" ht="18" customHeight="1">
      <c r="A1576" s="3" t="str">
        <f>IFERROR(VLOOKUP(B1576,'[1]DADOS (OCULTAR)'!$Q$3:$S$135,3,0),"")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6">
        <f>'[1]TCE - ANEXO IV - Preencher'!J1584</f>
        <v>0</v>
      </c>
      <c r="I1576" s="7" t="str">
        <f>IF('[1]TCE - ANEXO IV - Preencher'!K1584="","",'[1]TCE - ANEXO IV - Preencher'!K1584)</f>
        <v/>
      </c>
      <c r="J1576" s="6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8">
        <f>'[1]TCE - ANEXO IV - Preencher'!N1584</f>
        <v>0</v>
      </c>
    </row>
    <row r="1577" spans="1:12" ht="18" customHeight="1">
      <c r="A1577" s="3" t="str">
        <f>IFERROR(VLOOKUP(B1577,'[1]DADOS (OCULTAR)'!$Q$3:$S$135,3,0),"")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6">
        <f>'[1]TCE - ANEXO IV - Preencher'!J1585</f>
        <v>0</v>
      </c>
      <c r="I1577" s="7" t="str">
        <f>IF('[1]TCE - ANEXO IV - Preencher'!K1585="","",'[1]TCE - ANEXO IV - Preencher'!K1585)</f>
        <v/>
      </c>
      <c r="J1577" s="6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8">
        <f>'[1]TCE - ANEXO IV - Preencher'!N1585</f>
        <v>0</v>
      </c>
    </row>
    <row r="1578" spans="1:12" ht="18" customHeight="1">
      <c r="A1578" s="3" t="str">
        <f>IFERROR(VLOOKUP(B1578,'[1]DADOS (OCULTAR)'!$Q$3:$S$135,3,0),"")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6">
        <f>'[1]TCE - ANEXO IV - Preencher'!J1586</f>
        <v>0</v>
      </c>
      <c r="I1578" s="7" t="str">
        <f>IF('[1]TCE - ANEXO IV - Preencher'!K1586="","",'[1]TCE - ANEXO IV - Preencher'!K1586)</f>
        <v/>
      </c>
      <c r="J1578" s="6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8">
        <f>'[1]TCE - ANEXO IV - Preencher'!N1586</f>
        <v>0</v>
      </c>
    </row>
    <row r="1579" spans="1:12" ht="18" customHeight="1">
      <c r="A1579" s="3" t="str">
        <f>IFERROR(VLOOKUP(B1579,'[1]DADOS (OCULTAR)'!$Q$3:$S$135,3,0),"")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6">
        <f>'[1]TCE - ANEXO IV - Preencher'!J1587</f>
        <v>0</v>
      </c>
      <c r="I1579" s="7" t="str">
        <f>IF('[1]TCE - ANEXO IV - Preencher'!K1587="","",'[1]TCE - ANEXO IV - Preencher'!K1587)</f>
        <v/>
      </c>
      <c r="J1579" s="6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8">
        <f>'[1]TCE - ANEXO IV - Preencher'!N1587</f>
        <v>0</v>
      </c>
    </row>
    <row r="1580" spans="1:12" ht="18" customHeight="1">
      <c r="A1580" s="3" t="str">
        <f>IFERROR(VLOOKUP(B1580,'[1]DADOS (OCULTAR)'!$Q$3:$S$135,3,0),"")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6">
        <f>'[1]TCE - ANEXO IV - Preencher'!J1588</f>
        <v>0</v>
      </c>
      <c r="I1580" s="7" t="str">
        <f>IF('[1]TCE - ANEXO IV - Preencher'!K1588="","",'[1]TCE - ANEXO IV - Preencher'!K1588)</f>
        <v/>
      </c>
      <c r="J1580" s="6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8">
        <f>'[1]TCE - ANEXO IV - Preencher'!N1588</f>
        <v>0</v>
      </c>
    </row>
    <row r="1581" spans="1:12" ht="18" customHeight="1">
      <c r="A1581" s="3" t="str">
        <f>IFERROR(VLOOKUP(B1581,'[1]DADOS (OCULTAR)'!$Q$3:$S$135,3,0),"")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6">
        <f>'[1]TCE - ANEXO IV - Preencher'!J1589</f>
        <v>0</v>
      </c>
      <c r="I1581" s="7" t="str">
        <f>IF('[1]TCE - ANEXO IV - Preencher'!K1589="","",'[1]TCE - ANEXO IV - Preencher'!K1589)</f>
        <v/>
      </c>
      <c r="J1581" s="6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8">
        <f>'[1]TCE - ANEXO IV - Preencher'!N1589</f>
        <v>0</v>
      </c>
    </row>
    <row r="1582" spans="1:12" ht="18" customHeight="1">
      <c r="A1582" s="3" t="str">
        <f>IFERROR(VLOOKUP(B1582,'[1]DADOS (OCULTAR)'!$Q$3:$S$135,3,0),"")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6">
        <f>'[1]TCE - ANEXO IV - Preencher'!J1590</f>
        <v>0</v>
      </c>
      <c r="I1582" s="7" t="str">
        <f>IF('[1]TCE - ANEXO IV - Preencher'!K1590="","",'[1]TCE - ANEXO IV - Preencher'!K1590)</f>
        <v/>
      </c>
      <c r="J1582" s="6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8">
        <f>'[1]TCE - ANEXO IV - Preencher'!N1590</f>
        <v>0</v>
      </c>
    </row>
    <row r="1583" spans="1:12" ht="18" customHeight="1">
      <c r="A1583" s="3" t="str">
        <f>IFERROR(VLOOKUP(B1583,'[1]DADOS (OCULTAR)'!$Q$3:$S$135,3,0),"")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6">
        <f>'[1]TCE - ANEXO IV - Preencher'!J1591</f>
        <v>0</v>
      </c>
      <c r="I1583" s="7" t="str">
        <f>IF('[1]TCE - ANEXO IV - Preencher'!K1591="","",'[1]TCE - ANEXO IV - Preencher'!K1591)</f>
        <v/>
      </c>
      <c r="J1583" s="6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8">
        <f>'[1]TCE - ANEXO IV - Preencher'!N1591</f>
        <v>0</v>
      </c>
    </row>
    <row r="1584" spans="1:12" ht="18" customHeight="1">
      <c r="A1584" s="3" t="str">
        <f>IFERROR(VLOOKUP(B1584,'[1]DADOS (OCULTAR)'!$Q$3:$S$135,3,0),"")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6">
        <f>'[1]TCE - ANEXO IV - Preencher'!J1592</f>
        <v>0</v>
      </c>
      <c r="I1584" s="7" t="str">
        <f>IF('[1]TCE - ANEXO IV - Preencher'!K1592="","",'[1]TCE - ANEXO IV - Preencher'!K1592)</f>
        <v/>
      </c>
      <c r="J1584" s="6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8">
        <f>'[1]TCE - ANEXO IV - Preencher'!N1592</f>
        <v>0</v>
      </c>
    </row>
    <row r="1585" spans="1:12" ht="18" customHeight="1">
      <c r="A1585" s="3" t="str">
        <f>IFERROR(VLOOKUP(B1585,'[1]DADOS (OCULTAR)'!$Q$3:$S$135,3,0),"")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6">
        <f>'[1]TCE - ANEXO IV - Preencher'!J1593</f>
        <v>0</v>
      </c>
      <c r="I1585" s="7" t="str">
        <f>IF('[1]TCE - ANEXO IV - Preencher'!K1593="","",'[1]TCE - ANEXO IV - Preencher'!K1593)</f>
        <v/>
      </c>
      <c r="J1585" s="6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8">
        <f>'[1]TCE - ANEXO IV - Preencher'!N1593</f>
        <v>0</v>
      </c>
    </row>
    <row r="1586" spans="1:12" ht="18" customHeight="1">
      <c r="A1586" s="3" t="str">
        <f>IFERROR(VLOOKUP(B1586,'[1]DADOS (OCULTAR)'!$Q$3:$S$135,3,0),"")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6">
        <f>'[1]TCE - ANEXO IV - Preencher'!J1594</f>
        <v>0</v>
      </c>
      <c r="I1586" s="7" t="str">
        <f>IF('[1]TCE - ANEXO IV - Preencher'!K1594="","",'[1]TCE - ANEXO IV - Preencher'!K1594)</f>
        <v/>
      </c>
      <c r="J1586" s="6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8">
        <f>'[1]TCE - ANEXO IV - Preencher'!N1594</f>
        <v>0</v>
      </c>
    </row>
    <row r="1587" spans="1:12" ht="18" customHeight="1">
      <c r="A1587" s="3" t="str">
        <f>IFERROR(VLOOKUP(B1587,'[1]DADOS (OCULTAR)'!$Q$3:$S$135,3,0),"")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6">
        <f>'[1]TCE - ANEXO IV - Preencher'!J1595</f>
        <v>0</v>
      </c>
      <c r="I1587" s="7" t="str">
        <f>IF('[1]TCE - ANEXO IV - Preencher'!K1595="","",'[1]TCE - ANEXO IV - Preencher'!K1595)</f>
        <v/>
      </c>
      <c r="J1587" s="6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8">
        <f>'[1]TCE - ANEXO IV - Preencher'!N1595</f>
        <v>0</v>
      </c>
    </row>
    <row r="1588" spans="1:12" ht="18" customHeight="1">
      <c r="A1588" s="3" t="str">
        <f>IFERROR(VLOOKUP(B1588,'[1]DADOS (OCULTAR)'!$Q$3:$S$135,3,0),"")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6">
        <f>'[1]TCE - ANEXO IV - Preencher'!J1596</f>
        <v>0</v>
      </c>
      <c r="I1588" s="7" t="str">
        <f>IF('[1]TCE - ANEXO IV - Preencher'!K1596="","",'[1]TCE - ANEXO IV - Preencher'!K1596)</f>
        <v/>
      </c>
      <c r="J1588" s="6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8">
        <f>'[1]TCE - ANEXO IV - Preencher'!N1596</f>
        <v>0</v>
      </c>
    </row>
    <row r="1589" spans="1:12" ht="18" customHeight="1">
      <c r="A1589" s="3" t="str">
        <f>IFERROR(VLOOKUP(B1589,'[1]DADOS (OCULTAR)'!$Q$3:$S$135,3,0),"")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6">
        <f>'[1]TCE - ANEXO IV - Preencher'!J1597</f>
        <v>0</v>
      </c>
      <c r="I1589" s="7" t="str">
        <f>IF('[1]TCE - ANEXO IV - Preencher'!K1597="","",'[1]TCE - ANEXO IV - Preencher'!K1597)</f>
        <v/>
      </c>
      <c r="J1589" s="6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8">
        <f>'[1]TCE - ANEXO IV - Preencher'!N1597</f>
        <v>0</v>
      </c>
    </row>
    <row r="1590" spans="1:12" ht="18" customHeight="1">
      <c r="A1590" s="3" t="str">
        <f>IFERROR(VLOOKUP(B1590,'[1]DADOS (OCULTAR)'!$Q$3:$S$135,3,0),"")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6">
        <f>'[1]TCE - ANEXO IV - Preencher'!J1598</f>
        <v>0</v>
      </c>
      <c r="I1590" s="7" t="str">
        <f>IF('[1]TCE - ANEXO IV - Preencher'!K1598="","",'[1]TCE - ANEXO IV - Preencher'!K1598)</f>
        <v/>
      </c>
      <c r="J1590" s="6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8">
        <f>'[1]TCE - ANEXO IV - Preencher'!N1598</f>
        <v>0</v>
      </c>
    </row>
    <row r="1591" spans="1:12" ht="18" customHeight="1">
      <c r="A1591" s="3" t="str">
        <f>IFERROR(VLOOKUP(B1591,'[1]DADOS (OCULTAR)'!$Q$3:$S$135,3,0),"")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6">
        <f>'[1]TCE - ANEXO IV - Preencher'!J1599</f>
        <v>0</v>
      </c>
      <c r="I1591" s="7" t="str">
        <f>IF('[1]TCE - ANEXO IV - Preencher'!K1599="","",'[1]TCE - ANEXO IV - Preencher'!K1599)</f>
        <v/>
      </c>
      <c r="J1591" s="6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8">
        <f>'[1]TCE - ANEXO IV - Preencher'!N1599</f>
        <v>0</v>
      </c>
    </row>
    <row r="1592" spans="1:12" ht="18" customHeight="1">
      <c r="A1592" s="3" t="str">
        <f>IFERROR(VLOOKUP(B1592,'[1]DADOS (OCULTAR)'!$Q$3:$S$135,3,0),"")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6">
        <f>'[1]TCE - ANEXO IV - Preencher'!J1600</f>
        <v>0</v>
      </c>
      <c r="I1592" s="7" t="str">
        <f>IF('[1]TCE - ANEXO IV - Preencher'!K1600="","",'[1]TCE - ANEXO IV - Preencher'!K1600)</f>
        <v/>
      </c>
      <c r="J1592" s="6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8">
        <f>'[1]TCE - ANEXO IV - Preencher'!N1600</f>
        <v>0</v>
      </c>
    </row>
    <row r="1593" spans="1:12" ht="18" customHeight="1">
      <c r="A1593" s="3" t="str">
        <f>IFERROR(VLOOKUP(B1593,'[1]DADOS (OCULTAR)'!$Q$3:$S$135,3,0),"")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6">
        <f>'[1]TCE - ANEXO IV - Preencher'!J1601</f>
        <v>0</v>
      </c>
      <c r="I1593" s="7" t="str">
        <f>IF('[1]TCE - ANEXO IV - Preencher'!K1601="","",'[1]TCE - ANEXO IV - Preencher'!K1601)</f>
        <v/>
      </c>
      <c r="J1593" s="6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8">
        <f>'[1]TCE - ANEXO IV - Preencher'!N1601</f>
        <v>0</v>
      </c>
    </row>
    <row r="1594" spans="1:12" ht="18" customHeight="1">
      <c r="A1594" s="3" t="str">
        <f>IFERROR(VLOOKUP(B1594,'[1]DADOS (OCULTAR)'!$Q$3:$S$135,3,0),"")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6">
        <f>'[1]TCE - ANEXO IV - Preencher'!J1602</f>
        <v>0</v>
      </c>
      <c r="I1594" s="7" t="str">
        <f>IF('[1]TCE - ANEXO IV - Preencher'!K1602="","",'[1]TCE - ANEXO IV - Preencher'!K1602)</f>
        <v/>
      </c>
      <c r="J1594" s="6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8">
        <f>'[1]TCE - ANEXO IV - Preencher'!N1602</f>
        <v>0</v>
      </c>
    </row>
    <row r="1595" spans="1:12" ht="18" customHeight="1">
      <c r="A1595" s="3" t="str">
        <f>IFERROR(VLOOKUP(B1595,'[1]DADOS (OCULTAR)'!$Q$3:$S$135,3,0),"")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6">
        <f>'[1]TCE - ANEXO IV - Preencher'!J1603</f>
        <v>0</v>
      </c>
      <c r="I1595" s="7" t="str">
        <f>IF('[1]TCE - ANEXO IV - Preencher'!K1603="","",'[1]TCE - ANEXO IV - Preencher'!K1603)</f>
        <v/>
      </c>
      <c r="J1595" s="6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8">
        <f>'[1]TCE - ANEXO IV - Preencher'!N1603</f>
        <v>0</v>
      </c>
    </row>
    <row r="1596" spans="1:12" ht="18" customHeight="1">
      <c r="A1596" s="3" t="str">
        <f>IFERROR(VLOOKUP(B1596,'[1]DADOS (OCULTAR)'!$Q$3:$S$135,3,0),"")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6">
        <f>'[1]TCE - ANEXO IV - Preencher'!J1604</f>
        <v>0</v>
      </c>
      <c r="I1596" s="7" t="str">
        <f>IF('[1]TCE - ANEXO IV - Preencher'!K1604="","",'[1]TCE - ANEXO IV - Preencher'!K1604)</f>
        <v/>
      </c>
      <c r="J1596" s="6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8">
        <f>'[1]TCE - ANEXO IV - Preencher'!N1604</f>
        <v>0</v>
      </c>
    </row>
    <row r="1597" spans="1:12" ht="18" customHeight="1">
      <c r="A1597" s="3" t="str">
        <f>IFERROR(VLOOKUP(B1597,'[1]DADOS (OCULTAR)'!$Q$3:$S$135,3,0),"")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6">
        <f>'[1]TCE - ANEXO IV - Preencher'!J1605</f>
        <v>0</v>
      </c>
      <c r="I1597" s="7" t="str">
        <f>IF('[1]TCE - ANEXO IV - Preencher'!K1605="","",'[1]TCE - ANEXO IV - Preencher'!K1605)</f>
        <v/>
      </c>
      <c r="J1597" s="6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8">
        <f>'[1]TCE - ANEXO IV - Preencher'!N1605</f>
        <v>0</v>
      </c>
    </row>
    <row r="1598" spans="1:12" ht="18" customHeight="1">
      <c r="A1598" s="3" t="str">
        <f>IFERROR(VLOOKUP(B1598,'[1]DADOS (OCULTAR)'!$Q$3:$S$135,3,0),"")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6">
        <f>'[1]TCE - ANEXO IV - Preencher'!J1606</f>
        <v>0</v>
      </c>
      <c r="I1598" s="7" t="str">
        <f>IF('[1]TCE - ANEXO IV - Preencher'!K1606="","",'[1]TCE - ANEXO IV - Preencher'!K1606)</f>
        <v/>
      </c>
      <c r="J1598" s="6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8">
        <f>'[1]TCE - ANEXO IV - Preencher'!N1606</f>
        <v>0</v>
      </c>
    </row>
    <row r="1599" spans="1:12" ht="18" customHeight="1">
      <c r="A1599" s="3" t="str">
        <f>IFERROR(VLOOKUP(B1599,'[1]DADOS (OCULTAR)'!$Q$3:$S$135,3,0),"")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6">
        <f>'[1]TCE - ANEXO IV - Preencher'!J1607</f>
        <v>0</v>
      </c>
      <c r="I1599" s="7" t="str">
        <f>IF('[1]TCE - ANEXO IV - Preencher'!K1607="","",'[1]TCE - ANEXO IV - Preencher'!K1607)</f>
        <v/>
      </c>
      <c r="J1599" s="6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8">
        <f>'[1]TCE - ANEXO IV - Preencher'!N1607</f>
        <v>0</v>
      </c>
    </row>
    <row r="1600" spans="1:12" ht="18" customHeight="1">
      <c r="A1600" s="3" t="str">
        <f>IFERROR(VLOOKUP(B1600,'[1]DADOS (OCULTAR)'!$Q$3:$S$135,3,0),"")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6">
        <f>'[1]TCE - ANEXO IV - Preencher'!J1608</f>
        <v>0</v>
      </c>
      <c r="I1600" s="7" t="str">
        <f>IF('[1]TCE - ANEXO IV - Preencher'!K1608="","",'[1]TCE - ANEXO IV - Preencher'!K1608)</f>
        <v/>
      </c>
      <c r="J1600" s="6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8">
        <f>'[1]TCE - ANEXO IV - Preencher'!N1608</f>
        <v>0</v>
      </c>
    </row>
    <row r="1601" spans="1:12" ht="18" customHeight="1">
      <c r="A1601" s="3" t="str">
        <f>IFERROR(VLOOKUP(B1601,'[1]DADOS (OCULTAR)'!$Q$3:$S$135,3,0),"")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6">
        <f>'[1]TCE - ANEXO IV - Preencher'!J1609</f>
        <v>0</v>
      </c>
      <c r="I1601" s="7" t="str">
        <f>IF('[1]TCE - ANEXO IV - Preencher'!K1609="","",'[1]TCE - ANEXO IV - Preencher'!K1609)</f>
        <v/>
      </c>
      <c r="J1601" s="6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8">
        <f>'[1]TCE - ANEXO IV - Preencher'!N1609</f>
        <v>0</v>
      </c>
    </row>
    <row r="1602" spans="1:12" ht="18" customHeight="1">
      <c r="A1602" s="3" t="str">
        <f>IFERROR(VLOOKUP(B1602,'[1]DADOS (OCULTAR)'!$Q$3:$S$135,3,0),"")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6">
        <f>'[1]TCE - ANEXO IV - Preencher'!J1610</f>
        <v>0</v>
      </c>
      <c r="I1602" s="7" t="str">
        <f>IF('[1]TCE - ANEXO IV - Preencher'!K1610="","",'[1]TCE - ANEXO IV - Preencher'!K1610)</f>
        <v/>
      </c>
      <c r="J1602" s="6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8">
        <f>'[1]TCE - ANEXO IV - Preencher'!N1610</f>
        <v>0</v>
      </c>
    </row>
    <row r="1603" spans="1:12" ht="18" customHeight="1">
      <c r="A1603" s="3" t="str">
        <f>IFERROR(VLOOKUP(B1603,'[1]DADOS (OCULTAR)'!$Q$3:$S$135,3,0),"")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6">
        <f>'[1]TCE - ANEXO IV - Preencher'!J1611</f>
        <v>0</v>
      </c>
      <c r="I1603" s="7" t="str">
        <f>IF('[1]TCE - ANEXO IV - Preencher'!K1611="","",'[1]TCE - ANEXO IV - Preencher'!K1611)</f>
        <v/>
      </c>
      <c r="J1603" s="6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8">
        <f>'[1]TCE - ANEXO IV - Preencher'!N1611</f>
        <v>0</v>
      </c>
    </row>
    <row r="1604" spans="1:12" ht="18" customHeight="1">
      <c r="A1604" s="3" t="str">
        <f>IFERROR(VLOOKUP(B1604,'[1]DADOS (OCULTAR)'!$Q$3:$S$135,3,0),"")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6">
        <f>'[1]TCE - ANEXO IV - Preencher'!J1612</f>
        <v>0</v>
      </c>
      <c r="I1604" s="7" t="str">
        <f>IF('[1]TCE - ANEXO IV - Preencher'!K1612="","",'[1]TCE - ANEXO IV - Preencher'!K1612)</f>
        <v/>
      </c>
      <c r="J1604" s="6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8">
        <f>'[1]TCE - ANEXO IV - Preencher'!N1612</f>
        <v>0</v>
      </c>
    </row>
    <row r="1605" spans="1:12" ht="18" customHeight="1">
      <c r="A1605" s="3" t="str">
        <f>IFERROR(VLOOKUP(B1605,'[1]DADOS (OCULTAR)'!$Q$3:$S$135,3,0),"")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6">
        <f>'[1]TCE - ANEXO IV - Preencher'!J1613</f>
        <v>0</v>
      </c>
      <c r="I1605" s="7" t="str">
        <f>IF('[1]TCE - ANEXO IV - Preencher'!K1613="","",'[1]TCE - ANEXO IV - Preencher'!K1613)</f>
        <v/>
      </c>
      <c r="J1605" s="6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8">
        <f>'[1]TCE - ANEXO IV - Preencher'!N1613</f>
        <v>0</v>
      </c>
    </row>
    <row r="1606" spans="1:12" ht="18" customHeight="1">
      <c r="A1606" s="3" t="str">
        <f>IFERROR(VLOOKUP(B1606,'[1]DADOS (OCULTAR)'!$Q$3:$S$135,3,0),"")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6">
        <f>'[1]TCE - ANEXO IV - Preencher'!J1614</f>
        <v>0</v>
      </c>
      <c r="I1606" s="7" t="str">
        <f>IF('[1]TCE - ANEXO IV - Preencher'!K1614="","",'[1]TCE - ANEXO IV - Preencher'!K1614)</f>
        <v/>
      </c>
      <c r="J1606" s="6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8">
        <f>'[1]TCE - ANEXO IV - Preencher'!N1614</f>
        <v>0</v>
      </c>
    </row>
    <row r="1607" spans="1:12" ht="18" customHeight="1">
      <c r="A1607" s="3" t="str">
        <f>IFERROR(VLOOKUP(B1607,'[1]DADOS (OCULTAR)'!$Q$3:$S$135,3,0),"")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6">
        <f>'[1]TCE - ANEXO IV - Preencher'!J1615</f>
        <v>0</v>
      </c>
      <c r="I1607" s="7" t="str">
        <f>IF('[1]TCE - ANEXO IV - Preencher'!K1615="","",'[1]TCE - ANEXO IV - Preencher'!K1615)</f>
        <v/>
      </c>
      <c r="J1607" s="6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8">
        <f>'[1]TCE - ANEXO IV - Preencher'!N1615</f>
        <v>0</v>
      </c>
    </row>
    <row r="1608" spans="1:12" ht="18" customHeight="1">
      <c r="A1608" s="3" t="str">
        <f>IFERROR(VLOOKUP(B1608,'[1]DADOS (OCULTAR)'!$Q$3:$S$135,3,0),"")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6">
        <f>'[1]TCE - ANEXO IV - Preencher'!J1616</f>
        <v>0</v>
      </c>
      <c r="I1608" s="7" t="str">
        <f>IF('[1]TCE - ANEXO IV - Preencher'!K1616="","",'[1]TCE - ANEXO IV - Preencher'!K1616)</f>
        <v/>
      </c>
      <c r="J1608" s="6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8">
        <f>'[1]TCE - ANEXO IV - Preencher'!N1616</f>
        <v>0</v>
      </c>
    </row>
    <row r="1609" spans="1:12" ht="18" customHeight="1">
      <c r="A1609" s="3" t="str">
        <f>IFERROR(VLOOKUP(B1609,'[1]DADOS (OCULTAR)'!$Q$3:$S$135,3,0),"")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6">
        <f>'[1]TCE - ANEXO IV - Preencher'!J1617</f>
        <v>0</v>
      </c>
      <c r="I1609" s="7" t="str">
        <f>IF('[1]TCE - ANEXO IV - Preencher'!K1617="","",'[1]TCE - ANEXO IV - Preencher'!K1617)</f>
        <v/>
      </c>
      <c r="J1609" s="6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8">
        <f>'[1]TCE - ANEXO IV - Preencher'!N1617</f>
        <v>0</v>
      </c>
    </row>
    <row r="1610" spans="1:12" ht="18" customHeight="1">
      <c r="A1610" s="3" t="str">
        <f>IFERROR(VLOOKUP(B1610,'[1]DADOS (OCULTAR)'!$Q$3:$S$135,3,0),"")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6">
        <f>'[1]TCE - ANEXO IV - Preencher'!J1618</f>
        <v>0</v>
      </c>
      <c r="I1610" s="7" t="str">
        <f>IF('[1]TCE - ANEXO IV - Preencher'!K1618="","",'[1]TCE - ANEXO IV - Preencher'!K1618)</f>
        <v/>
      </c>
      <c r="J1610" s="6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8">
        <f>'[1]TCE - ANEXO IV - Preencher'!N1618</f>
        <v>0</v>
      </c>
    </row>
    <row r="1611" spans="1:12" ht="18" customHeight="1">
      <c r="A1611" s="3" t="str">
        <f>IFERROR(VLOOKUP(B1611,'[1]DADOS (OCULTAR)'!$Q$3:$S$135,3,0),"")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6">
        <f>'[1]TCE - ANEXO IV - Preencher'!J1619</f>
        <v>0</v>
      </c>
      <c r="I1611" s="7" t="str">
        <f>IF('[1]TCE - ANEXO IV - Preencher'!K1619="","",'[1]TCE - ANEXO IV - Preencher'!K1619)</f>
        <v/>
      </c>
      <c r="J1611" s="6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8">
        <f>'[1]TCE - ANEXO IV - Preencher'!N1619</f>
        <v>0</v>
      </c>
    </row>
    <row r="1612" spans="1:12" ht="18" customHeight="1">
      <c r="A1612" s="3" t="str">
        <f>IFERROR(VLOOKUP(B1612,'[1]DADOS (OCULTAR)'!$Q$3:$S$135,3,0),"")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6">
        <f>'[1]TCE - ANEXO IV - Preencher'!J1620</f>
        <v>0</v>
      </c>
      <c r="I1612" s="7" t="str">
        <f>IF('[1]TCE - ANEXO IV - Preencher'!K1620="","",'[1]TCE - ANEXO IV - Preencher'!K1620)</f>
        <v/>
      </c>
      <c r="J1612" s="6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8">
        <f>'[1]TCE - ANEXO IV - Preencher'!N1620</f>
        <v>0</v>
      </c>
    </row>
    <row r="1613" spans="1:12" ht="18" customHeight="1">
      <c r="A1613" s="3" t="str">
        <f>IFERROR(VLOOKUP(B1613,'[1]DADOS (OCULTAR)'!$Q$3:$S$135,3,0),"")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6">
        <f>'[1]TCE - ANEXO IV - Preencher'!J1621</f>
        <v>0</v>
      </c>
      <c r="I1613" s="7" t="str">
        <f>IF('[1]TCE - ANEXO IV - Preencher'!K1621="","",'[1]TCE - ANEXO IV - Preencher'!K1621)</f>
        <v/>
      </c>
      <c r="J1613" s="6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8">
        <f>'[1]TCE - ANEXO IV - Preencher'!N1621</f>
        <v>0</v>
      </c>
    </row>
    <row r="1614" spans="1:12" ht="18" customHeight="1">
      <c r="A1614" s="3" t="str">
        <f>IFERROR(VLOOKUP(B1614,'[1]DADOS (OCULTAR)'!$Q$3:$S$135,3,0),"")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6">
        <f>'[1]TCE - ANEXO IV - Preencher'!J1622</f>
        <v>0</v>
      </c>
      <c r="I1614" s="7" t="str">
        <f>IF('[1]TCE - ANEXO IV - Preencher'!K1622="","",'[1]TCE - ANEXO IV - Preencher'!K1622)</f>
        <v/>
      </c>
      <c r="J1614" s="6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8">
        <f>'[1]TCE - ANEXO IV - Preencher'!N1622</f>
        <v>0</v>
      </c>
    </row>
    <row r="1615" spans="1:12" ht="18" customHeight="1">
      <c r="A1615" s="3" t="str">
        <f>IFERROR(VLOOKUP(B1615,'[1]DADOS (OCULTAR)'!$Q$3:$S$135,3,0),"")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6">
        <f>'[1]TCE - ANEXO IV - Preencher'!J1623</f>
        <v>0</v>
      </c>
      <c r="I1615" s="7" t="str">
        <f>IF('[1]TCE - ANEXO IV - Preencher'!K1623="","",'[1]TCE - ANEXO IV - Preencher'!K1623)</f>
        <v/>
      </c>
      <c r="J1615" s="6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8">
        <f>'[1]TCE - ANEXO IV - Preencher'!N1623</f>
        <v>0</v>
      </c>
    </row>
    <row r="1616" spans="1:12" ht="18" customHeight="1">
      <c r="A1616" s="3" t="str">
        <f>IFERROR(VLOOKUP(B1616,'[1]DADOS (OCULTAR)'!$Q$3:$S$135,3,0),"")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6">
        <f>'[1]TCE - ANEXO IV - Preencher'!J1624</f>
        <v>0</v>
      </c>
      <c r="I1616" s="7" t="str">
        <f>IF('[1]TCE - ANEXO IV - Preencher'!K1624="","",'[1]TCE - ANEXO IV - Preencher'!K1624)</f>
        <v/>
      </c>
      <c r="J1616" s="6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8">
        <f>'[1]TCE - ANEXO IV - Preencher'!N1624</f>
        <v>0</v>
      </c>
    </row>
    <row r="1617" spans="1:12" ht="18" customHeight="1">
      <c r="A1617" s="3" t="str">
        <f>IFERROR(VLOOKUP(B1617,'[1]DADOS (OCULTAR)'!$Q$3:$S$135,3,0),"")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6">
        <f>'[1]TCE - ANEXO IV - Preencher'!J1625</f>
        <v>0</v>
      </c>
      <c r="I1617" s="7" t="str">
        <f>IF('[1]TCE - ANEXO IV - Preencher'!K1625="","",'[1]TCE - ANEXO IV - Preencher'!K1625)</f>
        <v/>
      </c>
      <c r="J1617" s="6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8">
        <f>'[1]TCE - ANEXO IV - Preencher'!N1625</f>
        <v>0</v>
      </c>
    </row>
    <row r="1618" spans="1:12" ht="18" customHeight="1">
      <c r="A1618" s="3" t="str">
        <f>IFERROR(VLOOKUP(B1618,'[1]DADOS (OCULTAR)'!$Q$3:$S$135,3,0),"")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6">
        <f>'[1]TCE - ANEXO IV - Preencher'!J1626</f>
        <v>0</v>
      </c>
      <c r="I1618" s="7" t="str">
        <f>IF('[1]TCE - ANEXO IV - Preencher'!K1626="","",'[1]TCE - ANEXO IV - Preencher'!K1626)</f>
        <v/>
      </c>
      <c r="J1618" s="6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8">
        <f>'[1]TCE - ANEXO IV - Preencher'!N1626</f>
        <v>0</v>
      </c>
    </row>
    <row r="1619" spans="1:12" ht="18" customHeight="1">
      <c r="A1619" s="3" t="str">
        <f>IFERROR(VLOOKUP(B1619,'[1]DADOS (OCULTAR)'!$Q$3:$S$135,3,0),"")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6">
        <f>'[1]TCE - ANEXO IV - Preencher'!J1627</f>
        <v>0</v>
      </c>
      <c r="I1619" s="7" t="str">
        <f>IF('[1]TCE - ANEXO IV - Preencher'!K1627="","",'[1]TCE - ANEXO IV - Preencher'!K1627)</f>
        <v/>
      </c>
      <c r="J1619" s="6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8">
        <f>'[1]TCE - ANEXO IV - Preencher'!N1627</f>
        <v>0</v>
      </c>
    </row>
    <row r="1620" spans="1:12" ht="18" customHeight="1">
      <c r="A1620" s="3" t="str">
        <f>IFERROR(VLOOKUP(B1620,'[1]DADOS (OCULTAR)'!$Q$3:$S$135,3,0),"")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6">
        <f>'[1]TCE - ANEXO IV - Preencher'!J1628</f>
        <v>0</v>
      </c>
      <c r="I1620" s="7" t="str">
        <f>IF('[1]TCE - ANEXO IV - Preencher'!K1628="","",'[1]TCE - ANEXO IV - Preencher'!K1628)</f>
        <v/>
      </c>
      <c r="J1620" s="6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8">
        <f>'[1]TCE - ANEXO IV - Preencher'!N1628</f>
        <v>0</v>
      </c>
    </row>
    <row r="1621" spans="1:12" ht="18" customHeight="1">
      <c r="A1621" s="3" t="str">
        <f>IFERROR(VLOOKUP(B1621,'[1]DADOS (OCULTAR)'!$Q$3:$S$135,3,0),"")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6">
        <f>'[1]TCE - ANEXO IV - Preencher'!J1629</f>
        <v>0</v>
      </c>
      <c r="I1621" s="7" t="str">
        <f>IF('[1]TCE - ANEXO IV - Preencher'!K1629="","",'[1]TCE - ANEXO IV - Preencher'!K1629)</f>
        <v/>
      </c>
      <c r="J1621" s="6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8">
        <f>'[1]TCE - ANEXO IV - Preencher'!N1629</f>
        <v>0</v>
      </c>
    </row>
    <row r="1622" spans="1:12" ht="18" customHeight="1">
      <c r="A1622" s="3" t="str">
        <f>IFERROR(VLOOKUP(B1622,'[1]DADOS (OCULTAR)'!$Q$3:$S$135,3,0),"")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6">
        <f>'[1]TCE - ANEXO IV - Preencher'!J1630</f>
        <v>0</v>
      </c>
      <c r="I1622" s="7" t="str">
        <f>IF('[1]TCE - ANEXO IV - Preencher'!K1630="","",'[1]TCE - ANEXO IV - Preencher'!K1630)</f>
        <v/>
      </c>
      <c r="J1622" s="6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8">
        <f>'[1]TCE - ANEXO IV - Preencher'!N1630</f>
        <v>0</v>
      </c>
    </row>
    <row r="1623" spans="1:12" ht="18" customHeight="1">
      <c r="A1623" s="3" t="str">
        <f>IFERROR(VLOOKUP(B1623,'[1]DADOS (OCULTAR)'!$Q$3:$S$135,3,0),"")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6">
        <f>'[1]TCE - ANEXO IV - Preencher'!J1631</f>
        <v>0</v>
      </c>
      <c r="I1623" s="7" t="str">
        <f>IF('[1]TCE - ANEXO IV - Preencher'!K1631="","",'[1]TCE - ANEXO IV - Preencher'!K1631)</f>
        <v/>
      </c>
      <c r="J1623" s="6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8">
        <f>'[1]TCE - ANEXO IV - Preencher'!N1631</f>
        <v>0</v>
      </c>
    </row>
    <row r="1624" spans="1:12" ht="18" customHeight="1">
      <c r="A1624" s="3" t="str">
        <f>IFERROR(VLOOKUP(B1624,'[1]DADOS (OCULTAR)'!$Q$3:$S$135,3,0),"")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6">
        <f>'[1]TCE - ANEXO IV - Preencher'!J1632</f>
        <v>0</v>
      </c>
      <c r="I1624" s="7" t="str">
        <f>IF('[1]TCE - ANEXO IV - Preencher'!K1632="","",'[1]TCE - ANEXO IV - Preencher'!K1632)</f>
        <v/>
      </c>
      <c r="J1624" s="6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8">
        <f>'[1]TCE - ANEXO IV - Preencher'!N1632</f>
        <v>0</v>
      </c>
    </row>
    <row r="1625" spans="1:12" ht="18" customHeight="1">
      <c r="A1625" s="3" t="str">
        <f>IFERROR(VLOOKUP(B1625,'[1]DADOS (OCULTAR)'!$Q$3:$S$135,3,0),"")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6">
        <f>'[1]TCE - ANEXO IV - Preencher'!J1633</f>
        <v>0</v>
      </c>
      <c r="I1625" s="7" t="str">
        <f>IF('[1]TCE - ANEXO IV - Preencher'!K1633="","",'[1]TCE - ANEXO IV - Preencher'!K1633)</f>
        <v/>
      </c>
      <c r="J1625" s="6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8">
        <f>'[1]TCE - ANEXO IV - Preencher'!N1633</f>
        <v>0</v>
      </c>
    </row>
    <row r="1626" spans="1:12" ht="18" customHeight="1">
      <c r="A1626" s="3" t="str">
        <f>IFERROR(VLOOKUP(B1626,'[1]DADOS (OCULTAR)'!$Q$3:$S$135,3,0),"")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6">
        <f>'[1]TCE - ANEXO IV - Preencher'!J1634</f>
        <v>0</v>
      </c>
      <c r="I1626" s="7" t="str">
        <f>IF('[1]TCE - ANEXO IV - Preencher'!K1634="","",'[1]TCE - ANEXO IV - Preencher'!K1634)</f>
        <v/>
      </c>
      <c r="J1626" s="6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8">
        <f>'[1]TCE - ANEXO IV - Preencher'!N1634</f>
        <v>0</v>
      </c>
    </row>
    <row r="1627" spans="1:12" ht="18" customHeight="1">
      <c r="A1627" s="3" t="str">
        <f>IFERROR(VLOOKUP(B1627,'[1]DADOS (OCULTAR)'!$Q$3:$S$135,3,0),"")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6">
        <f>'[1]TCE - ANEXO IV - Preencher'!J1635</f>
        <v>0</v>
      </c>
      <c r="I1627" s="7" t="str">
        <f>IF('[1]TCE - ANEXO IV - Preencher'!K1635="","",'[1]TCE - ANEXO IV - Preencher'!K1635)</f>
        <v/>
      </c>
      <c r="J1627" s="6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8">
        <f>'[1]TCE - ANEXO IV - Preencher'!N1635</f>
        <v>0</v>
      </c>
    </row>
    <row r="1628" spans="1:12" ht="18" customHeight="1">
      <c r="A1628" s="3" t="str">
        <f>IFERROR(VLOOKUP(B1628,'[1]DADOS (OCULTAR)'!$Q$3:$S$135,3,0),"")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6">
        <f>'[1]TCE - ANEXO IV - Preencher'!J1636</f>
        <v>0</v>
      </c>
      <c r="I1628" s="7" t="str">
        <f>IF('[1]TCE - ANEXO IV - Preencher'!K1636="","",'[1]TCE - ANEXO IV - Preencher'!K1636)</f>
        <v/>
      </c>
      <c r="J1628" s="6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8">
        <f>'[1]TCE - ANEXO IV - Preencher'!N1636</f>
        <v>0</v>
      </c>
    </row>
    <row r="1629" spans="1:12" ht="18" customHeight="1">
      <c r="A1629" s="3" t="str">
        <f>IFERROR(VLOOKUP(B1629,'[1]DADOS (OCULTAR)'!$Q$3:$S$135,3,0),"")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6">
        <f>'[1]TCE - ANEXO IV - Preencher'!J1637</f>
        <v>0</v>
      </c>
      <c r="I1629" s="7" t="str">
        <f>IF('[1]TCE - ANEXO IV - Preencher'!K1637="","",'[1]TCE - ANEXO IV - Preencher'!K1637)</f>
        <v/>
      </c>
      <c r="J1629" s="6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8">
        <f>'[1]TCE - ANEXO IV - Preencher'!N1637</f>
        <v>0</v>
      </c>
    </row>
    <row r="1630" spans="1:12" ht="18" customHeight="1">
      <c r="A1630" s="3" t="str">
        <f>IFERROR(VLOOKUP(B1630,'[1]DADOS (OCULTAR)'!$Q$3:$S$135,3,0),"")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6">
        <f>'[1]TCE - ANEXO IV - Preencher'!J1638</f>
        <v>0</v>
      </c>
      <c r="I1630" s="7" t="str">
        <f>IF('[1]TCE - ANEXO IV - Preencher'!K1638="","",'[1]TCE - ANEXO IV - Preencher'!K1638)</f>
        <v/>
      </c>
      <c r="J1630" s="6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8">
        <f>'[1]TCE - ANEXO IV - Preencher'!N1638</f>
        <v>0</v>
      </c>
    </row>
    <row r="1631" spans="1:12" ht="18" customHeight="1">
      <c r="A1631" s="3" t="str">
        <f>IFERROR(VLOOKUP(B1631,'[1]DADOS (OCULTAR)'!$Q$3:$S$135,3,0),"")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6">
        <f>'[1]TCE - ANEXO IV - Preencher'!J1639</f>
        <v>0</v>
      </c>
      <c r="I1631" s="7" t="str">
        <f>IF('[1]TCE - ANEXO IV - Preencher'!K1639="","",'[1]TCE - ANEXO IV - Preencher'!K1639)</f>
        <v/>
      </c>
      <c r="J1631" s="6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8">
        <f>'[1]TCE - ANEXO IV - Preencher'!N1639</f>
        <v>0</v>
      </c>
    </row>
    <row r="1632" spans="1:12" ht="18" customHeight="1">
      <c r="A1632" s="3" t="str">
        <f>IFERROR(VLOOKUP(B1632,'[1]DADOS (OCULTAR)'!$Q$3:$S$135,3,0),"")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6">
        <f>'[1]TCE - ANEXO IV - Preencher'!J1640</f>
        <v>0</v>
      </c>
      <c r="I1632" s="7" t="str">
        <f>IF('[1]TCE - ANEXO IV - Preencher'!K1640="","",'[1]TCE - ANEXO IV - Preencher'!K1640)</f>
        <v/>
      </c>
      <c r="J1632" s="6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8">
        <f>'[1]TCE - ANEXO IV - Preencher'!N1640</f>
        <v>0</v>
      </c>
    </row>
    <row r="1633" spans="1:12" ht="18" customHeight="1">
      <c r="A1633" s="3" t="str">
        <f>IFERROR(VLOOKUP(B1633,'[1]DADOS (OCULTAR)'!$Q$3:$S$135,3,0),"")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6">
        <f>'[1]TCE - ANEXO IV - Preencher'!J1641</f>
        <v>0</v>
      </c>
      <c r="I1633" s="7" t="str">
        <f>IF('[1]TCE - ANEXO IV - Preencher'!K1641="","",'[1]TCE - ANEXO IV - Preencher'!K1641)</f>
        <v/>
      </c>
      <c r="J1633" s="6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8">
        <f>'[1]TCE - ANEXO IV - Preencher'!N1641</f>
        <v>0</v>
      </c>
    </row>
    <row r="1634" spans="1:12" ht="18" customHeight="1">
      <c r="A1634" s="3" t="str">
        <f>IFERROR(VLOOKUP(B1634,'[1]DADOS (OCULTAR)'!$Q$3:$S$135,3,0),"")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6">
        <f>'[1]TCE - ANEXO IV - Preencher'!J1642</f>
        <v>0</v>
      </c>
      <c r="I1634" s="7" t="str">
        <f>IF('[1]TCE - ANEXO IV - Preencher'!K1642="","",'[1]TCE - ANEXO IV - Preencher'!K1642)</f>
        <v/>
      </c>
      <c r="J1634" s="6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8">
        <f>'[1]TCE - ANEXO IV - Preencher'!N1642</f>
        <v>0</v>
      </c>
    </row>
    <row r="1635" spans="1:12" ht="18" customHeight="1">
      <c r="A1635" s="3" t="str">
        <f>IFERROR(VLOOKUP(B1635,'[1]DADOS (OCULTAR)'!$Q$3:$S$135,3,0),"")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6">
        <f>'[1]TCE - ANEXO IV - Preencher'!J1643</f>
        <v>0</v>
      </c>
      <c r="I1635" s="7" t="str">
        <f>IF('[1]TCE - ANEXO IV - Preencher'!K1643="","",'[1]TCE - ANEXO IV - Preencher'!K1643)</f>
        <v/>
      </c>
      <c r="J1635" s="6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8">
        <f>'[1]TCE - ANEXO IV - Preencher'!N1643</f>
        <v>0</v>
      </c>
    </row>
    <row r="1636" spans="1:12" ht="18" customHeight="1">
      <c r="A1636" s="3" t="str">
        <f>IFERROR(VLOOKUP(B1636,'[1]DADOS (OCULTAR)'!$Q$3:$S$135,3,0),"")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6">
        <f>'[1]TCE - ANEXO IV - Preencher'!J1644</f>
        <v>0</v>
      </c>
      <c r="I1636" s="7" t="str">
        <f>IF('[1]TCE - ANEXO IV - Preencher'!K1644="","",'[1]TCE - ANEXO IV - Preencher'!K1644)</f>
        <v/>
      </c>
      <c r="J1636" s="6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8">
        <f>'[1]TCE - ANEXO IV - Preencher'!N1644</f>
        <v>0</v>
      </c>
    </row>
    <row r="1637" spans="1:12" ht="18" customHeight="1">
      <c r="A1637" s="3" t="str">
        <f>IFERROR(VLOOKUP(B1637,'[1]DADOS (OCULTAR)'!$Q$3:$S$135,3,0),"")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6">
        <f>'[1]TCE - ANEXO IV - Preencher'!J1645</f>
        <v>0</v>
      </c>
      <c r="I1637" s="7" t="str">
        <f>IF('[1]TCE - ANEXO IV - Preencher'!K1645="","",'[1]TCE - ANEXO IV - Preencher'!K1645)</f>
        <v/>
      </c>
      <c r="J1637" s="6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8">
        <f>'[1]TCE - ANEXO IV - Preencher'!N1645</f>
        <v>0</v>
      </c>
    </row>
    <row r="1638" spans="1:12" ht="18" customHeight="1">
      <c r="A1638" s="3" t="str">
        <f>IFERROR(VLOOKUP(B1638,'[1]DADOS (OCULTAR)'!$Q$3:$S$135,3,0),"")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6">
        <f>'[1]TCE - ANEXO IV - Preencher'!J1646</f>
        <v>0</v>
      </c>
      <c r="I1638" s="7" t="str">
        <f>IF('[1]TCE - ANEXO IV - Preencher'!K1646="","",'[1]TCE - ANEXO IV - Preencher'!K1646)</f>
        <v/>
      </c>
      <c r="J1638" s="6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8">
        <f>'[1]TCE - ANEXO IV - Preencher'!N1646</f>
        <v>0</v>
      </c>
    </row>
    <row r="1639" spans="1:12" ht="18" customHeight="1">
      <c r="A1639" s="3" t="str">
        <f>IFERROR(VLOOKUP(B1639,'[1]DADOS (OCULTAR)'!$Q$3:$S$135,3,0),"")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6">
        <f>'[1]TCE - ANEXO IV - Preencher'!J1647</f>
        <v>0</v>
      </c>
      <c r="I1639" s="7" t="str">
        <f>IF('[1]TCE - ANEXO IV - Preencher'!K1647="","",'[1]TCE - ANEXO IV - Preencher'!K1647)</f>
        <v/>
      </c>
      <c r="J1639" s="6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8">
        <f>'[1]TCE - ANEXO IV - Preencher'!N1647</f>
        <v>0</v>
      </c>
    </row>
    <row r="1640" spans="1:12" ht="18" customHeight="1">
      <c r="A1640" s="3" t="str">
        <f>IFERROR(VLOOKUP(B1640,'[1]DADOS (OCULTAR)'!$Q$3:$S$135,3,0),"")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6">
        <f>'[1]TCE - ANEXO IV - Preencher'!J1648</f>
        <v>0</v>
      </c>
      <c r="I1640" s="7" t="str">
        <f>IF('[1]TCE - ANEXO IV - Preencher'!K1648="","",'[1]TCE - ANEXO IV - Preencher'!K1648)</f>
        <v/>
      </c>
      <c r="J1640" s="6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8">
        <f>'[1]TCE - ANEXO IV - Preencher'!N1648</f>
        <v>0</v>
      </c>
    </row>
    <row r="1641" spans="1:12" ht="18" customHeight="1">
      <c r="A1641" s="3" t="str">
        <f>IFERROR(VLOOKUP(B1641,'[1]DADOS (OCULTAR)'!$Q$3:$S$135,3,0),"")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6">
        <f>'[1]TCE - ANEXO IV - Preencher'!J1649</f>
        <v>0</v>
      </c>
      <c r="I1641" s="7" t="str">
        <f>IF('[1]TCE - ANEXO IV - Preencher'!K1649="","",'[1]TCE - ANEXO IV - Preencher'!K1649)</f>
        <v/>
      </c>
      <c r="J1641" s="6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8">
        <f>'[1]TCE - ANEXO IV - Preencher'!N1649</f>
        <v>0</v>
      </c>
    </row>
    <row r="1642" spans="1:12" ht="18" customHeight="1">
      <c r="A1642" s="3" t="str">
        <f>IFERROR(VLOOKUP(B1642,'[1]DADOS (OCULTAR)'!$Q$3:$S$135,3,0),"")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6">
        <f>'[1]TCE - ANEXO IV - Preencher'!J1650</f>
        <v>0</v>
      </c>
      <c r="I1642" s="7" t="str">
        <f>IF('[1]TCE - ANEXO IV - Preencher'!K1650="","",'[1]TCE - ANEXO IV - Preencher'!K1650)</f>
        <v/>
      </c>
      <c r="J1642" s="6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8">
        <f>'[1]TCE - ANEXO IV - Preencher'!N1650</f>
        <v>0</v>
      </c>
    </row>
    <row r="1643" spans="1:12" ht="18" customHeight="1">
      <c r="A1643" s="3" t="str">
        <f>IFERROR(VLOOKUP(B1643,'[1]DADOS (OCULTAR)'!$Q$3:$S$135,3,0),"")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6">
        <f>'[1]TCE - ANEXO IV - Preencher'!J1651</f>
        <v>0</v>
      </c>
      <c r="I1643" s="7" t="str">
        <f>IF('[1]TCE - ANEXO IV - Preencher'!K1651="","",'[1]TCE - ANEXO IV - Preencher'!K1651)</f>
        <v/>
      </c>
      <c r="J1643" s="6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8">
        <f>'[1]TCE - ANEXO IV - Preencher'!N1651</f>
        <v>0</v>
      </c>
    </row>
    <row r="1644" spans="1:12" ht="18" customHeight="1">
      <c r="A1644" s="3" t="str">
        <f>IFERROR(VLOOKUP(B1644,'[1]DADOS (OCULTAR)'!$Q$3:$S$135,3,0),"")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6">
        <f>'[1]TCE - ANEXO IV - Preencher'!J1652</f>
        <v>0</v>
      </c>
      <c r="I1644" s="7" t="str">
        <f>IF('[1]TCE - ANEXO IV - Preencher'!K1652="","",'[1]TCE - ANEXO IV - Preencher'!K1652)</f>
        <v/>
      </c>
      <c r="J1644" s="6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8">
        <f>'[1]TCE - ANEXO IV - Preencher'!N1652</f>
        <v>0</v>
      </c>
    </row>
    <row r="1645" spans="1:12" ht="18" customHeight="1">
      <c r="A1645" s="3" t="str">
        <f>IFERROR(VLOOKUP(B1645,'[1]DADOS (OCULTAR)'!$Q$3:$S$135,3,0),"")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6">
        <f>'[1]TCE - ANEXO IV - Preencher'!J1653</f>
        <v>0</v>
      </c>
      <c r="I1645" s="7" t="str">
        <f>IF('[1]TCE - ANEXO IV - Preencher'!K1653="","",'[1]TCE - ANEXO IV - Preencher'!K1653)</f>
        <v/>
      </c>
      <c r="J1645" s="6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8">
        <f>'[1]TCE - ANEXO IV - Preencher'!N1653</f>
        <v>0</v>
      </c>
    </row>
    <row r="1646" spans="1:12" ht="18" customHeight="1">
      <c r="A1646" s="3" t="str">
        <f>IFERROR(VLOOKUP(B1646,'[1]DADOS (OCULTAR)'!$Q$3:$S$135,3,0),"")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6">
        <f>'[1]TCE - ANEXO IV - Preencher'!J1654</f>
        <v>0</v>
      </c>
      <c r="I1646" s="7" t="str">
        <f>IF('[1]TCE - ANEXO IV - Preencher'!K1654="","",'[1]TCE - ANEXO IV - Preencher'!K1654)</f>
        <v/>
      </c>
      <c r="J1646" s="6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8">
        <f>'[1]TCE - ANEXO IV - Preencher'!N1654</f>
        <v>0</v>
      </c>
    </row>
    <row r="1647" spans="1:12" ht="18" customHeight="1">
      <c r="A1647" s="3" t="str">
        <f>IFERROR(VLOOKUP(B1647,'[1]DADOS (OCULTAR)'!$Q$3:$S$135,3,0),"")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6">
        <f>'[1]TCE - ANEXO IV - Preencher'!J1655</f>
        <v>0</v>
      </c>
      <c r="I1647" s="7" t="str">
        <f>IF('[1]TCE - ANEXO IV - Preencher'!K1655="","",'[1]TCE - ANEXO IV - Preencher'!K1655)</f>
        <v/>
      </c>
      <c r="J1647" s="6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8">
        <f>'[1]TCE - ANEXO IV - Preencher'!N1655</f>
        <v>0</v>
      </c>
    </row>
    <row r="1648" spans="1:12" ht="18" customHeight="1">
      <c r="A1648" s="3" t="str">
        <f>IFERROR(VLOOKUP(B1648,'[1]DADOS (OCULTAR)'!$Q$3:$S$135,3,0),"")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6">
        <f>'[1]TCE - ANEXO IV - Preencher'!J1656</f>
        <v>0</v>
      </c>
      <c r="I1648" s="7" t="str">
        <f>IF('[1]TCE - ANEXO IV - Preencher'!K1656="","",'[1]TCE - ANEXO IV - Preencher'!K1656)</f>
        <v/>
      </c>
      <c r="J1648" s="6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8">
        <f>'[1]TCE - ANEXO IV - Preencher'!N1656</f>
        <v>0</v>
      </c>
    </row>
    <row r="1649" spans="1:12" ht="18" customHeight="1">
      <c r="A1649" s="3" t="str">
        <f>IFERROR(VLOOKUP(B1649,'[1]DADOS (OCULTAR)'!$Q$3:$S$135,3,0),"")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6">
        <f>'[1]TCE - ANEXO IV - Preencher'!J1657</f>
        <v>0</v>
      </c>
      <c r="I1649" s="7" t="str">
        <f>IF('[1]TCE - ANEXO IV - Preencher'!K1657="","",'[1]TCE - ANEXO IV - Preencher'!K1657)</f>
        <v/>
      </c>
      <c r="J1649" s="6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8">
        <f>'[1]TCE - ANEXO IV - Preencher'!N1657</f>
        <v>0</v>
      </c>
    </row>
    <row r="1650" spans="1:12" ht="18" customHeight="1">
      <c r="A1650" s="3" t="str">
        <f>IFERROR(VLOOKUP(B1650,'[1]DADOS (OCULTAR)'!$Q$3:$S$135,3,0),"")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6">
        <f>'[1]TCE - ANEXO IV - Preencher'!J1658</f>
        <v>0</v>
      </c>
      <c r="I1650" s="7" t="str">
        <f>IF('[1]TCE - ANEXO IV - Preencher'!K1658="","",'[1]TCE - ANEXO IV - Preencher'!K1658)</f>
        <v/>
      </c>
      <c r="J1650" s="6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8">
        <f>'[1]TCE - ANEXO IV - Preencher'!N1658</f>
        <v>0</v>
      </c>
    </row>
    <row r="1651" spans="1:12" ht="18" customHeight="1">
      <c r="A1651" s="3" t="str">
        <f>IFERROR(VLOOKUP(B1651,'[1]DADOS (OCULTAR)'!$Q$3:$S$135,3,0),"")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6">
        <f>'[1]TCE - ANEXO IV - Preencher'!J1659</f>
        <v>0</v>
      </c>
      <c r="I1651" s="7" t="str">
        <f>IF('[1]TCE - ANEXO IV - Preencher'!K1659="","",'[1]TCE - ANEXO IV - Preencher'!K1659)</f>
        <v/>
      </c>
      <c r="J1651" s="6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8">
        <f>'[1]TCE - ANEXO IV - Preencher'!N1659</f>
        <v>0</v>
      </c>
    </row>
    <row r="1652" spans="1:12" ht="18" customHeight="1">
      <c r="A1652" s="3" t="str">
        <f>IFERROR(VLOOKUP(B1652,'[1]DADOS (OCULTAR)'!$Q$3:$S$135,3,0),"")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6">
        <f>'[1]TCE - ANEXO IV - Preencher'!J1660</f>
        <v>0</v>
      </c>
      <c r="I1652" s="7" t="str">
        <f>IF('[1]TCE - ANEXO IV - Preencher'!K1660="","",'[1]TCE - ANEXO IV - Preencher'!K1660)</f>
        <v/>
      </c>
      <c r="J1652" s="6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8">
        <f>'[1]TCE - ANEXO IV - Preencher'!N1660</f>
        <v>0</v>
      </c>
    </row>
    <row r="1653" spans="1:12" ht="18" customHeight="1">
      <c r="A1653" s="3" t="str">
        <f>IFERROR(VLOOKUP(B1653,'[1]DADOS (OCULTAR)'!$Q$3:$S$135,3,0),"")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6">
        <f>'[1]TCE - ANEXO IV - Preencher'!J1661</f>
        <v>0</v>
      </c>
      <c r="I1653" s="7" t="str">
        <f>IF('[1]TCE - ANEXO IV - Preencher'!K1661="","",'[1]TCE - ANEXO IV - Preencher'!K1661)</f>
        <v/>
      </c>
      <c r="J1653" s="6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8">
        <f>'[1]TCE - ANEXO IV - Preencher'!N1661</f>
        <v>0</v>
      </c>
    </row>
    <row r="1654" spans="1:12" ht="18" customHeight="1">
      <c r="A1654" s="3" t="str">
        <f>IFERROR(VLOOKUP(B1654,'[1]DADOS (OCULTAR)'!$Q$3:$S$135,3,0),"")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6">
        <f>'[1]TCE - ANEXO IV - Preencher'!J1662</f>
        <v>0</v>
      </c>
      <c r="I1654" s="7" t="str">
        <f>IF('[1]TCE - ANEXO IV - Preencher'!K1662="","",'[1]TCE - ANEXO IV - Preencher'!K1662)</f>
        <v/>
      </c>
      <c r="J1654" s="6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8">
        <f>'[1]TCE - ANEXO IV - Preencher'!N1662</f>
        <v>0</v>
      </c>
    </row>
    <row r="1655" spans="1:12" ht="18" customHeight="1">
      <c r="A1655" s="3" t="str">
        <f>IFERROR(VLOOKUP(B1655,'[1]DADOS (OCULTAR)'!$Q$3:$S$135,3,0),"")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6">
        <f>'[1]TCE - ANEXO IV - Preencher'!J1663</f>
        <v>0</v>
      </c>
      <c r="I1655" s="7" t="str">
        <f>IF('[1]TCE - ANEXO IV - Preencher'!K1663="","",'[1]TCE - ANEXO IV - Preencher'!K1663)</f>
        <v/>
      </c>
      <c r="J1655" s="6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8">
        <f>'[1]TCE - ANEXO IV - Preencher'!N1663</f>
        <v>0</v>
      </c>
    </row>
    <row r="1656" spans="1:12" ht="18" customHeight="1">
      <c r="A1656" s="3" t="str">
        <f>IFERROR(VLOOKUP(B1656,'[1]DADOS (OCULTAR)'!$Q$3:$S$135,3,0),"")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6">
        <f>'[1]TCE - ANEXO IV - Preencher'!J1664</f>
        <v>0</v>
      </c>
      <c r="I1656" s="7" t="str">
        <f>IF('[1]TCE - ANEXO IV - Preencher'!K1664="","",'[1]TCE - ANEXO IV - Preencher'!K1664)</f>
        <v/>
      </c>
      <c r="J1656" s="6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8">
        <f>'[1]TCE - ANEXO IV - Preencher'!N1664</f>
        <v>0</v>
      </c>
    </row>
    <row r="1657" spans="1:12" ht="18" customHeight="1">
      <c r="A1657" s="3" t="str">
        <f>IFERROR(VLOOKUP(B1657,'[1]DADOS (OCULTAR)'!$Q$3:$S$135,3,0),"")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6">
        <f>'[1]TCE - ANEXO IV - Preencher'!J1665</f>
        <v>0</v>
      </c>
      <c r="I1657" s="7" t="str">
        <f>IF('[1]TCE - ANEXO IV - Preencher'!K1665="","",'[1]TCE - ANEXO IV - Preencher'!K1665)</f>
        <v/>
      </c>
      <c r="J1657" s="6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8">
        <f>'[1]TCE - ANEXO IV - Preencher'!N1665</f>
        <v>0</v>
      </c>
    </row>
    <row r="1658" spans="1:12" ht="18" customHeight="1">
      <c r="A1658" s="3" t="str">
        <f>IFERROR(VLOOKUP(B1658,'[1]DADOS (OCULTAR)'!$Q$3:$S$135,3,0),"")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6">
        <f>'[1]TCE - ANEXO IV - Preencher'!J1666</f>
        <v>0</v>
      </c>
      <c r="I1658" s="7" t="str">
        <f>IF('[1]TCE - ANEXO IV - Preencher'!K1666="","",'[1]TCE - ANEXO IV - Preencher'!K1666)</f>
        <v/>
      </c>
      <c r="J1658" s="6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8">
        <f>'[1]TCE - ANEXO IV - Preencher'!N1666</f>
        <v>0</v>
      </c>
    </row>
    <row r="1659" spans="1:12" ht="18" customHeight="1">
      <c r="A1659" s="3" t="str">
        <f>IFERROR(VLOOKUP(B1659,'[1]DADOS (OCULTAR)'!$Q$3:$S$135,3,0),"")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6">
        <f>'[1]TCE - ANEXO IV - Preencher'!J1667</f>
        <v>0</v>
      </c>
      <c r="I1659" s="7" t="str">
        <f>IF('[1]TCE - ANEXO IV - Preencher'!K1667="","",'[1]TCE - ANEXO IV - Preencher'!K1667)</f>
        <v/>
      </c>
      <c r="J1659" s="6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8">
        <f>'[1]TCE - ANEXO IV - Preencher'!N1667</f>
        <v>0</v>
      </c>
    </row>
    <row r="1660" spans="1:12" ht="18" customHeight="1">
      <c r="A1660" s="3" t="str">
        <f>IFERROR(VLOOKUP(B1660,'[1]DADOS (OCULTAR)'!$Q$3:$S$135,3,0),"")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6">
        <f>'[1]TCE - ANEXO IV - Preencher'!J1668</f>
        <v>0</v>
      </c>
      <c r="I1660" s="7" t="str">
        <f>IF('[1]TCE - ANEXO IV - Preencher'!K1668="","",'[1]TCE - ANEXO IV - Preencher'!K1668)</f>
        <v/>
      </c>
      <c r="J1660" s="6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8">
        <f>'[1]TCE - ANEXO IV - Preencher'!N1668</f>
        <v>0</v>
      </c>
    </row>
    <row r="1661" spans="1:12" ht="18" customHeight="1">
      <c r="A1661" s="3" t="str">
        <f>IFERROR(VLOOKUP(B1661,'[1]DADOS (OCULTAR)'!$Q$3:$S$135,3,0),"")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6">
        <f>'[1]TCE - ANEXO IV - Preencher'!J1669</f>
        <v>0</v>
      </c>
      <c r="I1661" s="7" t="str">
        <f>IF('[1]TCE - ANEXO IV - Preencher'!K1669="","",'[1]TCE - ANEXO IV - Preencher'!K1669)</f>
        <v/>
      </c>
      <c r="J1661" s="6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8">
        <f>'[1]TCE - ANEXO IV - Preencher'!N1669</f>
        <v>0</v>
      </c>
    </row>
    <row r="1662" spans="1:12" ht="18" customHeight="1">
      <c r="A1662" s="3" t="str">
        <f>IFERROR(VLOOKUP(B1662,'[1]DADOS (OCULTAR)'!$Q$3:$S$135,3,0),"")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6">
        <f>'[1]TCE - ANEXO IV - Preencher'!J1670</f>
        <v>0</v>
      </c>
      <c r="I1662" s="7" t="str">
        <f>IF('[1]TCE - ANEXO IV - Preencher'!K1670="","",'[1]TCE - ANEXO IV - Preencher'!K1670)</f>
        <v/>
      </c>
      <c r="J1662" s="6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8">
        <f>'[1]TCE - ANEXO IV - Preencher'!N1670</f>
        <v>0</v>
      </c>
    </row>
    <row r="1663" spans="1:12" ht="18" customHeight="1">
      <c r="A1663" s="3" t="str">
        <f>IFERROR(VLOOKUP(B1663,'[1]DADOS (OCULTAR)'!$Q$3:$S$135,3,0),"")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6">
        <f>'[1]TCE - ANEXO IV - Preencher'!J1671</f>
        <v>0</v>
      </c>
      <c r="I1663" s="7" t="str">
        <f>IF('[1]TCE - ANEXO IV - Preencher'!K1671="","",'[1]TCE - ANEXO IV - Preencher'!K1671)</f>
        <v/>
      </c>
      <c r="J1663" s="6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8">
        <f>'[1]TCE - ANEXO IV - Preencher'!N1671</f>
        <v>0</v>
      </c>
    </row>
    <row r="1664" spans="1:12" ht="18" customHeight="1">
      <c r="A1664" s="3" t="str">
        <f>IFERROR(VLOOKUP(B1664,'[1]DADOS (OCULTAR)'!$Q$3:$S$135,3,0),"")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6">
        <f>'[1]TCE - ANEXO IV - Preencher'!J1672</f>
        <v>0</v>
      </c>
      <c r="I1664" s="7" t="str">
        <f>IF('[1]TCE - ANEXO IV - Preencher'!K1672="","",'[1]TCE - ANEXO IV - Preencher'!K1672)</f>
        <v/>
      </c>
      <c r="J1664" s="6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8">
        <f>'[1]TCE - ANEXO IV - Preencher'!N1672</f>
        <v>0</v>
      </c>
    </row>
    <row r="1665" spans="1:12" ht="18" customHeight="1">
      <c r="A1665" s="3" t="str">
        <f>IFERROR(VLOOKUP(B1665,'[1]DADOS (OCULTAR)'!$Q$3:$S$135,3,0),"")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6">
        <f>'[1]TCE - ANEXO IV - Preencher'!J1673</f>
        <v>0</v>
      </c>
      <c r="I1665" s="7" t="str">
        <f>IF('[1]TCE - ANEXO IV - Preencher'!K1673="","",'[1]TCE - ANEXO IV - Preencher'!K1673)</f>
        <v/>
      </c>
      <c r="J1665" s="6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8">
        <f>'[1]TCE - ANEXO IV - Preencher'!N1673</f>
        <v>0</v>
      </c>
    </row>
    <row r="1666" spans="1:12" ht="18" customHeight="1">
      <c r="A1666" s="3" t="str">
        <f>IFERROR(VLOOKUP(B1666,'[1]DADOS (OCULTAR)'!$Q$3:$S$135,3,0),"")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6">
        <f>'[1]TCE - ANEXO IV - Preencher'!J1674</f>
        <v>0</v>
      </c>
      <c r="I1666" s="7" t="str">
        <f>IF('[1]TCE - ANEXO IV - Preencher'!K1674="","",'[1]TCE - ANEXO IV - Preencher'!K1674)</f>
        <v/>
      </c>
      <c r="J1666" s="6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8">
        <f>'[1]TCE - ANEXO IV - Preencher'!N1674</f>
        <v>0</v>
      </c>
    </row>
    <row r="1667" spans="1:12" ht="18" customHeight="1">
      <c r="A1667" s="3" t="str">
        <f>IFERROR(VLOOKUP(B1667,'[1]DADOS (OCULTAR)'!$Q$3:$S$135,3,0),"")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6">
        <f>'[1]TCE - ANEXO IV - Preencher'!J1675</f>
        <v>0</v>
      </c>
      <c r="I1667" s="7" t="str">
        <f>IF('[1]TCE - ANEXO IV - Preencher'!K1675="","",'[1]TCE - ANEXO IV - Preencher'!K1675)</f>
        <v/>
      </c>
      <c r="J1667" s="6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8">
        <f>'[1]TCE - ANEXO IV - Preencher'!N1675</f>
        <v>0</v>
      </c>
    </row>
    <row r="1668" spans="1:12" ht="18" customHeight="1">
      <c r="A1668" s="3" t="str">
        <f>IFERROR(VLOOKUP(B1668,'[1]DADOS (OCULTAR)'!$Q$3:$S$135,3,0),"")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6">
        <f>'[1]TCE - ANEXO IV - Preencher'!J1676</f>
        <v>0</v>
      </c>
      <c r="I1668" s="7" t="str">
        <f>IF('[1]TCE - ANEXO IV - Preencher'!K1676="","",'[1]TCE - ANEXO IV - Preencher'!K1676)</f>
        <v/>
      </c>
      <c r="J1668" s="6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8">
        <f>'[1]TCE - ANEXO IV - Preencher'!N1676</f>
        <v>0</v>
      </c>
    </row>
    <row r="1669" spans="1:12" ht="18" customHeight="1">
      <c r="A1669" s="3" t="str">
        <f>IFERROR(VLOOKUP(B1669,'[1]DADOS (OCULTAR)'!$Q$3:$S$135,3,0),"")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6">
        <f>'[1]TCE - ANEXO IV - Preencher'!J1677</f>
        <v>0</v>
      </c>
      <c r="I1669" s="7" t="str">
        <f>IF('[1]TCE - ANEXO IV - Preencher'!K1677="","",'[1]TCE - ANEXO IV - Preencher'!K1677)</f>
        <v/>
      </c>
      <c r="J1669" s="6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8">
        <f>'[1]TCE - ANEXO IV - Preencher'!N1677</f>
        <v>0</v>
      </c>
    </row>
    <row r="1670" spans="1:12" ht="18" customHeight="1">
      <c r="A1670" s="3" t="str">
        <f>IFERROR(VLOOKUP(B1670,'[1]DADOS (OCULTAR)'!$Q$3:$S$135,3,0),"")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6">
        <f>'[1]TCE - ANEXO IV - Preencher'!J1678</f>
        <v>0</v>
      </c>
      <c r="I1670" s="7" t="str">
        <f>IF('[1]TCE - ANEXO IV - Preencher'!K1678="","",'[1]TCE - ANEXO IV - Preencher'!K1678)</f>
        <v/>
      </c>
      <c r="J1670" s="6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8">
        <f>'[1]TCE - ANEXO IV - Preencher'!N1678</f>
        <v>0</v>
      </c>
    </row>
    <row r="1671" spans="1:12" ht="18" customHeight="1">
      <c r="A1671" s="3" t="str">
        <f>IFERROR(VLOOKUP(B1671,'[1]DADOS (OCULTAR)'!$Q$3:$S$135,3,0),"")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6">
        <f>'[1]TCE - ANEXO IV - Preencher'!J1679</f>
        <v>0</v>
      </c>
      <c r="I1671" s="7" t="str">
        <f>IF('[1]TCE - ANEXO IV - Preencher'!K1679="","",'[1]TCE - ANEXO IV - Preencher'!K1679)</f>
        <v/>
      </c>
      <c r="J1671" s="6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8">
        <f>'[1]TCE - ANEXO IV - Preencher'!N1679</f>
        <v>0</v>
      </c>
    </row>
    <row r="1672" spans="1:12" ht="18" customHeight="1">
      <c r="A1672" s="3" t="str">
        <f>IFERROR(VLOOKUP(B1672,'[1]DADOS (OCULTAR)'!$Q$3:$S$135,3,0),"")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6">
        <f>'[1]TCE - ANEXO IV - Preencher'!J1680</f>
        <v>0</v>
      </c>
      <c r="I1672" s="7" t="str">
        <f>IF('[1]TCE - ANEXO IV - Preencher'!K1680="","",'[1]TCE - ANEXO IV - Preencher'!K1680)</f>
        <v/>
      </c>
      <c r="J1672" s="6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8">
        <f>'[1]TCE - ANEXO IV - Preencher'!N1680</f>
        <v>0</v>
      </c>
    </row>
    <row r="1673" spans="1:12" ht="18" customHeight="1">
      <c r="A1673" s="3" t="str">
        <f>IFERROR(VLOOKUP(B1673,'[1]DADOS (OCULTAR)'!$Q$3:$S$135,3,0),"")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6">
        <f>'[1]TCE - ANEXO IV - Preencher'!J1681</f>
        <v>0</v>
      </c>
      <c r="I1673" s="7" t="str">
        <f>IF('[1]TCE - ANEXO IV - Preencher'!K1681="","",'[1]TCE - ANEXO IV - Preencher'!K1681)</f>
        <v/>
      </c>
      <c r="J1673" s="6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8">
        <f>'[1]TCE - ANEXO IV - Preencher'!N1681</f>
        <v>0</v>
      </c>
    </row>
    <row r="1674" spans="1:12" ht="18" customHeight="1">
      <c r="A1674" s="3" t="str">
        <f>IFERROR(VLOOKUP(B1674,'[1]DADOS (OCULTAR)'!$Q$3:$S$135,3,0),"")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6">
        <f>'[1]TCE - ANEXO IV - Preencher'!J1682</f>
        <v>0</v>
      </c>
      <c r="I1674" s="7" t="str">
        <f>IF('[1]TCE - ANEXO IV - Preencher'!K1682="","",'[1]TCE - ANEXO IV - Preencher'!K1682)</f>
        <v/>
      </c>
      <c r="J1674" s="6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8">
        <f>'[1]TCE - ANEXO IV - Preencher'!N1682</f>
        <v>0</v>
      </c>
    </row>
    <row r="1675" spans="1:12" ht="18" customHeight="1">
      <c r="A1675" s="3" t="str">
        <f>IFERROR(VLOOKUP(B1675,'[1]DADOS (OCULTAR)'!$Q$3:$S$135,3,0),"")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6">
        <f>'[1]TCE - ANEXO IV - Preencher'!J1683</f>
        <v>0</v>
      </c>
      <c r="I1675" s="7" t="str">
        <f>IF('[1]TCE - ANEXO IV - Preencher'!K1683="","",'[1]TCE - ANEXO IV - Preencher'!K1683)</f>
        <v/>
      </c>
      <c r="J1675" s="6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8">
        <f>'[1]TCE - ANEXO IV - Preencher'!N1683</f>
        <v>0</v>
      </c>
    </row>
    <row r="1676" spans="1:12" ht="18" customHeight="1">
      <c r="A1676" s="3" t="str">
        <f>IFERROR(VLOOKUP(B1676,'[1]DADOS (OCULTAR)'!$Q$3:$S$135,3,0),"")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6">
        <f>'[1]TCE - ANEXO IV - Preencher'!J1684</f>
        <v>0</v>
      </c>
      <c r="I1676" s="7" t="str">
        <f>IF('[1]TCE - ANEXO IV - Preencher'!K1684="","",'[1]TCE - ANEXO IV - Preencher'!K1684)</f>
        <v/>
      </c>
      <c r="J1676" s="6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8">
        <f>'[1]TCE - ANEXO IV - Preencher'!N1684</f>
        <v>0</v>
      </c>
    </row>
    <row r="1677" spans="1:12" ht="18" customHeight="1">
      <c r="A1677" s="3" t="str">
        <f>IFERROR(VLOOKUP(B1677,'[1]DADOS (OCULTAR)'!$Q$3:$S$135,3,0),"")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6">
        <f>'[1]TCE - ANEXO IV - Preencher'!J1685</f>
        <v>0</v>
      </c>
      <c r="I1677" s="7" t="str">
        <f>IF('[1]TCE - ANEXO IV - Preencher'!K1685="","",'[1]TCE - ANEXO IV - Preencher'!K1685)</f>
        <v/>
      </c>
      <c r="J1677" s="6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8">
        <f>'[1]TCE - ANEXO IV - Preencher'!N1685</f>
        <v>0</v>
      </c>
    </row>
    <row r="1678" spans="1:12" ht="18" customHeight="1">
      <c r="A1678" s="3" t="str">
        <f>IFERROR(VLOOKUP(B1678,'[1]DADOS (OCULTAR)'!$Q$3:$S$135,3,0),"")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6">
        <f>'[1]TCE - ANEXO IV - Preencher'!J1686</f>
        <v>0</v>
      </c>
      <c r="I1678" s="7" t="str">
        <f>IF('[1]TCE - ANEXO IV - Preencher'!K1686="","",'[1]TCE - ANEXO IV - Preencher'!K1686)</f>
        <v/>
      </c>
      <c r="J1678" s="6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8">
        <f>'[1]TCE - ANEXO IV - Preencher'!N1686</f>
        <v>0</v>
      </c>
    </row>
    <row r="1679" spans="1:12" ht="18" customHeight="1">
      <c r="A1679" s="3" t="str">
        <f>IFERROR(VLOOKUP(B1679,'[1]DADOS (OCULTAR)'!$Q$3:$S$135,3,0),"")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6">
        <f>'[1]TCE - ANEXO IV - Preencher'!J1687</f>
        <v>0</v>
      </c>
      <c r="I1679" s="7" t="str">
        <f>IF('[1]TCE - ANEXO IV - Preencher'!K1687="","",'[1]TCE - ANEXO IV - Preencher'!K1687)</f>
        <v/>
      </c>
      <c r="J1679" s="6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8">
        <f>'[1]TCE - ANEXO IV - Preencher'!N1687</f>
        <v>0</v>
      </c>
    </row>
    <row r="1680" spans="1:12" ht="18" customHeight="1">
      <c r="A1680" s="3" t="str">
        <f>IFERROR(VLOOKUP(B1680,'[1]DADOS (OCULTAR)'!$Q$3:$S$135,3,0),"")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6">
        <f>'[1]TCE - ANEXO IV - Preencher'!J1688</f>
        <v>0</v>
      </c>
      <c r="I1680" s="7" t="str">
        <f>IF('[1]TCE - ANEXO IV - Preencher'!K1688="","",'[1]TCE - ANEXO IV - Preencher'!K1688)</f>
        <v/>
      </c>
      <c r="J1680" s="6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8">
        <f>'[1]TCE - ANEXO IV - Preencher'!N1688</f>
        <v>0</v>
      </c>
    </row>
    <row r="1681" spans="1:12" ht="18" customHeight="1">
      <c r="A1681" s="3" t="str">
        <f>IFERROR(VLOOKUP(B1681,'[1]DADOS (OCULTAR)'!$Q$3:$S$135,3,0),"")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6">
        <f>'[1]TCE - ANEXO IV - Preencher'!J1689</f>
        <v>0</v>
      </c>
      <c r="I1681" s="7" t="str">
        <f>IF('[1]TCE - ANEXO IV - Preencher'!K1689="","",'[1]TCE - ANEXO IV - Preencher'!K1689)</f>
        <v/>
      </c>
      <c r="J1681" s="6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8">
        <f>'[1]TCE - ANEXO IV - Preencher'!N1689</f>
        <v>0</v>
      </c>
    </row>
    <row r="1682" spans="1:12" ht="18" customHeight="1">
      <c r="A1682" s="3" t="str">
        <f>IFERROR(VLOOKUP(B1682,'[1]DADOS (OCULTAR)'!$Q$3:$S$135,3,0),"")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6">
        <f>'[1]TCE - ANEXO IV - Preencher'!J1690</f>
        <v>0</v>
      </c>
      <c r="I1682" s="7" t="str">
        <f>IF('[1]TCE - ANEXO IV - Preencher'!K1690="","",'[1]TCE - ANEXO IV - Preencher'!K1690)</f>
        <v/>
      </c>
      <c r="J1682" s="6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8">
        <f>'[1]TCE - ANEXO IV - Preencher'!N1690</f>
        <v>0</v>
      </c>
    </row>
    <row r="1683" spans="1:12" ht="18" customHeight="1">
      <c r="A1683" s="3" t="str">
        <f>IFERROR(VLOOKUP(B1683,'[1]DADOS (OCULTAR)'!$Q$3:$S$135,3,0),"")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6">
        <f>'[1]TCE - ANEXO IV - Preencher'!J1691</f>
        <v>0</v>
      </c>
      <c r="I1683" s="7" t="str">
        <f>IF('[1]TCE - ANEXO IV - Preencher'!K1691="","",'[1]TCE - ANEXO IV - Preencher'!K1691)</f>
        <v/>
      </c>
      <c r="J1683" s="6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8">
        <f>'[1]TCE - ANEXO IV - Preencher'!N1691</f>
        <v>0</v>
      </c>
    </row>
    <row r="1684" spans="1:12" ht="18" customHeight="1">
      <c r="A1684" s="3" t="str">
        <f>IFERROR(VLOOKUP(B1684,'[1]DADOS (OCULTAR)'!$Q$3:$S$135,3,0),"")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6">
        <f>'[1]TCE - ANEXO IV - Preencher'!J1692</f>
        <v>0</v>
      </c>
      <c r="I1684" s="7" t="str">
        <f>IF('[1]TCE - ANEXO IV - Preencher'!K1692="","",'[1]TCE - ANEXO IV - Preencher'!K1692)</f>
        <v/>
      </c>
      <c r="J1684" s="6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8">
        <f>'[1]TCE - ANEXO IV - Preencher'!N1692</f>
        <v>0</v>
      </c>
    </row>
    <row r="1685" spans="1:12" ht="18" customHeight="1">
      <c r="A1685" s="3" t="str">
        <f>IFERROR(VLOOKUP(B1685,'[1]DADOS (OCULTAR)'!$Q$3:$S$135,3,0),"")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6">
        <f>'[1]TCE - ANEXO IV - Preencher'!J1693</f>
        <v>0</v>
      </c>
      <c r="I1685" s="7" t="str">
        <f>IF('[1]TCE - ANEXO IV - Preencher'!K1693="","",'[1]TCE - ANEXO IV - Preencher'!K1693)</f>
        <v/>
      </c>
      <c r="J1685" s="6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8">
        <f>'[1]TCE - ANEXO IV - Preencher'!N1693</f>
        <v>0</v>
      </c>
    </row>
    <row r="1686" spans="1:12" ht="18" customHeight="1">
      <c r="A1686" s="3" t="str">
        <f>IFERROR(VLOOKUP(B1686,'[1]DADOS (OCULTAR)'!$Q$3:$S$135,3,0),"")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6">
        <f>'[1]TCE - ANEXO IV - Preencher'!J1694</f>
        <v>0</v>
      </c>
      <c r="I1686" s="7" t="str">
        <f>IF('[1]TCE - ANEXO IV - Preencher'!K1694="","",'[1]TCE - ANEXO IV - Preencher'!K1694)</f>
        <v/>
      </c>
      <c r="J1686" s="6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8">
        <f>'[1]TCE - ANEXO IV - Preencher'!N1694</f>
        <v>0</v>
      </c>
    </row>
    <row r="1687" spans="1:12" ht="18" customHeight="1">
      <c r="A1687" s="3" t="str">
        <f>IFERROR(VLOOKUP(B1687,'[1]DADOS (OCULTAR)'!$Q$3:$S$135,3,0),"")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6">
        <f>'[1]TCE - ANEXO IV - Preencher'!J1695</f>
        <v>0</v>
      </c>
      <c r="I1687" s="7" t="str">
        <f>IF('[1]TCE - ANEXO IV - Preencher'!K1695="","",'[1]TCE - ANEXO IV - Preencher'!K1695)</f>
        <v/>
      </c>
      <c r="J1687" s="6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8">
        <f>'[1]TCE - ANEXO IV - Preencher'!N1695</f>
        <v>0</v>
      </c>
    </row>
    <row r="1688" spans="1:12" ht="18" customHeight="1">
      <c r="A1688" s="3" t="str">
        <f>IFERROR(VLOOKUP(B1688,'[1]DADOS (OCULTAR)'!$Q$3:$S$135,3,0),"")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6">
        <f>'[1]TCE - ANEXO IV - Preencher'!J1696</f>
        <v>0</v>
      </c>
      <c r="I1688" s="7" t="str">
        <f>IF('[1]TCE - ANEXO IV - Preencher'!K1696="","",'[1]TCE - ANEXO IV - Preencher'!K1696)</f>
        <v/>
      </c>
      <c r="J1688" s="6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8">
        <f>'[1]TCE - ANEXO IV - Preencher'!N1696</f>
        <v>0</v>
      </c>
    </row>
    <row r="1689" spans="1:12" ht="18" customHeight="1">
      <c r="A1689" s="3" t="str">
        <f>IFERROR(VLOOKUP(B1689,'[1]DADOS (OCULTAR)'!$Q$3:$S$135,3,0),"")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6">
        <f>'[1]TCE - ANEXO IV - Preencher'!J1697</f>
        <v>0</v>
      </c>
      <c r="I1689" s="7" t="str">
        <f>IF('[1]TCE - ANEXO IV - Preencher'!K1697="","",'[1]TCE - ANEXO IV - Preencher'!K1697)</f>
        <v/>
      </c>
      <c r="J1689" s="6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8">
        <f>'[1]TCE - ANEXO IV - Preencher'!N1697</f>
        <v>0</v>
      </c>
    </row>
    <row r="1690" spans="1:12" ht="18" customHeight="1">
      <c r="A1690" s="3" t="str">
        <f>IFERROR(VLOOKUP(B1690,'[1]DADOS (OCULTAR)'!$Q$3:$S$135,3,0),"")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6">
        <f>'[1]TCE - ANEXO IV - Preencher'!J1698</f>
        <v>0</v>
      </c>
      <c r="I1690" s="7" t="str">
        <f>IF('[1]TCE - ANEXO IV - Preencher'!K1698="","",'[1]TCE - ANEXO IV - Preencher'!K1698)</f>
        <v/>
      </c>
      <c r="J1690" s="6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8">
        <f>'[1]TCE - ANEXO IV - Preencher'!N1698</f>
        <v>0</v>
      </c>
    </row>
    <row r="1691" spans="1:12" ht="18" customHeight="1">
      <c r="A1691" s="3" t="str">
        <f>IFERROR(VLOOKUP(B1691,'[1]DADOS (OCULTAR)'!$Q$3:$S$135,3,0),"")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6">
        <f>'[1]TCE - ANEXO IV - Preencher'!J1699</f>
        <v>0</v>
      </c>
      <c r="I1691" s="7" t="str">
        <f>IF('[1]TCE - ANEXO IV - Preencher'!K1699="","",'[1]TCE - ANEXO IV - Preencher'!K1699)</f>
        <v/>
      </c>
      <c r="J1691" s="6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8">
        <f>'[1]TCE - ANEXO IV - Preencher'!N1699</f>
        <v>0</v>
      </c>
    </row>
    <row r="1692" spans="1:12" ht="18" customHeight="1">
      <c r="A1692" s="3" t="str">
        <f>IFERROR(VLOOKUP(B1692,'[1]DADOS (OCULTAR)'!$Q$3:$S$135,3,0),"")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6">
        <f>'[1]TCE - ANEXO IV - Preencher'!J1700</f>
        <v>0</v>
      </c>
      <c r="I1692" s="7" t="str">
        <f>IF('[1]TCE - ANEXO IV - Preencher'!K1700="","",'[1]TCE - ANEXO IV - Preencher'!K1700)</f>
        <v/>
      </c>
      <c r="J1692" s="6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8">
        <f>'[1]TCE - ANEXO IV - Preencher'!N1700</f>
        <v>0</v>
      </c>
    </row>
    <row r="1693" spans="1:12" ht="18" customHeight="1">
      <c r="A1693" s="3" t="str">
        <f>IFERROR(VLOOKUP(B1693,'[1]DADOS (OCULTAR)'!$Q$3:$S$135,3,0),"")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6">
        <f>'[1]TCE - ANEXO IV - Preencher'!J1701</f>
        <v>0</v>
      </c>
      <c r="I1693" s="7" t="str">
        <f>IF('[1]TCE - ANEXO IV - Preencher'!K1701="","",'[1]TCE - ANEXO IV - Preencher'!K1701)</f>
        <v/>
      </c>
      <c r="J1693" s="6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8">
        <f>'[1]TCE - ANEXO IV - Preencher'!N1701</f>
        <v>0</v>
      </c>
    </row>
    <row r="1694" spans="1:12" ht="18" customHeight="1">
      <c r="A1694" s="3" t="str">
        <f>IFERROR(VLOOKUP(B1694,'[1]DADOS (OCULTAR)'!$Q$3:$S$135,3,0),"")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6">
        <f>'[1]TCE - ANEXO IV - Preencher'!J1702</f>
        <v>0</v>
      </c>
      <c r="I1694" s="7" t="str">
        <f>IF('[1]TCE - ANEXO IV - Preencher'!K1702="","",'[1]TCE - ANEXO IV - Preencher'!K1702)</f>
        <v/>
      </c>
      <c r="J1694" s="6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8">
        <f>'[1]TCE - ANEXO IV - Preencher'!N1702</f>
        <v>0</v>
      </c>
    </row>
    <row r="1695" spans="1:12" ht="18" customHeight="1">
      <c r="A1695" s="3" t="str">
        <f>IFERROR(VLOOKUP(B1695,'[1]DADOS (OCULTAR)'!$Q$3:$S$135,3,0),"")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6">
        <f>'[1]TCE - ANEXO IV - Preencher'!J1703</f>
        <v>0</v>
      </c>
      <c r="I1695" s="7" t="str">
        <f>IF('[1]TCE - ANEXO IV - Preencher'!K1703="","",'[1]TCE - ANEXO IV - Preencher'!K1703)</f>
        <v/>
      </c>
      <c r="J1695" s="6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8">
        <f>'[1]TCE - ANEXO IV - Preencher'!N1703</f>
        <v>0</v>
      </c>
    </row>
    <row r="1696" spans="1:12" ht="18" customHeight="1">
      <c r="A1696" s="3" t="str">
        <f>IFERROR(VLOOKUP(B1696,'[1]DADOS (OCULTAR)'!$Q$3:$S$135,3,0),"")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6">
        <f>'[1]TCE - ANEXO IV - Preencher'!J1704</f>
        <v>0</v>
      </c>
      <c r="I1696" s="7" t="str">
        <f>IF('[1]TCE - ANEXO IV - Preencher'!K1704="","",'[1]TCE - ANEXO IV - Preencher'!K1704)</f>
        <v/>
      </c>
      <c r="J1696" s="6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8">
        <f>'[1]TCE - ANEXO IV - Preencher'!N1704</f>
        <v>0</v>
      </c>
    </row>
    <row r="1697" spans="1:12" ht="18" customHeight="1">
      <c r="A1697" s="3" t="str">
        <f>IFERROR(VLOOKUP(B1697,'[1]DADOS (OCULTAR)'!$Q$3:$S$135,3,0),"")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6">
        <f>'[1]TCE - ANEXO IV - Preencher'!J1705</f>
        <v>0</v>
      </c>
      <c r="I1697" s="7" t="str">
        <f>IF('[1]TCE - ANEXO IV - Preencher'!K1705="","",'[1]TCE - ANEXO IV - Preencher'!K1705)</f>
        <v/>
      </c>
      <c r="J1697" s="6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8">
        <f>'[1]TCE - ANEXO IV - Preencher'!N1705</f>
        <v>0</v>
      </c>
    </row>
    <row r="1698" spans="1:12" ht="18" customHeight="1">
      <c r="A1698" s="3" t="str">
        <f>IFERROR(VLOOKUP(B1698,'[1]DADOS (OCULTAR)'!$Q$3:$S$135,3,0),"")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6">
        <f>'[1]TCE - ANEXO IV - Preencher'!J1706</f>
        <v>0</v>
      </c>
      <c r="I1698" s="7" t="str">
        <f>IF('[1]TCE - ANEXO IV - Preencher'!K1706="","",'[1]TCE - ANEXO IV - Preencher'!K1706)</f>
        <v/>
      </c>
      <c r="J1698" s="6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8">
        <f>'[1]TCE - ANEXO IV - Preencher'!N1706</f>
        <v>0</v>
      </c>
    </row>
    <row r="1699" spans="1:12" ht="18" customHeight="1">
      <c r="A1699" s="3" t="str">
        <f>IFERROR(VLOOKUP(B1699,'[1]DADOS (OCULTAR)'!$Q$3:$S$135,3,0),"")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6">
        <f>'[1]TCE - ANEXO IV - Preencher'!J1707</f>
        <v>0</v>
      </c>
      <c r="I1699" s="7" t="str">
        <f>IF('[1]TCE - ANEXO IV - Preencher'!K1707="","",'[1]TCE - ANEXO IV - Preencher'!K1707)</f>
        <v/>
      </c>
      <c r="J1699" s="6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8">
        <f>'[1]TCE - ANEXO IV - Preencher'!N1707</f>
        <v>0</v>
      </c>
    </row>
    <row r="1700" spans="1:12" ht="18" customHeight="1">
      <c r="A1700" s="3" t="str">
        <f>IFERROR(VLOOKUP(B1700,'[1]DADOS (OCULTAR)'!$Q$3:$S$135,3,0),"")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6">
        <f>'[1]TCE - ANEXO IV - Preencher'!J1708</f>
        <v>0</v>
      </c>
      <c r="I1700" s="7" t="str">
        <f>IF('[1]TCE - ANEXO IV - Preencher'!K1708="","",'[1]TCE - ANEXO IV - Preencher'!K1708)</f>
        <v/>
      </c>
      <c r="J1700" s="6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8">
        <f>'[1]TCE - ANEXO IV - Preencher'!N1708</f>
        <v>0</v>
      </c>
    </row>
    <row r="1701" spans="1:12" ht="18" customHeight="1">
      <c r="A1701" s="3" t="str">
        <f>IFERROR(VLOOKUP(B1701,'[1]DADOS (OCULTAR)'!$Q$3:$S$135,3,0),"")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6">
        <f>'[1]TCE - ANEXO IV - Preencher'!J1709</f>
        <v>0</v>
      </c>
      <c r="I1701" s="7" t="str">
        <f>IF('[1]TCE - ANEXO IV - Preencher'!K1709="","",'[1]TCE - ANEXO IV - Preencher'!K1709)</f>
        <v/>
      </c>
      <c r="J1701" s="6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8">
        <f>'[1]TCE - ANEXO IV - Preencher'!N1709</f>
        <v>0</v>
      </c>
    </row>
    <row r="1702" spans="1:12" ht="18" customHeight="1">
      <c r="A1702" s="3" t="str">
        <f>IFERROR(VLOOKUP(B1702,'[1]DADOS (OCULTAR)'!$Q$3:$S$135,3,0),"")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6">
        <f>'[1]TCE - ANEXO IV - Preencher'!J1710</f>
        <v>0</v>
      </c>
      <c r="I1702" s="7" t="str">
        <f>IF('[1]TCE - ANEXO IV - Preencher'!K1710="","",'[1]TCE - ANEXO IV - Preencher'!K1710)</f>
        <v/>
      </c>
      <c r="J1702" s="6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8">
        <f>'[1]TCE - ANEXO IV - Preencher'!N1710</f>
        <v>0</v>
      </c>
    </row>
    <row r="1703" spans="1:12" ht="18" customHeight="1">
      <c r="A1703" s="3" t="str">
        <f>IFERROR(VLOOKUP(B1703,'[1]DADOS (OCULTAR)'!$Q$3:$S$135,3,0),"")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6">
        <f>'[1]TCE - ANEXO IV - Preencher'!J1711</f>
        <v>0</v>
      </c>
      <c r="I1703" s="7" t="str">
        <f>IF('[1]TCE - ANEXO IV - Preencher'!K1711="","",'[1]TCE - ANEXO IV - Preencher'!K1711)</f>
        <v/>
      </c>
      <c r="J1703" s="6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8">
        <f>'[1]TCE - ANEXO IV - Preencher'!N1711</f>
        <v>0</v>
      </c>
    </row>
    <row r="1704" spans="1:12" ht="18" customHeight="1">
      <c r="A1704" s="3" t="str">
        <f>IFERROR(VLOOKUP(B1704,'[1]DADOS (OCULTAR)'!$Q$3:$S$135,3,0),"")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6">
        <f>'[1]TCE - ANEXO IV - Preencher'!J1712</f>
        <v>0</v>
      </c>
      <c r="I1704" s="7" t="str">
        <f>IF('[1]TCE - ANEXO IV - Preencher'!K1712="","",'[1]TCE - ANEXO IV - Preencher'!K1712)</f>
        <v/>
      </c>
      <c r="J1704" s="6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8">
        <f>'[1]TCE - ANEXO IV - Preencher'!N1712</f>
        <v>0</v>
      </c>
    </row>
    <row r="1705" spans="1:12" ht="18" customHeight="1">
      <c r="A1705" s="3" t="str">
        <f>IFERROR(VLOOKUP(B1705,'[1]DADOS (OCULTAR)'!$Q$3:$S$135,3,0),"")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6">
        <f>'[1]TCE - ANEXO IV - Preencher'!J1713</f>
        <v>0</v>
      </c>
      <c r="I1705" s="7" t="str">
        <f>IF('[1]TCE - ANEXO IV - Preencher'!K1713="","",'[1]TCE - ANEXO IV - Preencher'!K1713)</f>
        <v/>
      </c>
      <c r="J1705" s="6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8">
        <f>'[1]TCE - ANEXO IV - Preencher'!N1713</f>
        <v>0</v>
      </c>
    </row>
    <row r="1706" spans="1:12" ht="18" customHeight="1">
      <c r="A1706" s="3" t="str">
        <f>IFERROR(VLOOKUP(B1706,'[1]DADOS (OCULTAR)'!$Q$3:$S$135,3,0),"")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6">
        <f>'[1]TCE - ANEXO IV - Preencher'!J1714</f>
        <v>0</v>
      </c>
      <c r="I1706" s="7" t="str">
        <f>IF('[1]TCE - ANEXO IV - Preencher'!K1714="","",'[1]TCE - ANEXO IV - Preencher'!K1714)</f>
        <v/>
      </c>
      <c r="J1706" s="6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8">
        <f>'[1]TCE - ANEXO IV - Preencher'!N1714</f>
        <v>0</v>
      </c>
    </row>
    <row r="1707" spans="1:12" ht="18" customHeight="1">
      <c r="A1707" s="3" t="str">
        <f>IFERROR(VLOOKUP(B1707,'[1]DADOS (OCULTAR)'!$Q$3:$S$135,3,0),"")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6">
        <f>'[1]TCE - ANEXO IV - Preencher'!J1715</f>
        <v>0</v>
      </c>
      <c r="I1707" s="7" t="str">
        <f>IF('[1]TCE - ANEXO IV - Preencher'!K1715="","",'[1]TCE - ANEXO IV - Preencher'!K1715)</f>
        <v/>
      </c>
      <c r="J1707" s="6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8">
        <f>'[1]TCE - ANEXO IV - Preencher'!N1715</f>
        <v>0</v>
      </c>
    </row>
    <row r="1708" spans="1:12" ht="18" customHeight="1">
      <c r="A1708" s="3" t="str">
        <f>IFERROR(VLOOKUP(B1708,'[1]DADOS (OCULTAR)'!$Q$3:$S$135,3,0),"")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6">
        <f>'[1]TCE - ANEXO IV - Preencher'!J1716</f>
        <v>0</v>
      </c>
      <c r="I1708" s="7" t="str">
        <f>IF('[1]TCE - ANEXO IV - Preencher'!K1716="","",'[1]TCE - ANEXO IV - Preencher'!K1716)</f>
        <v/>
      </c>
      <c r="J1708" s="6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8">
        <f>'[1]TCE - ANEXO IV - Preencher'!N1716</f>
        <v>0</v>
      </c>
    </row>
    <row r="1709" spans="1:12" ht="18" customHeight="1">
      <c r="A1709" s="3" t="str">
        <f>IFERROR(VLOOKUP(B1709,'[1]DADOS (OCULTAR)'!$Q$3:$S$135,3,0),"")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6">
        <f>'[1]TCE - ANEXO IV - Preencher'!J1717</f>
        <v>0</v>
      </c>
      <c r="I1709" s="7" t="str">
        <f>IF('[1]TCE - ANEXO IV - Preencher'!K1717="","",'[1]TCE - ANEXO IV - Preencher'!K1717)</f>
        <v/>
      </c>
      <c r="J1709" s="6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8">
        <f>'[1]TCE - ANEXO IV - Preencher'!N1717</f>
        <v>0</v>
      </c>
    </row>
    <row r="1710" spans="1:12" ht="18" customHeight="1">
      <c r="A1710" s="3" t="str">
        <f>IFERROR(VLOOKUP(B1710,'[1]DADOS (OCULTAR)'!$Q$3:$S$135,3,0),"")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6">
        <f>'[1]TCE - ANEXO IV - Preencher'!J1718</f>
        <v>0</v>
      </c>
      <c r="I1710" s="7" t="str">
        <f>IF('[1]TCE - ANEXO IV - Preencher'!K1718="","",'[1]TCE - ANEXO IV - Preencher'!K1718)</f>
        <v/>
      </c>
      <c r="J1710" s="6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8">
        <f>'[1]TCE - ANEXO IV - Preencher'!N1718</f>
        <v>0</v>
      </c>
    </row>
    <row r="1711" spans="1:12" ht="18" customHeight="1">
      <c r="A1711" s="3" t="str">
        <f>IFERROR(VLOOKUP(B1711,'[1]DADOS (OCULTAR)'!$Q$3:$S$135,3,0),"")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6">
        <f>'[1]TCE - ANEXO IV - Preencher'!J1719</f>
        <v>0</v>
      </c>
      <c r="I1711" s="7" t="str">
        <f>IF('[1]TCE - ANEXO IV - Preencher'!K1719="","",'[1]TCE - ANEXO IV - Preencher'!K1719)</f>
        <v/>
      </c>
      <c r="J1711" s="6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8">
        <f>'[1]TCE - ANEXO IV - Preencher'!N1719</f>
        <v>0</v>
      </c>
    </row>
    <row r="1712" spans="1:12" ht="18" customHeight="1">
      <c r="A1712" s="3" t="str">
        <f>IFERROR(VLOOKUP(B1712,'[1]DADOS (OCULTAR)'!$Q$3:$S$135,3,0),"")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6">
        <f>'[1]TCE - ANEXO IV - Preencher'!J1720</f>
        <v>0</v>
      </c>
      <c r="I1712" s="7" t="str">
        <f>IF('[1]TCE - ANEXO IV - Preencher'!K1720="","",'[1]TCE - ANEXO IV - Preencher'!K1720)</f>
        <v/>
      </c>
      <c r="J1712" s="6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8">
        <f>'[1]TCE - ANEXO IV - Preencher'!N1720</f>
        <v>0</v>
      </c>
    </row>
    <row r="1713" spans="1:12" ht="18" customHeight="1">
      <c r="A1713" s="3" t="str">
        <f>IFERROR(VLOOKUP(B1713,'[1]DADOS (OCULTAR)'!$Q$3:$S$135,3,0),"")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6">
        <f>'[1]TCE - ANEXO IV - Preencher'!J1721</f>
        <v>0</v>
      </c>
      <c r="I1713" s="7" t="str">
        <f>IF('[1]TCE - ANEXO IV - Preencher'!K1721="","",'[1]TCE - ANEXO IV - Preencher'!K1721)</f>
        <v/>
      </c>
      <c r="J1713" s="6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8">
        <f>'[1]TCE - ANEXO IV - Preencher'!N1721</f>
        <v>0</v>
      </c>
    </row>
    <row r="1714" spans="1:12" ht="18" customHeight="1">
      <c r="A1714" s="3" t="str">
        <f>IFERROR(VLOOKUP(B1714,'[1]DADOS (OCULTAR)'!$Q$3:$S$135,3,0),"")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6">
        <f>'[1]TCE - ANEXO IV - Preencher'!J1722</f>
        <v>0</v>
      </c>
      <c r="I1714" s="7" t="str">
        <f>IF('[1]TCE - ANEXO IV - Preencher'!K1722="","",'[1]TCE - ANEXO IV - Preencher'!K1722)</f>
        <v/>
      </c>
      <c r="J1714" s="6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8">
        <f>'[1]TCE - ANEXO IV - Preencher'!N1722</f>
        <v>0</v>
      </c>
    </row>
    <row r="1715" spans="1:12" ht="18" customHeight="1">
      <c r="A1715" s="3" t="str">
        <f>IFERROR(VLOOKUP(B1715,'[1]DADOS (OCULTAR)'!$Q$3:$S$135,3,0),"")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6">
        <f>'[1]TCE - ANEXO IV - Preencher'!J1723</f>
        <v>0</v>
      </c>
      <c r="I1715" s="7" t="str">
        <f>IF('[1]TCE - ANEXO IV - Preencher'!K1723="","",'[1]TCE - ANEXO IV - Preencher'!K1723)</f>
        <v/>
      </c>
      <c r="J1715" s="6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8">
        <f>'[1]TCE - ANEXO IV - Preencher'!N1723</f>
        <v>0</v>
      </c>
    </row>
    <row r="1716" spans="1:12" ht="18" customHeight="1">
      <c r="A1716" s="3" t="str">
        <f>IFERROR(VLOOKUP(B1716,'[1]DADOS (OCULTAR)'!$Q$3:$S$135,3,0),"")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6">
        <f>'[1]TCE - ANEXO IV - Preencher'!J1724</f>
        <v>0</v>
      </c>
      <c r="I1716" s="7" t="str">
        <f>IF('[1]TCE - ANEXO IV - Preencher'!K1724="","",'[1]TCE - ANEXO IV - Preencher'!K1724)</f>
        <v/>
      </c>
      <c r="J1716" s="6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8">
        <f>'[1]TCE - ANEXO IV - Preencher'!N1724</f>
        <v>0</v>
      </c>
    </row>
    <row r="1717" spans="1:12" ht="18" customHeight="1">
      <c r="A1717" s="3" t="str">
        <f>IFERROR(VLOOKUP(B1717,'[1]DADOS (OCULTAR)'!$Q$3:$S$135,3,0),"")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6">
        <f>'[1]TCE - ANEXO IV - Preencher'!J1725</f>
        <v>0</v>
      </c>
      <c r="I1717" s="7" t="str">
        <f>IF('[1]TCE - ANEXO IV - Preencher'!K1725="","",'[1]TCE - ANEXO IV - Preencher'!K1725)</f>
        <v/>
      </c>
      <c r="J1717" s="6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8">
        <f>'[1]TCE - ANEXO IV - Preencher'!N1725</f>
        <v>0</v>
      </c>
    </row>
    <row r="1718" spans="1:12" ht="18" customHeight="1">
      <c r="A1718" s="3" t="str">
        <f>IFERROR(VLOOKUP(B1718,'[1]DADOS (OCULTAR)'!$Q$3:$S$135,3,0),"")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6">
        <f>'[1]TCE - ANEXO IV - Preencher'!J1726</f>
        <v>0</v>
      </c>
      <c r="I1718" s="7" t="str">
        <f>IF('[1]TCE - ANEXO IV - Preencher'!K1726="","",'[1]TCE - ANEXO IV - Preencher'!K1726)</f>
        <v/>
      </c>
      <c r="J1718" s="6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8">
        <f>'[1]TCE - ANEXO IV - Preencher'!N1726</f>
        <v>0</v>
      </c>
    </row>
    <row r="1719" spans="1:12" ht="18" customHeight="1">
      <c r="A1719" s="3" t="str">
        <f>IFERROR(VLOOKUP(B1719,'[1]DADOS (OCULTAR)'!$Q$3:$S$135,3,0),"")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6">
        <f>'[1]TCE - ANEXO IV - Preencher'!J1727</f>
        <v>0</v>
      </c>
      <c r="I1719" s="7" t="str">
        <f>IF('[1]TCE - ANEXO IV - Preencher'!K1727="","",'[1]TCE - ANEXO IV - Preencher'!K1727)</f>
        <v/>
      </c>
      <c r="J1719" s="6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8">
        <f>'[1]TCE - ANEXO IV - Preencher'!N1727</f>
        <v>0</v>
      </c>
    </row>
    <row r="1720" spans="1:12" ht="18" customHeight="1">
      <c r="A1720" s="3" t="str">
        <f>IFERROR(VLOOKUP(B1720,'[1]DADOS (OCULTAR)'!$Q$3:$S$135,3,0),"")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6">
        <f>'[1]TCE - ANEXO IV - Preencher'!J1728</f>
        <v>0</v>
      </c>
      <c r="I1720" s="7" t="str">
        <f>IF('[1]TCE - ANEXO IV - Preencher'!K1728="","",'[1]TCE - ANEXO IV - Preencher'!K1728)</f>
        <v/>
      </c>
      <c r="J1720" s="6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8">
        <f>'[1]TCE - ANEXO IV - Preencher'!N1728</f>
        <v>0</v>
      </c>
    </row>
    <row r="1721" spans="1:12" ht="18" customHeight="1">
      <c r="A1721" s="3" t="str">
        <f>IFERROR(VLOOKUP(B1721,'[1]DADOS (OCULTAR)'!$Q$3:$S$135,3,0),"")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6">
        <f>'[1]TCE - ANEXO IV - Preencher'!J1729</f>
        <v>0</v>
      </c>
      <c r="I1721" s="7" t="str">
        <f>IF('[1]TCE - ANEXO IV - Preencher'!K1729="","",'[1]TCE - ANEXO IV - Preencher'!K1729)</f>
        <v/>
      </c>
      <c r="J1721" s="6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8">
        <f>'[1]TCE - ANEXO IV - Preencher'!N1729</f>
        <v>0</v>
      </c>
    </row>
    <row r="1722" spans="1:12" ht="18" customHeight="1">
      <c r="A1722" s="3" t="str">
        <f>IFERROR(VLOOKUP(B1722,'[1]DADOS (OCULTAR)'!$Q$3:$S$135,3,0),"")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6">
        <f>'[1]TCE - ANEXO IV - Preencher'!J1730</f>
        <v>0</v>
      </c>
      <c r="I1722" s="7" t="str">
        <f>IF('[1]TCE - ANEXO IV - Preencher'!K1730="","",'[1]TCE - ANEXO IV - Preencher'!K1730)</f>
        <v/>
      </c>
      <c r="J1722" s="6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8">
        <f>'[1]TCE - ANEXO IV - Preencher'!N1730</f>
        <v>0</v>
      </c>
    </row>
    <row r="1723" spans="1:12" ht="18" customHeight="1">
      <c r="A1723" s="3" t="str">
        <f>IFERROR(VLOOKUP(B1723,'[1]DADOS (OCULTAR)'!$Q$3:$S$135,3,0),"")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6">
        <f>'[1]TCE - ANEXO IV - Preencher'!J1731</f>
        <v>0</v>
      </c>
      <c r="I1723" s="7" t="str">
        <f>IF('[1]TCE - ANEXO IV - Preencher'!K1731="","",'[1]TCE - ANEXO IV - Preencher'!K1731)</f>
        <v/>
      </c>
      <c r="J1723" s="6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8">
        <f>'[1]TCE - ANEXO IV - Preencher'!N1731</f>
        <v>0</v>
      </c>
    </row>
    <row r="1724" spans="1:12" ht="18" customHeight="1">
      <c r="A1724" s="3" t="str">
        <f>IFERROR(VLOOKUP(B1724,'[1]DADOS (OCULTAR)'!$Q$3:$S$135,3,0),"")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6">
        <f>'[1]TCE - ANEXO IV - Preencher'!J1732</f>
        <v>0</v>
      </c>
      <c r="I1724" s="7" t="str">
        <f>IF('[1]TCE - ANEXO IV - Preencher'!K1732="","",'[1]TCE - ANEXO IV - Preencher'!K1732)</f>
        <v/>
      </c>
      <c r="J1724" s="6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8">
        <f>'[1]TCE - ANEXO IV - Preencher'!N1732</f>
        <v>0</v>
      </c>
    </row>
    <row r="1725" spans="1:12" ht="18" customHeight="1">
      <c r="A1725" s="3" t="str">
        <f>IFERROR(VLOOKUP(B1725,'[1]DADOS (OCULTAR)'!$Q$3:$S$135,3,0),"")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6">
        <f>'[1]TCE - ANEXO IV - Preencher'!J1733</f>
        <v>0</v>
      </c>
      <c r="I1725" s="7" t="str">
        <f>IF('[1]TCE - ANEXO IV - Preencher'!K1733="","",'[1]TCE - ANEXO IV - Preencher'!K1733)</f>
        <v/>
      </c>
      <c r="J1725" s="6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8">
        <f>'[1]TCE - ANEXO IV - Preencher'!N1733</f>
        <v>0</v>
      </c>
    </row>
    <row r="1726" spans="1:12" ht="18" customHeight="1">
      <c r="A1726" s="3" t="str">
        <f>IFERROR(VLOOKUP(B1726,'[1]DADOS (OCULTAR)'!$Q$3:$S$135,3,0),"")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6">
        <f>'[1]TCE - ANEXO IV - Preencher'!J1734</f>
        <v>0</v>
      </c>
      <c r="I1726" s="7" t="str">
        <f>IF('[1]TCE - ANEXO IV - Preencher'!K1734="","",'[1]TCE - ANEXO IV - Preencher'!K1734)</f>
        <v/>
      </c>
      <c r="J1726" s="6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8">
        <f>'[1]TCE - ANEXO IV - Preencher'!N1734</f>
        <v>0</v>
      </c>
    </row>
    <row r="1727" spans="1:12" ht="18" customHeight="1">
      <c r="A1727" s="3" t="str">
        <f>IFERROR(VLOOKUP(B1727,'[1]DADOS (OCULTAR)'!$Q$3:$S$135,3,0),"")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6">
        <f>'[1]TCE - ANEXO IV - Preencher'!J1735</f>
        <v>0</v>
      </c>
      <c r="I1727" s="7" t="str">
        <f>IF('[1]TCE - ANEXO IV - Preencher'!K1735="","",'[1]TCE - ANEXO IV - Preencher'!K1735)</f>
        <v/>
      </c>
      <c r="J1727" s="6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8">
        <f>'[1]TCE - ANEXO IV - Preencher'!N1735</f>
        <v>0</v>
      </c>
    </row>
    <row r="1728" spans="1:12" ht="18" customHeight="1">
      <c r="A1728" s="3" t="str">
        <f>IFERROR(VLOOKUP(B1728,'[1]DADOS (OCULTAR)'!$Q$3:$S$135,3,0),"")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6">
        <f>'[1]TCE - ANEXO IV - Preencher'!J1736</f>
        <v>0</v>
      </c>
      <c r="I1728" s="7" t="str">
        <f>IF('[1]TCE - ANEXO IV - Preencher'!K1736="","",'[1]TCE - ANEXO IV - Preencher'!K1736)</f>
        <v/>
      </c>
      <c r="J1728" s="6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8">
        <f>'[1]TCE - ANEXO IV - Preencher'!N1736</f>
        <v>0</v>
      </c>
    </row>
    <row r="1729" spans="1:12" ht="18" customHeight="1">
      <c r="A1729" s="3" t="str">
        <f>IFERROR(VLOOKUP(B1729,'[1]DADOS (OCULTAR)'!$Q$3:$S$135,3,0),"")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6">
        <f>'[1]TCE - ANEXO IV - Preencher'!J1737</f>
        <v>0</v>
      </c>
      <c r="I1729" s="7" t="str">
        <f>IF('[1]TCE - ANEXO IV - Preencher'!K1737="","",'[1]TCE - ANEXO IV - Preencher'!K1737)</f>
        <v/>
      </c>
      <c r="J1729" s="6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8">
        <f>'[1]TCE - ANEXO IV - Preencher'!N1737</f>
        <v>0</v>
      </c>
    </row>
    <row r="1730" spans="1:12" ht="18" customHeight="1">
      <c r="A1730" s="3" t="str">
        <f>IFERROR(VLOOKUP(B1730,'[1]DADOS (OCULTAR)'!$Q$3:$S$135,3,0),"")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6">
        <f>'[1]TCE - ANEXO IV - Preencher'!J1738</f>
        <v>0</v>
      </c>
      <c r="I1730" s="7" t="str">
        <f>IF('[1]TCE - ANEXO IV - Preencher'!K1738="","",'[1]TCE - ANEXO IV - Preencher'!K1738)</f>
        <v/>
      </c>
      <c r="J1730" s="6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8">
        <f>'[1]TCE - ANEXO IV - Preencher'!N1738</f>
        <v>0</v>
      </c>
    </row>
    <row r="1731" spans="1:12" ht="18" customHeight="1">
      <c r="A1731" s="3" t="str">
        <f>IFERROR(VLOOKUP(B1731,'[1]DADOS (OCULTAR)'!$Q$3:$S$135,3,0),"")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6">
        <f>'[1]TCE - ANEXO IV - Preencher'!J1739</f>
        <v>0</v>
      </c>
      <c r="I1731" s="7" t="str">
        <f>IF('[1]TCE - ANEXO IV - Preencher'!K1739="","",'[1]TCE - ANEXO IV - Preencher'!K1739)</f>
        <v/>
      </c>
      <c r="J1731" s="6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8">
        <f>'[1]TCE - ANEXO IV - Preencher'!N1739</f>
        <v>0</v>
      </c>
    </row>
    <row r="1732" spans="1:12" ht="18" customHeight="1">
      <c r="A1732" s="3" t="str">
        <f>IFERROR(VLOOKUP(B1732,'[1]DADOS (OCULTAR)'!$Q$3:$S$135,3,0),"")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6">
        <f>'[1]TCE - ANEXO IV - Preencher'!J1740</f>
        <v>0</v>
      </c>
      <c r="I1732" s="7" t="str">
        <f>IF('[1]TCE - ANEXO IV - Preencher'!K1740="","",'[1]TCE - ANEXO IV - Preencher'!K1740)</f>
        <v/>
      </c>
      <c r="J1732" s="6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8">
        <f>'[1]TCE - ANEXO IV - Preencher'!N1740</f>
        <v>0</v>
      </c>
    </row>
    <row r="1733" spans="1:12" ht="18" customHeight="1">
      <c r="A1733" s="3" t="str">
        <f>IFERROR(VLOOKUP(B1733,'[1]DADOS (OCULTAR)'!$Q$3:$S$135,3,0),"")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6">
        <f>'[1]TCE - ANEXO IV - Preencher'!J1741</f>
        <v>0</v>
      </c>
      <c r="I1733" s="7" t="str">
        <f>IF('[1]TCE - ANEXO IV - Preencher'!K1741="","",'[1]TCE - ANEXO IV - Preencher'!K1741)</f>
        <v/>
      </c>
      <c r="J1733" s="6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8">
        <f>'[1]TCE - ANEXO IV - Preencher'!N1741</f>
        <v>0</v>
      </c>
    </row>
    <row r="1734" spans="1:12" ht="18" customHeight="1">
      <c r="A1734" s="3" t="str">
        <f>IFERROR(VLOOKUP(B1734,'[1]DADOS (OCULTAR)'!$Q$3:$S$135,3,0),"")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6">
        <f>'[1]TCE - ANEXO IV - Preencher'!J1742</f>
        <v>0</v>
      </c>
      <c r="I1734" s="7" t="str">
        <f>IF('[1]TCE - ANEXO IV - Preencher'!K1742="","",'[1]TCE - ANEXO IV - Preencher'!K1742)</f>
        <v/>
      </c>
      <c r="J1734" s="6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8">
        <f>'[1]TCE - ANEXO IV - Preencher'!N1742</f>
        <v>0</v>
      </c>
    </row>
    <row r="1735" spans="1:12" ht="18" customHeight="1">
      <c r="A1735" s="3" t="str">
        <f>IFERROR(VLOOKUP(B1735,'[1]DADOS (OCULTAR)'!$Q$3:$S$135,3,0),"")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6">
        <f>'[1]TCE - ANEXO IV - Preencher'!J1743</f>
        <v>0</v>
      </c>
      <c r="I1735" s="7" t="str">
        <f>IF('[1]TCE - ANEXO IV - Preencher'!K1743="","",'[1]TCE - ANEXO IV - Preencher'!K1743)</f>
        <v/>
      </c>
      <c r="J1735" s="6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8">
        <f>'[1]TCE - ANEXO IV - Preencher'!N1743</f>
        <v>0</v>
      </c>
    </row>
    <row r="1736" spans="1:12" ht="18" customHeight="1">
      <c r="A1736" s="3" t="str">
        <f>IFERROR(VLOOKUP(B1736,'[1]DADOS (OCULTAR)'!$Q$3:$S$135,3,0),"")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6">
        <f>'[1]TCE - ANEXO IV - Preencher'!J1744</f>
        <v>0</v>
      </c>
      <c r="I1736" s="7" t="str">
        <f>IF('[1]TCE - ANEXO IV - Preencher'!K1744="","",'[1]TCE - ANEXO IV - Preencher'!K1744)</f>
        <v/>
      </c>
      <c r="J1736" s="6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8">
        <f>'[1]TCE - ANEXO IV - Preencher'!N1744</f>
        <v>0</v>
      </c>
    </row>
    <row r="1737" spans="1:12" ht="18" customHeight="1">
      <c r="A1737" s="3" t="str">
        <f>IFERROR(VLOOKUP(B1737,'[1]DADOS (OCULTAR)'!$Q$3:$S$135,3,0),"")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6">
        <f>'[1]TCE - ANEXO IV - Preencher'!J1745</f>
        <v>0</v>
      </c>
      <c r="I1737" s="7" t="str">
        <f>IF('[1]TCE - ANEXO IV - Preencher'!K1745="","",'[1]TCE - ANEXO IV - Preencher'!K1745)</f>
        <v/>
      </c>
      <c r="J1737" s="6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8">
        <f>'[1]TCE - ANEXO IV - Preencher'!N1745</f>
        <v>0</v>
      </c>
    </row>
    <row r="1738" spans="1:12" ht="18" customHeight="1">
      <c r="A1738" s="3" t="str">
        <f>IFERROR(VLOOKUP(B1738,'[1]DADOS (OCULTAR)'!$Q$3:$S$135,3,0),"")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6">
        <f>'[1]TCE - ANEXO IV - Preencher'!J1746</f>
        <v>0</v>
      </c>
      <c r="I1738" s="7" t="str">
        <f>IF('[1]TCE - ANEXO IV - Preencher'!K1746="","",'[1]TCE - ANEXO IV - Preencher'!K1746)</f>
        <v/>
      </c>
      <c r="J1738" s="6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8">
        <f>'[1]TCE - ANEXO IV - Preencher'!N1746</f>
        <v>0</v>
      </c>
    </row>
    <row r="1739" spans="1:12" ht="18" customHeight="1">
      <c r="A1739" s="3" t="str">
        <f>IFERROR(VLOOKUP(B1739,'[1]DADOS (OCULTAR)'!$Q$3:$S$135,3,0),"")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6">
        <f>'[1]TCE - ANEXO IV - Preencher'!J1747</f>
        <v>0</v>
      </c>
      <c r="I1739" s="7" t="str">
        <f>IF('[1]TCE - ANEXO IV - Preencher'!K1747="","",'[1]TCE - ANEXO IV - Preencher'!K1747)</f>
        <v/>
      </c>
      <c r="J1739" s="6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8">
        <f>'[1]TCE - ANEXO IV - Preencher'!N1747</f>
        <v>0</v>
      </c>
    </row>
    <row r="1740" spans="1:12" ht="18" customHeight="1">
      <c r="A1740" s="3" t="str">
        <f>IFERROR(VLOOKUP(B1740,'[1]DADOS (OCULTAR)'!$Q$3:$S$135,3,0),"")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6">
        <f>'[1]TCE - ANEXO IV - Preencher'!J1748</f>
        <v>0</v>
      </c>
      <c r="I1740" s="7" t="str">
        <f>IF('[1]TCE - ANEXO IV - Preencher'!K1748="","",'[1]TCE - ANEXO IV - Preencher'!K1748)</f>
        <v/>
      </c>
      <c r="J1740" s="6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8">
        <f>'[1]TCE - ANEXO IV - Preencher'!N1748</f>
        <v>0</v>
      </c>
    </row>
    <row r="1741" spans="1:12" ht="18" customHeight="1">
      <c r="A1741" s="3" t="str">
        <f>IFERROR(VLOOKUP(B1741,'[1]DADOS (OCULTAR)'!$Q$3:$S$135,3,0),"")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6">
        <f>'[1]TCE - ANEXO IV - Preencher'!J1749</f>
        <v>0</v>
      </c>
      <c r="I1741" s="7" t="str">
        <f>IF('[1]TCE - ANEXO IV - Preencher'!K1749="","",'[1]TCE - ANEXO IV - Preencher'!K1749)</f>
        <v/>
      </c>
      <c r="J1741" s="6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8">
        <f>'[1]TCE - ANEXO IV - Preencher'!N1749</f>
        <v>0</v>
      </c>
    </row>
    <row r="1742" spans="1:12" ht="18" customHeight="1">
      <c r="A1742" s="3" t="str">
        <f>IFERROR(VLOOKUP(B1742,'[1]DADOS (OCULTAR)'!$Q$3:$S$135,3,0),"")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6">
        <f>'[1]TCE - ANEXO IV - Preencher'!J1750</f>
        <v>0</v>
      </c>
      <c r="I1742" s="7" t="str">
        <f>IF('[1]TCE - ANEXO IV - Preencher'!K1750="","",'[1]TCE - ANEXO IV - Preencher'!K1750)</f>
        <v/>
      </c>
      <c r="J1742" s="6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8">
        <f>'[1]TCE - ANEXO IV - Preencher'!N1750</f>
        <v>0</v>
      </c>
    </row>
    <row r="1743" spans="1:12" ht="18" customHeight="1">
      <c r="A1743" s="3" t="str">
        <f>IFERROR(VLOOKUP(B1743,'[1]DADOS (OCULTAR)'!$Q$3:$S$135,3,0),"")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6">
        <f>'[1]TCE - ANEXO IV - Preencher'!J1751</f>
        <v>0</v>
      </c>
      <c r="I1743" s="7" t="str">
        <f>IF('[1]TCE - ANEXO IV - Preencher'!K1751="","",'[1]TCE - ANEXO IV - Preencher'!K1751)</f>
        <v/>
      </c>
      <c r="J1743" s="6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8">
        <f>'[1]TCE - ANEXO IV - Preencher'!N1751</f>
        <v>0</v>
      </c>
    </row>
    <row r="1744" spans="1:12" ht="18" customHeight="1">
      <c r="A1744" s="3" t="str">
        <f>IFERROR(VLOOKUP(B1744,'[1]DADOS (OCULTAR)'!$Q$3:$S$135,3,0),"")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6">
        <f>'[1]TCE - ANEXO IV - Preencher'!J1752</f>
        <v>0</v>
      </c>
      <c r="I1744" s="7" t="str">
        <f>IF('[1]TCE - ANEXO IV - Preencher'!K1752="","",'[1]TCE - ANEXO IV - Preencher'!K1752)</f>
        <v/>
      </c>
      <c r="J1744" s="6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8">
        <f>'[1]TCE - ANEXO IV - Preencher'!N1752</f>
        <v>0</v>
      </c>
    </row>
    <row r="1745" spans="1:12" ht="18" customHeight="1">
      <c r="A1745" s="3" t="str">
        <f>IFERROR(VLOOKUP(B1745,'[1]DADOS (OCULTAR)'!$Q$3:$S$135,3,0),"")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6">
        <f>'[1]TCE - ANEXO IV - Preencher'!J1753</f>
        <v>0</v>
      </c>
      <c r="I1745" s="7" t="str">
        <f>IF('[1]TCE - ANEXO IV - Preencher'!K1753="","",'[1]TCE - ANEXO IV - Preencher'!K1753)</f>
        <v/>
      </c>
      <c r="J1745" s="6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8">
        <f>'[1]TCE - ANEXO IV - Preencher'!N1753</f>
        <v>0</v>
      </c>
    </row>
    <row r="1746" spans="1:12" ht="18" customHeight="1">
      <c r="A1746" s="3" t="str">
        <f>IFERROR(VLOOKUP(B1746,'[1]DADOS (OCULTAR)'!$Q$3:$S$135,3,0),"")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6">
        <f>'[1]TCE - ANEXO IV - Preencher'!J1754</f>
        <v>0</v>
      </c>
      <c r="I1746" s="7" t="str">
        <f>IF('[1]TCE - ANEXO IV - Preencher'!K1754="","",'[1]TCE - ANEXO IV - Preencher'!K1754)</f>
        <v/>
      </c>
      <c r="J1746" s="6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8">
        <f>'[1]TCE - ANEXO IV - Preencher'!N1754</f>
        <v>0</v>
      </c>
    </row>
    <row r="1747" spans="1:12" ht="18" customHeight="1">
      <c r="A1747" s="3" t="str">
        <f>IFERROR(VLOOKUP(B1747,'[1]DADOS (OCULTAR)'!$Q$3:$S$135,3,0),"")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6">
        <f>'[1]TCE - ANEXO IV - Preencher'!J1755</f>
        <v>0</v>
      </c>
      <c r="I1747" s="7" t="str">
        <f>IF('[1]TCE - ANEXO IV - Preencher'!K1755="","",'[1]TCE - ANEXO IV - Preencher'!K1755)</f>
        <v/>
      </c>
      <c r="J1747" s="6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8">
        <f>'[1]TCE - ANEXO IV - Preencher'!N1755</f>
        <v>0</v>
      </c>
    </row>
    <row r="1748" spans="1:12" ht="18" customHeight="1">
      <c r="A1748" s="3" t="str">
        <f>IFERROR(VLOOKUP(B1748,'[1]DADOS (OCULTAR)'!$Q$3:$S$135,3,0),"")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6">
        <f>'[1]TCE - ANEXO IV - Preencher'!J1756</f>
        <v>0</v>
      </c>
      <c r="I1748" s="7" t="str">
        <f>IF('[1]TCE - ANEXO IV - Preencher'!K1756="","",'[1]TCE - ANEXO IV - Preencher'!K1756)</f>
        <v/>
      </c>
      <c r="J1748" s="6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8">
        <f>'[1]TCE - ANEXO IV - Preencher'!N1756</f>
        <v>0</v>
      </c>
    </row>
    <row r="1749" spans="1:12" ht="18" customHeight="1">
      <c r="A1749" s="3" t="str">
        <f>IFERROR(VLOOKUP(B1749,'[1]DADOS (OCULTAR)'!$Q$3:$S$135,3,0),"")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6">
        <f>'[1]TCE - ANEXO IV - Preencher'!J1757</f>
        <v>0</v>
      </c>
      <c r="I1749" s="7" t="str">
        <f>IF('[1]TCE - ANEXO IV - Preencher'!K1757="","",'[1]TCE - ANEXO IV - Preencher'!K1757)</f>
        <v/>
      </c>
      <c r="J1749" s="6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8">
        <f>'[1]TCE - ANEXO IV - Preencher'!N1757</f>
        <v>0</v>
      </c>
    </row>
    <row r="1750" spans="1:12" ht="18" customHeight="1">
      <c r="A1750" s="3" t="str">
        <f>IFERROR(VLOOKUP(B1750,'[1]DADOS (OCULTAR)'!$Q$3:$S$135,3,0),"")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6">
        <f>'[1]TCE - ANEXO IV - Preencher'!J1758</f>
        <v>0</v>
      </c>
      <c r="I1750" s="7" t="str">
        <f>IF('[1]TCE - ANEXO IV - Preencher'!K1758="","",'[1]TCE - ANEXO IV - Preencher'!K1758)</f>
        <v/>
      </c>
      <c r="J1750" s="6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8">
        <f>'[1]TCE - ANEXO IV - Preencher'!N1758</f>
        <v>0</v>
      </c>
    </row>
    <row r="1751" spans="1:12" ht="18" customHeight="1">
      <c r="A1751" s="3" t="str">
        <f>IFERROR(VLOOKUP(B1751,'[1]DADOS (OCULTAR)'!$Q$3:$S$135,3,0),"")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6">
        <f>'[1]TCE - ANEXO IV - Preencher'!J1759</f>
        <v>0</v>
      </c>
      <c r="I1751" s="7" t="str">
        <f>IF('[1]TCE - ANEXO IV - Preencher'!K1759="","",'[1]TCE - ANEXO IV - Preencher'!K1759)</f>
        <v/>
      </c>
      <c r="J1751" s="6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8">
        <f>'[1]TCE - ANEXO IV - Preencher'!N1759</f>
        <v>0</v>
      </c>
    </row>
    <row r="1752" spans="1:12" ht="18" customHeight="1">
      <c r="A1752" s="3" t="str">
        <f>IFERROR(VLOOKUP(B1752,'[1]DADOS (OCULTAR)'!$Q$3:$S$135,3,0),"")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6">
        <f>'[1]TCE - ANEXO IV - Preencher'!J1760</f>
        <v>0</v>
      </c>
      <c r="I1752" s="7" t="str">
        <f>IF('[1]TCE - ANEXO IV - Preencher'!K1760="","",'[1]TCE - ANEXO IV - Preencher'!K1760)</f>
        <v/>
      </c>
      <c r="J1752" s="6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8">
        <f>'[1]TCE - ANEXO IV - Preencher'!N1760</f>
        <v>0</v>
      </c>
    </row>
    <row r="1753" spans="1:12" ht="18" customHeight="1">
      <c r="A1753" s="3" t="str">
        <f>IFERROR(VLOOKUP(B1753,'[1]DADOS (OCULTAR)'!$Q$3:$S$135,3,0),"")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6">
        <f>'[1]TCE - ANEXO IV - Preencher'!J1761</f>
        <v>0</v>
      </c>
      <c r="I1753" s="7" t="str">
        <f>IF('[1]TCE - ANEXO IV - Preencher'!K1761="","",'[1]TCE - ANEXO IV - Preencher'!K1761)</f>
        <v/>
      </c>
      <c r="J1753" s="6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8">
        <f>'[1]TCE - ANEXO IV - Preencher'!N1761</f>
        <v>0</v>
      </c>
    </row>
    <row r="1754" spans="1:12" ht="18" customHeight="1">
      <c r="A1754" s="3" t="str">
        <f>IFERROR(VLOOKUP(B1754,'[1]DADOS (OCULTAR)'!$Q$3:$S$135,3,0),"")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6">
        <f>'[1]TCE - ANEXO IV - Preencher'!J1762</f>
        <v>0</v>
      </c>
      <c r="I1754" s="7" t="str">
        <f>IF('[1]TCE - ANEXO IV - Preencher'!K1762="","",'[1]TCE - ANEXO IV - Preencher'!K1762)</f>
        <v/>
      </c>
      <c r="J1754" s="6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8">
        <f>'[1]TCE - ANEXO IV - Preencher'!N1762</f>
        <v>0</v>
      </c>
    </row>
    <row r="1755" spans="1:12" ht="18" customHeight="1">
      <c r="A1755" s="3" t="str">
        <f>IFERROR(VLOOKUP(B1755,'[1]DADOS (OCULTAR)'!$Q$3:$S$135,3,0),"")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6">
        <f>'[1]TCE - ANEXO IV - Preencher'!J1763</f>
        <v>0</v>
      </c>
      <c r="I1755" s="7" t="str">
        <f>IF('[1]TCE - ANEXO IV - Preencher'!K1763="","",'[1]TCE - ANEXO IV - Preencher'!K1763)</f>
        <v/>
      </c>
      <c r="J1755" s="6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8">
        <f>'[1]TCE - ANEXO IV - Preencher'!N1763</f>
        <v>0</v>
      </c>
    </row>
    <row r="1756" spans="1:12" ht="18" customHeight="1">
      <c r="A1756" s="3" t="str">
        <f>IFERROR(VLOOKUP(B1756,'[1]DADOS (OCULTAR)'!$Q$3:$S$135,3,0),"")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6">
        <f>'[1]TCE - ANEXO IV - Preencher'!J1764</f>
        <v>0</v>
      </c>
      <c r="I1756" s="7" t="str">
        <f>IF('[1]TCE - ANEXO IV - Preencher'!K1764="","",'[1]TCE - ANEXO IV - Preencher'!K1764)</f>
        <v/>
      </c>
      <c r="J1756" s="6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8">
        <f>'[1]TCE - ANEXO IV - Preencher'!N1764</f>
        <v>0</v>
      </c>
    </row>
    <row r="1757" spans="1:12" ht="18" customHeight="1">
      <c r="A1757" s="3" t="str">
        <f>IFERROR(VLOOKUP(B1757,'[1]DADOS (OCULTAR)'!$Q$3:$S$135,3,0),"")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6">
        <f>'[1]TCE - ANEXO IV - Preencher'!J1765</f>
        <v>0</v>
      </c>
      <c r="I1757" s="7" t="str">
        <f>IF('[1]TCE - ANEXO IV - Preencher'!K1765="","",'[1]TCE - ANEXO IV - Preencher'!K1765)</f>
        <v/>
      </c>
      <c r="J1757" s="6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8">
        <f>'[1]TCE - ANEXO IV - Preencher'!N1765</f>
        <v>0</v>
      </c>
    </row>
    <row r="1758" spans="1:12" ht="18" customHeight="1">
      <c r="A1758" s="3" t="str">
        <f>IFERROR(VLOOKUP(B1758,'[1]DADOS (OCULTAR)'!$Q$3:$S$135,3,0),"")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6">
        <f>'[1]TCE - ANEXO IV - Preencher'!J1766</f>
        <v>0</v>
      </c>
      <c r="I1758" s="7" t="str">
        <f>IF('[1]TCE - ANEXO IV - Preencher'!K1766="","",'[1]TCE - ANEXO IV - Preencher'!K1766)</f>
        <v/>
      </c>
      <c r="J1758" s="6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8">
        <f>'[1]TCE - ANEXO IV - Preencher'!N1766</f>
        <v>0</v>
      </c>
    </row>
    <row r="1759" spans="1:12" ht="18" customHeight="1">
      <c r="A1759" s="3" t="str">
        <f>IFERROR(VLOOKUP(B1759,'[1]DADOS (OCULTAR)'!$Q$3:$S$135,3,0),"")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6">
        <f>'[1]TCE - ANEXO IV - Preencher'!J1767</f>
        <v>0</v>
      </c>
      <c r="I1759" s="7" t="str">
        <f>IF('[1]TCE - ANEXO IV - Preencher'!K1767="","",'[1]TCE - ANEXO IV - Preencher'!K1767)</f>
        <v/>
      </c>
      <c r="J1759" s="6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8">
        <f>'[1]TCE - ANEXO IV - Preencher'!N1767</f>
        <v>0</v>
      </c>
    </row>
    <row r="1760" spans="1:12" ht="18" customHeight="1">
      <c r="A1760" s="3" t="str">
        <f>IFERROR(VLOOKUP(B1760,'[1]DADOS (OCULTAR)'!$Q$3:$S$135,3,0),"")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6">
        <f>'[1]TCE - ANEXO IV - Preencher'!J1768</f>
        <v>0</v>
      </c>
      <c r="I1760" s="7" t="str">
        <f>IF('[1]TCE - ANEXO IV - Preencher'!K1768="","",'[1]TCE - ANEXO IV - Preencher'!K1768)</f>
        <v/>
      </c>
      <c r="J1760" s="6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8">
        <f>'[1]TCE - ANEXO IV - Preencher'!N1768</f>
        <v>0</v>
      </c>
    </row>
    <row r="1761" spans="1:12" ht="18" customHeight="1">
      <c r="A1761" s="3" t="str">
        <f>IFERROR(VLOOKUP(B1761,'[1]DADOS (OCULTAR)'!$Q$3:$S$135,3,0),"")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6">
        <f>'[1]TCE - ANEXO IV - Preencher'!J1769</f>
        <v>0</v>
      </c>
      <c r="I1761" s="7" t="str">
        <f>IF('[1]TCE - ANEXO IV - Preencher'!K1769="","",'[1]TCE - ANEXO IV - Preencher'!K1769)</f>
        <v/>
      </c>
      <c r="J1761" s="6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8">
        <f>'[1]TCE - ANEXO IV - Preencher'!N1769</f>
        <v>0</v>
      </c>
    </row>
    <row r="1762" spans="1:12" ht="18" customHeight="1">
      <c r="A1762" s="3" t="str">
        <f>IFERROR(VLOOKUP(B1762,'[1]DADOS (OCULTAR)'!$Q$3:$S$135,3,0),"")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6">
        <f>'[1]TCE - ANEXO IV - Preencher'!J1770</f>
        <v>0</v>
      </c>
      <c r="I1762" s="7" t="str">
        <f>IF('[1]TCE - ANEXO IV - Preencher'!K1770="","",'[1]TCE - ANEXO IV - Preencher'!K1770)</f>
        <v/>
      </c>
      <c r="J1762" s="6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8">
        <f>'[1]TCE - ANEXO IV - Preencher'!N1770</f>
        <v>0</v>
      </c>
    </row>
    <row r="1763" spans="1:12" ht="18" customHeight="1">
      <c r="A1763" s="3" t="str">
        <f>IFERROR(VLOOKUP(B1763,'[1]DADOS (OCULTAR)'!$Q$3:$S$135,3,0),"")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6">
        <f>'[1]TCE - ANEXO IV - Preencher'!J1771</f>
        <v>0</v>
      </c>
      <c r="I1763" s="7" t="str">
        <f>IF('[1]TCE - ANEXO IV - Preencher'!K1771="","",'[1]TCE - ANEXO IV - Preencher'!K1771)</f>
        <v/>
      </c>
      <c r="J1763" s="6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8">
        <f>'[1]TCE - ANEXO IV - Preencher'!N1771</f>
        <v>0</v>
      </c>
    </row>
    <row r="1764" spans="1:12" ht="18" customHeight="1">
      <c r="A1764" s="3" t="str">
        <f>IFERROR(VLOOKUP(B1764,'[1]DADOS (OCULTAR)'!$Q$3:$S$135,3,0),"")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6">
        <f>'[1]TCE - ANEXO IV - Preencher'!J1772</f>
        <v>0</v>
      </c>
      <c r="I1764" s="7" t="str">
        <f>IF('[1]TCE - ANEXO IV - Preencher'!K1772="","",'[1]TCE - ANEXO IV - Preencher'!K1772)</f>
        <v/>
      </c>
      <c r="J1764" s="6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8">
        <f>'[1]TCE - ANEXO IV - Preencher'!N1772</f>
        <v>0</v>
      </c>
    </row>
    <row r="1765" spans="1:12" ht="18" customHeight="1">
      <c r="A1765" s="3" t="str">
        <f>IFERROR(VLOOKUP(B1765,'[1]DADOS (OCULTAR)'!$Q$3:$S$135,3,0),"")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6">
        <f>'[1]TCE - ANEXO IV - Preencher'!J1773</f>
        <v>0</v>
      </c>
      <c r="I1765" s="7" t="str">
        <f>IF('[1]TCE - ANEXO IV - Preencher'!K1773="","",'[1]TCE - ANEXO IV - Preencher'!K1773)</f>
        <v/>
      </c>
      <c r="J1765" s="6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8">
        <f>'[1]TCE - ANEXO IV - Preencher'!N1773</f>
        <v>0</v>
      </c>
    </row>
    <row r="1766" spans="1:12" ht="18" customHeight="1">
      <c r="A1766" s="3" t="str">
        <f>IFERROR(VLOOKUP(B1766,'[1]DADOS (OCULTAR)'!$Q$3:$S$135,3,0),"")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6">
        <f>'[1]TCE - ANEXO IV - Preencher'!J1774</f>
        <v>0</v>
      </c>
      <c r="I1766" s="7" t="str">
        <f>IF('[1]TCE - ANEXO IV - Preencher'!K1774="","",'[1]TCE - ANEXO IV - Preencher'!K1774)</f>
        <v/>
      </c>
      <c r="J1766" s="6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8">
        <f>'[1]TCE - ANEXO IV - Preencher'!N1774</f>
        <v>0</v>
      </c>
    </row>
    <row r="1767" spans="1:12" ht="18" customHeight="1">
      <c r="A1767" s="3" t="str">
        <f>IFERROR(VLOOKUP(B1767,'[1]DADOS (OCULTAR)'!$Q$3:$S$135,3,0),"")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6">
        <f>'[1]TCE - ANEXO IV - Preencher'!J1775</f>
        <v>0</v>
      </c>
      <c r="I1767" s="7" t="str">
        <f>IF('[1]TCE - ANEXO IV - Preencher'!K1775="","",'[1]TCE - ANEXO IV - Preencher'!K1775)</f>
        <v/>
      </c>
      <c r="J1767" s="6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8">
        <f>'[1]TCE - ANEXO IV - Preencher'!N1775</f>
        <v>0</v>
      </c>
    </row>
    <row r="1768" spans="1:12" ht="18" customHeight="1">
      <c r="A1768" s="3" t="str">
        <f>IFERROR(VLOOKUP(B1768,'[1]DADOS (OCULTAR)'!$Q$3:$S$135,3,0),"")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6">
        <f>'[1]TCE - ANEXO IV - Preencher'!J1776</f>
        <v>0</v>
      </c>
      <c r="I1768" s="7" t="str">
        <f>IF('[1]TCE - ANEXO IV - Preencher'!K1776="","",'[1]TCE - ANEXO IV - Preencher'!K1776)</f>
        <v/>
      </c>
      <c r="J1768" s="6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8">
        <f>'[1]TCE - ANEXO IV - Preencher'!N1776</f>
        <v>0</v>
      </c>
    </row>
    <row r="1769" spans="1:12" ht="18" customHeight="1">
      <c r="A1769" s="3" t="str">
        <f>IFERROR(VLOOKUP(B1769,'[1]DADOS (OCULTAR)'!$Q$3:$S$135,3,0),"")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6">
        <f>'[1]TCE - ANEXO IV - Preencher'!J1777</f>
        <v>0</v>
      </c>
      <c r="I1769" s="7" t="str">
        <f>IF('[1]TCE - ANEXO IV - Preencher'!K1777="","",'[1]TCE - ANEXO IV - Preencher'!K1777)</f>
        <v/>
      </c>
      <c r="J1769" s="6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8">
        <f>'[1]TCE - ANEXO IV - Preencher'!N1777</f>
        <v>0</v>
      </c>
    </row>
    <row r="1770" spans="1:12" ht="18" customHeight="1">
      <c r="A1770" s="3" t="str">
        <f>IFERROR(VLOOKUP(B1770,'[1]DADOS (OCULTAR)'!$Q$3:$S$135,3,0),"")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6">
        <f>'[1]TCE - ANEXO IV - Preencher'!J1778</f>
        <v>0</v>
      </c>
      <c r="I1770" s="7" t="str">
        <f>IF('[1]TCE - ANEXO IV - Preencher'!K1778="","",'[1]TCE - ANEXO IV - Preencher'!K1778)</f>
        <v/>
      </c>
      <c r="J1770" s="6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8">
        <f>'[1]TCE - ANEXO IV - Preencher'!N1778</f>
        <v>0</v>
      </c>
    </row>
    <row r="1771" spans="1:12" ht="18" customHeight="1">
      <c r="A1771" s="3" t="str">
        <f>IFERROR(VLOOKUP(B1771,'[1]DADOS (OCULTAR)'!$Q$3:$S$135,3,0),"")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6">
        <f>'[1]TCE - ANEXO IV - Preencher'!J1779</f>
        <v>0</v>
      </c>
      <c r="I1771" s="7" t="str">
        <f>IF('[1]TCE - ANEXO IV - Preencher'!K1779="","",'[1]TCE - ANEXO IV - Preencher'!K1779)</f>
        <v/>
      </c>
      <c r="J1771" s="6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8">
        <f>'[1]TCE - ANEXO IV - Preencher'!N1779</f>
        <v>0</v>
      </c>
    </row>
    <row r="1772" spans="1:12" ht="18" customHeight="1">
      <c r="A1772" s="3" t="str">
        <f>IFERROR(VLOOKUP(B1772,'[1]DADOS (OCULTAR)'!$Q$3:$S$135,3,0),"")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6">
        <f>'[1]TCE - ANEXO IV - Preencher'!J1780</f>
        <v>0</v>
      </c>
      <c r="I1772" s="7" t="str">
        <f>IF('[1]TCE - ANEXO IV - Preencher'!K1780="","",'[1]TCE - ANEXO IV - Preencher'!K1780)</f>
        <v/>
      </c>
      <c r="J1772" s="6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8">
        <f>'[1]TCE - ANEXO IV - Preencher'!N1780</f>
        <v>0</v>
      </c>
    </row>
    <row r="1773" spans="1:12" ht="18" customHeight="1">
      <c r="A1773" s="3" t="str">
        <f>IFERROR(VLOOKUP(B1773,'[1]DADOS (OCULTAR)'!$Q$3:$S$135,3,0),"")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6">
        <f>'[1]TCE - ANEXO IV - Preencher'!J1781</f>
        <v>0</v>
      </c>
      <c r="I1773" s="7" t="str">
        <f>IF('[1]TCE - ANEXO IV - Preencher'!K1781="","",'[1]TCE - ANEXO IV - Preencher'!K1781)</f>
        <v/>
      </c>
      <c r="J1773" s="6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8">
        <f>'[1]TCE - ANEXO IV - Preencher'!N1781</f>
        <v>0</v>
      </c>
    </row>
    <row r="1774" spans="1:12" ht="18" customHeight="1">
      <c r="A1774" s="3" t="str">
        <f>IFERROR(VLOOKUP(B1774,'[1]DADOS (OCULTAR)'!$Q$3:$S$135,3,0),"")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6">
        <f>'[1]TCE - ANEXO IV - Preencher'!J1782</f>
        <v>0</v>
      </c>
      <c r="I1774" s="7" t="str">
        <f>IF('[1]TCE - ANEXO IV - Preencher'!K1782="","",'[1]TCE - ANEXO IV - Preencher'!K1782)</f>
        <v/>
      </c>
      <c r="J1774" s="6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8">
        <f>'[1]TCE - ANEXO IV - Preencher'!N1782</f>
        <v>0</v>
      </c>
    </row>
    <row r="1775" spans="1:12" ht="18" customHeight="1">
      <c r="A1775" s="3" t="str">
        <f>IFERROR(VLOOKUP(B1775,'[1]DADOS (OCULTAR)'!$Q$3:$S$135,3,0),"")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6">
        <f>'[1]TCE - ANEXO IV - Preencher'!J1783</f>
        <v>0</v>
      </c>
      <c r="I1775" s="7" t="str">
        <f>IF('[1]TCE - ANEXO IV - Preencher'!K1783="","",'[1]TCE - ANEXO IV - Preencher'!K1783)</f>
        <v/>
      </c>
      <c r="J1775" s="6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8">
        <f>'[1]TCE - ANEXO IV - Preencher'!N1783</f>
        <v>0</v>
      </c>
    </row>
    <row r="1776" spans="1:12" ht="18" customHeight="1">
      <c r="A1776" s="3" t="str">
        <f>IFERROR(VLOOKUP(B1776,'[1]DADOS (OCULTAR)'!$Q$3:$S$135,3,0),"")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6">
        <f>'[1]TCE - ANEXO IV - Preencher'!J1784</f>
        <v>0</v>
      </c>
      <c r="I1776" s="7" t="str">
        <f>IF('[1]TCE - ANEXO IV - Preencher'!K1784="","",'[1]TCE - ANEXO IV - Preencher'!K1784)</f>
        <v/>
      </c>
      <c r="J1776" s="6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8">
        <f>'[1]TCE - ANEXO IV - Preencher'!N1784</f>
        <v>0</v>
      </c>
    </row>
    <row r="1777" spans="1:12" ht="18" customHeight="1">
      <c r="A1777" s="3" t="str">
        <f>IFERROR(VLOOKUP(B1777,'[1]DADOS (OCULTAR)'!$Q$3:$S$135,3,0),"")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6">
        <f>'[1]TCE - ANEXO IV - Preencher'!J1785</f>
        <v>0</v>
      </c>
      <c r="I1777" s="7" t="str">
        <f>IF('[1]TCE - ANEXO IV - Preencher'!K1785="","",'[1]TCE - ANEXO IV - Preencher'!K1785)</f>
        <v/>
      </c>
      <c r="J1777" s="6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8">
        <f>'[1]TCE - ANEXO IV - Preencher'!N1785</f>
        <v>0</v>
      </c>
    </row>
    <row r="1778" spans="1:12" ht="18" customHeight="1">
      <c r="A1778" s="3" t="str">
        <f>IFERROR(VLOOKUP(B1778,'[1]DADOS (OCULTAR)'!$Q$3:$S$135,3,0),"")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6">
        <f>'[1]TCE - ANEXO IV - Preencher'!J1786</f>
        <v>0</v>
      </c>
      <c r="I1778" s="7" t="str">
        <f>IF('[1]TCE - ANEXO IV - Preencher'!K1786="","",'[1]TCE - ANEXO IV - Preencher'!K1786)</f>
        <v/>
      </c>
      <c r="J1778" s="6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8">
        <f>'[1]TCE - ANEXO IV - Preencher'!N1786</f>
        <v>0</v>
      </c>
    </row>
    <row r="1779" spans="1:12" ht="18" customHeight="1">
      <c r="A1779" s="3" t="str">
        <f>IFERROR(VLOOKUP(B1779,'[1]DADOS (OCULTAR)'!$Q$3:$S$135,3,0),"")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6">
        <f>'[1]TCE - ANEXO IV - Preencher'!J1787</f>
        <v>0</v>
      </c>
      <c r="I1779" s="7" t="str">
        <f>IF('[1]TCE - ANEXO IV - Preencher'!K1787="","",'[1]TCE - ANEXO IV - Preencher'!K1787)</f>
        <v/>
      </c>
      <c r="J1779" s="6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8">
        <f>'[1]TCE - ANEXO IV - Preencher'!N1787</f>
        <v>0</v>
      </c>
    </row>
    <row r="1780" spans="1:12" ht="18" customHeight="1">
      <c r="A1780" s="3" t="str">
        <f>IFERROR(VLOOKUP(B1780,'[1]DADOS (OCULTAR)'!$Q$3:$S$135,3,0),"")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6">
        <f>'[1]TCE - ANEXO IV - Preencher'!J1788</f>
        <v>0</v>
      </c>
      <c r="I1780" s="7" t="str">
        <f>IF('[1]TCE - ANEXO IV - Preencher'!K1788="","",'[1]TCE - ANEXO IV - Preencher'!K1788)</f>
        <v/>
      </c>
      <c r="J1780" s="6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8">
        <f>'[1]TCE - ANEXO IV - Preencher'!N1788</f>
        <v>0</v>
      </c>
    </row>
    <row r="1781" spans="1:12" ht="18" customHeight="1">
      <c r="A1781" s="3" t="str">
        <f>IFERROR(VLOOKUP(B1781,'[1]DADOS (OCULTAR)'!$Q$3:$S$135,3,0),"")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6">
        <f>'[1]TCE - ANEXO IV - Preencher'!J1789</f>
        <v>0</v>
      </c>
      <c r="I1781" s="7" t="str">
        <f>IF('[1]TCE - ANEXO IV - Preencher'!K1789="","",'[1]TCE - ANEXO IV - Preencher'!K1789)</f>
        <v/>
      </c>
      <c r="J1781" s="6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8">
        <f>'[1]TCE - ANEXO IV - Preencher'!N1789</f>
        <v>0</v>
      </c>
    </row>
    <row r="1782" spans="1:12" ht="18" customHeight="1">
      <c r="A1782" s="3" t="str">
        <f>IFERROR(VLOOKUP(B1782,'[1]DADOS (OCULTAR)'!$Q$3:$S$135,3,0),"")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6">
        <f>'[1]TCE - ANEXO IV - Preencher'!J1790</f>
        <v>0</v>
      </c>
      <c r="I1782" s="7" t="str">
        <f>IF('[1]TCE - ANEXO IV - Preencher'!K1790="","",'[1]TCE - ANEXO IV - Preencher'!K1790)</f>
        <v/>
      </c>
      <c r="J1782" s="6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8">
        <f>'[1]TCE - ANEXO IV - Preencher'!N1790</f>
        <v>0</v>
      </c>
    </row>
    <row r="1783" spans="1:12" ht="18" customHeight="1">
      <c r="A1783" s="3" t="str">
        <f>IFERROR(VLOOKUP(B1783,'[1]DADOS (OCULTAR)'!$Q$3:$S$135,3,0),"")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6">
        <f>'[1]TCE - ANEXO IV - Preencher'!J1791</f>
        <v>0</v>
      </c>
      <c r="I1783" s="7" t="str">
        <f>IF('[1]TCE - ANEXO IV - Preencher'!K1791="","",'[1]TCE - ANEXO IV - Preencher'!K1791)</f>
        <v/>
      </c>
      <c r="J1783" s="6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8">
        <f>'[1]TCE - ANEXO IV - Preencher'!N1791</f>
        <v>0</v>
      </c>
    </row>
    <row r="1784" spans="1:12" ht="18" customHeight="1">
      <c r="A1784" s="3" t="str">
        <f>IFERROR(VLOOKUP(B1784,'[1]DADOS (OCULTAR)'!$Q$3:$S$135,3,0),"")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6">
        <f>'[1]TCE - ANEXO IV - Preencher'!J1792</f>
        <v>0</v>
      </c>
      <c r="I1784" s="7" t="str">
        <f>IF('[1]TCE - ANEXO IV - Preencher'!K1792="","",'[1]TCE - ANEXO IV - Preencher'!K1792)</f>
        <v/>
      </c>
      <c r="J1784" s="6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8">
        <f>'[1]TCE - ANEXO IV - Preencher'!N1792</f>
        <v>0</v>
      </c>
    </row>
    <row r="1785" spans="1:12" ht="18" customHeight="1">
      <c r="A1785" s="3" t="str">
        <f>IFERROR(VLOOKUP(B1785,'[1]DADOS (OCULTAR)'!$Q$3:$S$135,3,0),"")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6">
        <f>'[1]TCE - ANEXO IV - Preencher'!J1793</f>
        <v>0</v>
      </c>
      <c r="I1785" s="7" t="str">
        <f>IF('[1]TCE - ANEXO IV - Preencher'!K1793="","",'[1]TCE - ANEXO IV - Preencher'!K1793)</f>
        <v/>
      </c>
      <c r="J1785" s="6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8">
        <f>'[1]TCE - ANEXO IV - Preencher'!N1793</f>
        <v>0</v>
      </c>
    </row>
    <row r="1786" spans="1:12" ht="18" customHeight="1">
      <c r="A1786" s="3" t="str">
        <f>IFERROR(VLOOKUP(B1786,'[1]DADOS (OCULTAR)'!$Q$3:$S$135,3,0),"")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6">
        <f>'[1]TCE - ANEXO IV - Preencher'!J1794</f>
        <v>0</v>
      </c>
      <c r="I1786" s="7" t="str">
        <f>IF('[1]TCE - ANEXO IV - Preencher'!K1794="","",'[1]TCE - ANEXO IV - Preencher'!K1794)</f>
        <v/>
      </c>
      <c r="J1786" s="6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8">
        <f>'[1]TCE - ANEXO IV - Preencher'!N1794</f>
        <v>0</v>
      </c>
    </row>
    <row r="1787" spans="1:12" ht="18" customHeight="1">
      <c r="A1787" s="3" t="str">
        <f>IFERROR(VLOOKUP(B1787,'[1]DADOS (OCULTAR)'!$Q$3:$S$135,3,0),"")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6">
        <f>'[1]TCE - ANEXO IV - Preencher'!J1795</f>
        <v>0</v>
      </c>
      <c r="I1787" s="7" t="str">
        <f>IF('[1]TCE - ANEXO IV - Preencher'!K1795="","",'[1]TCE - ANEXO IV - Preencher'!K1795)</f>
        <v/>
      </c>
      <c r="J1787" s="6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8">
        <f>'[1]TCE - ANEXO IV - Preencher'!N1795</f>
        <v>0</v>
      </c>
    </row>
    <row r="1788" spans="1:12" ht="18" customHeight="1">
      <c r="A1788" s="3" t="str">
        <f>IFERROR(VLOOKUP(B1788,'[1]DADOS (OCULTAR)'!$Q$3:$S$135,3,0),"")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6">
        <f>'[1]TCE - ANEXO IV - Preencher'!J1796</f>
        <v>0</v>
      </c>
      <c r="I1788" s="7" t="str">
        <f>IF('[1]TCE - ANEXO IV - Preencher'!K1796="","",'[1]TCE - ANEXO IV - Preencher'!K1796)</f>
        <v/>
      </c>
      <c r="J1788" s="6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8">
        <f>'[1]TCE - ANEXO IV - Preencher'!N1796</f>
        <v>0</v>
      </c>
    </row>
    <row r="1789" spans="1:12" ht="18" customHeight="1">
      <c r="A1789" s="3" t="str">
        <f>IFERROR(VLOOKUP(B1789,'[1]DADOS (OCULTAR)'!$Q$3:$S$135,3,0),"")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6">
        <f>'[1]TCE - ANEXO IV - Preencher'!J1797</f>
        <v>0</v>
      </c>
      <c r="I1789" s="7" t="str">
        <f>IF('[1]TCE - ANEXO IV - Preencher'!K1797="","",'[1]TCE - ANEXO IV - Preencher'!K1797)</f>
        <v/>
      </c>
      <c r="J1789" s="6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8">
        <f>'[1]TCE - ANEXO IV - Preencher'!N1797</f>
        <v>0</v>
      </c>
    </row>
    <row r="1790" spans="1:12" ht="18" customHeight="1">
      <c r="A1790" s="3" t="str">
        <f>IFERROR(VLOOKUP(B1790,'[1]DADOS (OCULTAR)'!$Q$3:$S$135,3,0),"")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6">
        <f>'[1]TCE - ANEXO IV - Preencher'!J1798</f>
        <v>0</v>
      </c>
      <c r="I1790" s="7" t="str">
        <f>IF('[1]TCE - ANEXO IV - Preencher'!K1798="","",'[1]TCE - ANEXO IV - Preencher'!K1798)</f>
        <v/>
      </c>
      <c r="J1790" s="6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8">
        <f>'[1]TCE - ANEXO IV - Preencher'!N1798</f>
        <v>0</v>
      </c>
    </row>
    <row r="1791" spans="1:12" ht="18" customHeight="1">
      <c r="A1791" s="3" t="str">
        <f>IFERROR(VLOOKUP(B1791,'[1]DADOS (OCULTAR)'!$Q$3:$S$135,3,0),"")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6">
        <f>'[1]TCE - ANEXO IV - Preencher'!J1799</f>
        <v>0</v>
      </c>
      <c r="I1791" s="7" t="str">
        <f>IF('[1]TCE - ANEXO IV - Preencher'!K1799="","",'[1]TCE - ANEXO IV - Preencher'!K1799)</f>
        <v/>
      </c>
      <c r="J1791" s="6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8">
        <f>'[1]TCE - ANEXO IV - Preencher'!N1799</f>
        <v>0</v>
      </c>
    </row>
    <row r="1792" spans="1:12" ht="18" customHeight="1">
      <c r="A1792" s="3" t="str">
        <f>IFERROR(VLOOKUP(B1792,'[1]DADOS (OCULTAR)'!$Q$3:$S$135,3,0),"")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6">
        <f>'[1]TCE - ANEXO IV - Preencher'!J1800</f>
        <v>0</v>
      </c>
      <c r="I1792" s="7" t="str">
        <f>IF('[1]TCE - ANEXO IV - Preencher'!K1800="","",'[1]TCE - ANEXO IV - Preencher'!K1800)</f>
        <v/>
      </c>
      <c r="J1792" s="6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8">
        <f>'[1]TCE - ANEXO IV - Preencher'!N1800</f>
        <v>0</v>
      </c>
    </row>
    <row r="1793" spans="1:12" ht="18" customHeight="1">
      <c r="A1793" s="3" t="str">
        <f>IFERROR(VLOOKUP(B1793,'[1]DADOS (OCULTAR)'!$Q$3:$S$135,3,0),"")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6">
        <f>'[1]TCE - ANEXO IV - Preencher'!J1801</f>
        <v>0</v>
      </c>
      <c r="I1793" s="7" t="str">
        <f>IF('[1]TCE - ANEXO IV - Preencher'!K1801="","",'[1]TCE - ANEXO IV - Preencher'!K1801)</f>
        <v/>
      </c>
      <c r="J1793" s="6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8">
        <f>'[1]TCE - ANEXO IV - Preencher'!N1801</f>
        <v>0</v>
      </c>
    </row>
    <row r="1794" spans="1:12" ht="18" customHeight="1">
      <c r="A1794" s="3" t="str">
        <f>IFERROR(VLOOKUP(B1794,'[1]DADOS (OCULTAR)'!$Q$3:$S$135,3,0),"")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6">
        <f>'[1]TCE - ANEXO IV - Preencher'!J1802</f>
        <v>0</v>
      </c>
      <c r="I1794" s="7" t="str">
        <f>IF('[1]TCE - ANEXO IV - Preencher'!K1802="","",'[1]TCE - ANEXO IV - Preencher'!K1802)</f>
        <v/>
      </c>
      <c r="J1794" s="6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8">
        <f>'[1]TCE - ANEXO IV - Preencher'!N1802</f>
        <v>0</v>
      </c>
    </row>
    <row r="1795" spans="1:12" ht="18" customHeight="1">
      <c r="A1795" s="3" t="str">
        <f>IFERROR(VLOOKUP(B1795,'[1]DADOS (OCULTAR)'!$Q$3:$S$135,3,0),"")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6">
        <f>'[1]TCE - ANEXO IV - Preencher'!J1803</f>
        <v>0</v>
      </c>
      <c r="I1795" s="7" t="str">
        <f>IF('[1]TCE - ANEXO IV - Preencher'!K1803="","",'[1]TCE - ANEXO IV - Preencher'!K1803)</f>
        <v/>
      </c>
      <c r="J1795" s="6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8">
        <f>'[1]TCE - ANEXO IV - Preencher'!N1803</f>
        <v>0</v>
      </c>
    </row>
    <row r="1796" spans="1:12" ht="18" customHeight="1">
      <c r="A1796" s="3" t="str">
        <f>IFERROR(VLOOKUP(B1796,'[1]DADOS (OCULTAR)'!$Q$3:$S$135,3,0),"")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6">
        <f>'[1]TCE - ANEXO IV - Preencher'!J1804</f>
        <v>0</v>
      </c>
      <c r="I1796" s="7" t="str">
        <f>IF('[1]TCE - ANEXO IV - Preencher'!K1804="","",'[1]TCE - ANEXO IV - Preencher'!K1804)</f>
        <v/>
      </c>
      <c r="J1796" s="6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8">
        <f>'[1]TCE - ANEXO IV - Preencher'!N1804</f>
        <v>0</v>
      </c>
    </row>
    <row r="1797" spans="1:12" ht="18" customHeight="1">
      <c r="A1797" s="3" t="str">
        <f>IFERROR(VLOOKUP(B1797,'[1]DADOS (OCULTAR)'!$Q$3:$S$135,3,0),"")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6">
        <f>'[1]TCE - ANEXO IV - Preencher'!J1805</f>
        <v>0</v>
      </c>
      <c r="I1797" s="7" t="str">
        <f>IF('[1]TCE - ANEXO IV - Preencher'!K1805="","",'[1]TCE - ANEXO IV - Preencher'!K1805)</f>
        <v/>
      </c>
      <c r="J1797" s="6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8">
        <f>'[1]TCE - ANEXO IV - Preencher'!N1805</f>
        <v>0</v>
      </c>
    </row>
    <row r="1798" spans="1:12" ht="18" customHeight="1">
      <c r="A1798" s="3" t="str">
        <f>IFERROR(VLOOKUP(B1798,'[1]DADOS (OCULTAR)'!$Q$3:$S$135,3,0),"")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6">
        <f>'[1]TCE - ANEXO IV - Preencher'!J1806</f>
        <v>0</v>
      </c>
      <c r="I1798" s="7" t="str">
        <f>IF('[1]TCE - ANEXO IV - Preencher'!K1806="","",'[1]TCE - ANEXO IV - Preencher'!K1806)</f>
        <v/>
      </c>
      <c r="J1798" s="6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8">
        <f>'[1]TCE - ANEXO IV - Preencher'!N1806</f>
        <v>0</v>
      </c>
    </row>
    <row r="1799" spans="1:12" ht="18" customHeight="1">
      <c r="A1799" s="3" t="str">
        <f>IFERROR(VLOOKUP(B1799,'[1]DADOS (OCULTAR)'!$Q$3:$S$135,3,0),"")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6">
        <f>'[1]TCE - ANEXO IV - Preencher'!J1807</f>
        <v>0</v>
      </c>
      <c r="I1799" s="7" t="str">
        <f>IF('[1]TCE - ANEXO IV - Preencher'!K1807="","",'[1]TCE - ANEXO IV - Preencher'!K1807)</f>
        <v/>
      </c>
      <c r="J1799" s="6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8">
        <f>'[1]TCE - ANEXO IV - Preencher'!N1807</f>
        <v>0</v>
      </c>
    </row>
    <row r="1800" spans="1:12" ht="18" customHeight="1">
      <c r="A1800" s="3" t="str">
        <f>IFERROR(VLOOKUP(B1800,'[1]DADOS (OCULTAR)'!$Q$3:$S$135,3,0),"")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6">
        <f>'[1]TCE - ANEXO IV - Preencher'!J1808</f>
        <v>0</v>
      </c>
      <c r="I1800" s="7" t="str">
        <f>IF('[1]TCE - ANEXO IV - Preencher'!K1808="","",'[1]TCE - ANEXO IV - Preencher'!K1808)</f>
        <v/>
      </c>
      <c r="J1800" s="6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8">
        <f>'[1]TCE - ANEXO IV - Preencher'!N1808</f>
        <v>0</v>
      </c>
    </row>
    <row r="1801" spans="1:12" ht="18" customHeight="1">
      <c r="A1801" s="3" t="str">
        <f>IFERROR(VLOOKUP(B1801,'[1]DADOS (OCULTAR)'!$Q$3:$S$135,3,0),"")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6">
        <f>'[1]TCE - ANEXO IV - Preencher'!J1809</f>
        <v>0</v>
      </c>
      <c r="I1801" s="7" t="str">
        <f>IF('[1]TCE - ANEXO IV - Preencher'!K1809="","",'[1]TCE - ANEXO IV - Preencher'!K1809)</f>
        <v/>
      </c>
      <c r="J1801" s="6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8">
        <f>'[1]TCE - ANEXO IV - Preencher'!N1809</f>
        <v>0</v>
      </c>
    </row>
    <row r="1802" spans="1:12" ht="18" customHeight="1">
      <c r="A1802" s="3" t="str">
        <f>IFERROR(VLOOKUP(B1802,'[1]DADOS (OCULTAR)'!$Q$3:$S$135,3,0),"")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6">
        <f>'[1]TCE - ANEXO IV - Preencher'!J1810</f>
        <v>0</v>
      </c>
      <c r="I1802" s="7" t="str">
        <f>IF('[1]TCE - ANEXO IV - Preencher'!K1810="","",'[1]TCE - ANEXO IV - Preencher'!K1810)</f>
        <v/>
      </c>
      <c r="J1802" s="6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8">
        <f>'[1]TCE - ANEXO IV - Preencher'!N1810</f>
        <v>0</v>
      </c>
    </row>
    <row r="1803" spans="1:12" ht="18" customHeight="1">
      <c r="A1803" s="3" t="str">
        <f>IFERROR(VLOOKUP(B1803,'[1]DADOS (OCULTAR)'!$Q$3:$S$135,3,0),"")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6">
        <f>'[1]TCE - ANEXO IV - Preencher'!J1811</f>
        <v>0</v>
      </c>
      <c r="I1803" s="7" t="str">
        <f>IF('[1]TCE - ANEXO IV - Preencher'!K1811="","",'[1]TCE - ANEXO IV - Preencher'!K1811)</f>
        <v/>
      </c>
      <c r="J1803" s="6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8">
        <f>'[1]TCE - ANEXO IV - Preencher'!N1811</f>
        <v>0</v>
      </c>
    </row>
    <row r="1804" spans="1:12" ht="18" customHeight="1">
      <c r="A1804" s="3" t="str">
        <f>IFERROR(VLOOKUP(B1804,'[1]DADOS (OCULTAR)'!$Q$3:$S$135,3,0),"")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6">
        <f>'[1]TCE - ANEXO IV - Preencher'!J1812</f>
        <v>0</v>
      </c>
      <c r="I1804" s="7" t="str">
        <f>IF('[1]TCE - ANEXO IV - Preencher'!K1812="","",'[1]TCE - ANEXO IV - Preencher'!K1812)</f>
        <v/>
      </c>
      <c r="J1804" s="6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8">
        <f>'[1]TCE - ANEXO IV - Preencher'!N1812</f>
        <v>0</v>
      </c>
    </row>
    <row r="1805" spans="1:12" ht="18" customHeight="1">
      <c r="A1805" s="3" t="str">
        <f>IFERROR(VLOOKUP(B1805,'[1]DADOS (OCULTAR)'!$Q$3:$S$135,3,0),"")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6">
        <f>'[1]TCE - ANEXO IV - Preencher'!J1813</f>
        <v>0</v>
      </c>
      <c r="I1805" s="7" t="str">
        <f>IF('[1]TCE - ANEXO IV - Preencher'!K1813="","",'[1]TCE - ANEXO IV - Preencher'!K1813)</f>
        <v/>
      </c>
      <c r="J1805" s="6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8">
        <f>'[1]TCE - ANEXO IV - Preencher'!N1813</f>
        <v>0</v>
      </c>
    </row>
    <row r="1806" spans="1:12" ht="18" customHeight="1">
      <c r="A1806" s="3" t="str">
        <f>IFERROR(VLOOKUP(B1806,'[1]DADOS (OCULTAR)'!$Q$3:$S$135,3,0),"")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6">
        <f>'[1]TCE - ANEXO IV - Preencher'!J1814</f>
        <v>0</v>
      </c>
      <c r="I1806" s="7" t="str">
        <f>IF('[1]TCE - ANEXO IV - Preencher'!K1814="","",'[1]TCE - ANEXO IV - Preencher'!K1814)</f>
        <v/>
      </c>
      <c r="J1806" s="6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8">
        <f>'[1]TCE - ANEXO IV - Preencher'!N1814</f>
        <v>0</v>
      </c>
    </row>
    <row r="1807" spans="1:12" ht="18" customHeight="1">
      <c r="A1807" s="3" t="str">
        <f>IFERROR(VLOOKUP(B1807,'[1]DADOS (OCULTAR)'!$Q$3:$S$135,3,0),"")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6">
        <f>'[1]TCE - ANEXO IV - Preencher'!J1815</f>
        <v>0</v>
      </c>
      <c r="I1807" s="7" t="str">
        <f>IF('[1]TCE - ANEXO IV - Preencher'!K1815="","",'[1]TCE - ANEXO IV - Preencher'!K1815)</f>
        <v/>
      </c>
      <c r="J1807" s="6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8">
        <f>'[1]TCE - ANEXO IV - Preencher'!N1815</f>
        <v>0</v>
      </c>
    </row>
    <row r="1808" spans="1:12" ht="18" customHeight="1">
      <c r="A1808" s="3" t="str">
        <f>IFERROR(VLOOKUP(B1808,'[1]DADOS (OCULTAR)'!$Q$3:$S$135,3,0),"")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6">
        <f>'[1]TCE - ANEXO IV - Preencher'!J1816</f>
        <v>0</v>
      </c>
      <c r="I1808" s="7" t="str">
        <f>IF('[1]TCE - ANEXO IV - Preencher'!K1816="","",'[1]TCE - ANEXO IV - Preencher'!K1816)</f>
        <v/>
      </c>
      <c r="J1808" s="6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8">
        <f>'[1]TCE - ANEXO IV - Preencher'!N1816</f>
        <v>0</v>
      </c>
    </row>
    <row r="1809" spans="1:12" ht="18" customHeight="1">
      <c r="A1809" s="3" t="str">
        <f>IFERROR(VLOOKUP(B1809,'[1]DADOS (OCULTAR)'!$Q$3:$S$135,3,0),"")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6">
        <f>'[1]TCE - ANEXO IV - Preencher'!J1817</f>
        <v>0</v>
      </c>
      <c r="I1809" s="7" t="str">
        <f>IF('[1]TCE - ANEXO IV - Preencher'!K1817="","",'[1]TCE - ANEXO IV - Preencher'!K1817)</f>
        <v/>
      </c>
      <c r="J1809" s="6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8">
        <f>'[1]TCE - ANEXO IV - Preencher'!N1817</f>
        <v>0</v>
      </c>
    </row>
    <row r="1810" spans="1:12" ht="18" customHeight="1">
      <c r="A1810" s="3" t="str">
        <f>IFERROR(VLOOKUP(B1810,'[1]DADOS (OCULTAR)'!$Q$3:$S$135,3,0),"")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6">
        <f>'[1]TCE - ANEXO IV - Preencher'!J1818</f>
        <v>0</v>
      </c>
      <c r="I1810" s="7" t="str">
        <f>IF('[1]TCE - ANEXO IV - Preencher'!K1818="","",'[1]TCE - ANEXO IV - Preencher'!K1818)</f>
        <v/>
      </c>
      <c r="J1810" s="6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8">
        <f>'[1]TCE - ANEXO IV - Preencher'!N1818</f>
        <v>0</v>
      </c>
    </row>
    <row r="1811" spans="1:12" ht="18" customHeight="1">
      <c r="A1811" s="3" t="str">
        <f>IFERROR(VLOOKUP(B1811,'[1]DADOS (OCULTAR)'!$Q$3:$S$135,3,0),"")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6">
        <f>'[1]TCE - ANEXO IV - Preencher'!J1819</f>
        <v>0</v>
      </c>
      <c r="I1811" s="7" t="str">
        <f>IF('[1]TCE - ANEXO IV - Preencher'!K1819="","",'[1]TCE - ANEXO IV - Preencher'!K1819)</f>
        <v/>
      </c>
      <c r="J1811" s="6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8">
        <f>'[1]TCE - ANEXO IV - Preencher'!N1819</f>
        <v>0</v>
      </c>
    </row>
    <row r="1812" spans="1:12" ht="18" customHeight="1">
      <c r="A1812" s="3" t="str">
        <f>IFERROR(VLOOKUP(B1812,'[1]DADOS (OCULTAR)'!$Q$3:$S$135,3,0),"")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6">
        <f>'[1]TCE - ANEXO IV - Preencher'!J1820</f>
        <v>0</v>
      </c>
      <c r="I1812" s="7" t="str">
        <f>IF('[1]TCE - ANEXO IV - Preencher'!K1820="","",'[1]TCE - ANEXO IV - Preencher'!K1820)</f>
        <v/>
      </c>
      <c r="J1812" s="6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8">
        <f>'[1]TCE - ANEXO IV - Preencher'!N1820</f>
        <v>0</v>
      </c>
    </row>
    <row r="1813" spans="1:12" ht="18" customHeight="1">
      <c r="A1813" s="3" t="str">
        <f>IFERROR(VLOOKUP(B1813,'[1]DADOS (OCULTAR)'!$Q$3:$S$135,3,0),"")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6">
        <f>'[1]TCE - ANEXO IV - Preencher'!J1821</f>
        <v>0</v>
      </c>
      <c r="I1813" s="7" t="str">
        <f>IF('[1]TCE - ANEXO IV - Preencher'!K1821="","",'[1]TCE - ANEXO IV - Preencher'!K1821)</f>
        <v/>
      </c>
      <c r="J1813" s="6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8">
        <f>'[1]TCE - ANEXO IV - Preencher'!N1821</f>
        <v>0</v>
      </c>
    </row>
    <row r="1814" spans="1:12" ht="18" customHeight="1">
      <c r="A1814" s="3" t="str">
        <f>IFERROR(VLOOKUP(B1814,'[1]DADOS (OCULTAR)'!$Q$3:$S$135,3,0),"")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6">
        <f>'[1]TCE - ANEXO IV - Preencher'!J1822</f>
        <v>0</v>
      </c>
      <c r="I1814" s="7" t="str">
        <f>IF('[1]TCE - ANEXO IV - Preencher'!K1822="","",'[1]TCE - ANEXO IV - Preencher'!K1822)</f>
        <v/>
      </c>
      <c r="J1814" s="6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8">
        <f>'[1]TCE - ANEXO IV - Preencher'!N1822</f>
        <v>0</v>
      </c>
    </row>
    <row r="1815" spans="1:12" ht="18" customHeight="1">
      <c r="A1815" s="3" t="str">
        <f>IFERROR(VLOOKUP(B1815,'[1]DADOS (OCULTAR)'!$Q$3:$S$135,3,0),"")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6">
        <f>'[1]TCE - ANEXO IV - Preencher'!J1823</f>
        <v>0</v>
      </c>
      <c r="I1815" s="7" t="str">
        <f>IF('[1]TCE - ANEXO IV - Preencher'!K1823="","",'[1]TCE - ANEXO IV - Preencher'!K1823)</f>
        <v/>
      </c>
      <c r="J1815" s="6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8">
        <f>'[1]TCE - ANEXO IV - Preencher'!N1823</f>
        <v>0</v>
      </c>
    </row>
    <row r="1816" spans="1:12" ht="18" customHeight="1">
      <c r="A1816" s="3" t="str">
        <f>IFERROR(VLOOKUP(B1816,'[1]DADOS (OCULTAR)'!$Q$3:$S$135,3,0),"")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6">
        <f>'[1]TCE - ANEXO IV - Preencher'!J1824</f>
        <v>0</v>
      </c>
      <c r="I1816" s="7" t="str">
        <f>IF('[1]TCE - ANEXO IV - Preencher'!K1824="","",'[1]TCE - ANEXO IV - Preencher'!K1824)</f>
        <v/>
      </c>
      <c r="J1816" s="6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8">
        <f>'[1]TCE - ANEXO IV - Preencher'!N1824</f>
        <v>0</v>
      </c>
    </row>
    <row r="1817" spans="1:12" ht="18" customHeight="1">
      <c r="A1817" s="3" t="str">
        <f>IFERROR(VLOOKUP(B1817,'[1]DADOS (OCULTAR)'!$Q$3:$S$135,3,0),"")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6">
        <f>'[1]TCE - ANEXO IV - Preencher'!J1825</f>
        <v>0</v>
      </c>
      <c r="I1817" s="7" t="str">
        <f>IF('[1]TCE - ANEXO IV - Preencher'!K1825="","",'[1]TCE - ANEXO IV - Preencher'!K1825)</f>
        <v/>
      </c>
      <c r="J1817" s="6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8">
        <f>'[1]TCE - ANEXO IV - Preencher'!N1825</f>
        <v>0</v>
      </c>
    </row>
    <row r="1818" spans="1:12" ht="18" customHeight="1">
      <c r="A1818" s="3" t="str">
        <f>IFERROR(VLOOKUP(B1818,'[1]DADOS (OCULTAR)'!$Q$3:$S$135,3,0),"")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6">
        <f>'[1]TCE - ANEXO IV - Preencher'!J1826</f>
        <v>0</v>
      </c>
      <c r="I1818" s="7" t="str">
        <f>IF('[1]TCE - ANEXO IV - Preencher'!K1826="","",'[1]TCE - ANEXO IV - Preencher'!K1826)</f>
        <v/>
      </c>
      <c r="J1818" s="6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8">
        <f>'[1]TCE - ANEXO IV - Preencher'!N1826</f>
        <v>0</v>
      </c>
    </row>
    <row r="1819" spans="1:12" ht="18" customHeight="1">
      <c r="A1819" s="3" t="str">
        <f>IFERROR(VLOOKUP(B1819,'[1]DADOS (OCULTAR)'!$Q$3:$S$135,3,0),"")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6">
        <f>'[1]TCE - ANEXO IV - Preencher'!J1827</f>
        <v>0</v>
      </c>
      <c r="I1819" s="7" t="str">
        <f>IF('[1]TCE - ANEXO IV - Preencher'!K1827="","",'[1]TCE - ANEXO IV - Preencher'!K1827)</f>
        <v/>
      </c>
      <c r="J1819" s="6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8">
        <f>'[1]TCE - ANEXO IV - Preencher'!N1827</f>
        <v>0</v>
      </c>
    </row>
    <row r="1820" spans="1:12" ht="18" customHeight="1">
      <c r="A1820" s="3" t="str">
        <f>IFERROR(VLOOKUP(B1820,'[1]DADOS (OCULTAR)'!$Q$3:$S$135,3,0),"")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6">
        <f>'[1]TCE - ANEXO IV - Preencher'!J1828</f>
        <v>0</v>
      </c>
      <c r="I1820" s="7" t="str">
        <f>IF('[1]TCE - ANEXO IV - Preencher'!K1828="","",'[1]TCE - ANEXO IV - Preencher'!K1828)</f>
        <v/>
      </c>
      <c r="J1820" s="6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8">
        <f>'[1]TCE - ANEXO IV - Preencher'!N1828</f>
        <v>0</v>
      </c>
    </row>
    <row r="1821" spans="1:12" ht="18" customHeight="1">
      <c r="A1821" s="3" t="str">
        <f>IFERROR(VLOOKUP(B1821,'[1]DADOS (OCULTAR)'!$Q$3:$S$135,3,0),"")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6">
        <f>'[1]TCE - ANEXO IV - Preencher'!J1829</f>
        <v>0</v>
      </c>
      <c r="I1821" s="7" t="str">
        <f>IF('[1]TCE - ANEXO IV - Preencher'!K1829="","",'[1]TCE - ANEXO IV - Preencher'!K1829)</f>
        <v/>
      </c>
      <c r="J1821" s="6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8">
        <f>'[1]TCE - ANEXO IV - Preencher'!N1829</f>
        <v>0</v>
      </c>
    </row>
    <row r="1822" spans="1:12" ht="18" customHeight="1">
      <c r="A1822" s="3" t="str">
        <f>IFERROR(VLOOKUP(B1822,'[1]DADOS (OCULTAR)'!$Q$3:$S$135,3,0),"")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6">
        <f>'[1]TCE - ANEXO IV - Preencher'!J1830</f>
        <v>0</v>
      </c>
      <c r="I1822" s="7" t="str">
        <f>IF('[1]TCE - ANEXO IV - Preencher'!K1830="","",'[1]TCE - ANEXO IV - Preencher'!K1830)</f>
        <v/>
      </c>
      <c r="J1822" s="6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8">
        <f>'[1]TCE - ANEXO IV - Preencher'!N1830</f>
        <v>0</v>
      </c>
    </row>
    <row r="1823" spans="1:12" ht="18" customHeight="1">
      <c r="A1823" s="3" t="str">
        <f>IFERROR(VLOOKUP(B1823,'[1]DADOS (OCULTAR)'!$Q$3:$S$135,3,0),"")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6">
        <f>'[1]TCE - ANEXO IV - Preencher'!J1831</f>
        <v>0</v>
      </c>
      <c r="I1823" s="7" t="str">
        <f>IF('[1]TCE - ANEXO IV - Preencher'!K1831="","",'[1]TCE - ANEXO IV - Preencher'!K1831)</f>
        <v/>
      </c>
      <c r="J1823" s="6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8">
        <f>'[1]TCE - ANEXO IV - Preencher'!N1831</f>
        <v>0</v>
      </c>
    </row>
    <row r="1824" spans="1:12" ht="18" customHeight="1">
      <c r="A1824" s="3" t="str">
        <f>IFERROR(VLOOKUP(B1824,'[1]DADOS (OCULTAR)'!$Q$3:$S$135,3,0),"")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6">
        <f>'[1]TCE - ANEXO IV - Preencher'!J1832</f>
        <v>0</v>
      </c>
      <c r="I1824" s="7" t="str">
        <f>IF('[1]TCE - ANEXO IV - Preencher'!K1832="","",'[1]TCE - ANEXO IV - Preencher'!K1832)</f>
        <v/>
      </c>
      <c r="J1824" s="6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8">
        <f>'[1]TCE - ANEXO IV - Preencher'!N1832</f>
        <v>0</v>
      </c>
    </row>
    <row r="1825" spans="1:12" ht="18" customHeight="1">
      <c r="A1825" s="3" t="str">
        <f>IFERROR(VLOOKUP(B1825,'[1]DADOS (OCULTAR)'!$Q$3:$S$135,3,0),"")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6">
        <f>'[1]TCE - ANEXO IV - Preencher'!J1833</f>
        <v>0</v>
      </c>
      <c r="I1825" s="7" t="str">
        <f>IF('[1]TCE - ANEXO IV - Preencher'!K1833="","",'[1]TCE - ANEXO IV - Preencher'!K1833)</f>
        <v/>
      </c>
      <c r="J1825" s="6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8">
        <f>'[1]TCE - ANEXO IV - Preencher'!N1833</f>
        <v>0</v>
      </c>
    </row>
    <row r="1826" spans="1:12" ht="18" customHeight="1">
      <c r="A1826" s="3" t="str">
        <f>IFERROR(VLOOKUP(B1826,'[1]DADOS (OCULTAR)'!$Q$3:$S$135,3,0),"")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6">
        <f>'[1]TCE - ANEXO IV - Preencher'!J1834</f>
        <v>0</v>
      </c>
      <c r="I1826" s="7" t="str">
        <f>IF('[1]TCE - ANEXO IV - Preencher'!K1834="","",'[1]TCE - ANEXO IV - Preencher'!K1834)</f>
        <v/>
      </c>
      <c r="J1826" s="6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8">
        <f>'[1]TCE - ANEXO IV - Preencher'!N1834</f>
        <v>0</v>
      </c>
    </row>
    <row r="1827" spans="1:12" ht="18" customHeight="1">
      <c r="A1827" s="3" t="str">
        <f>IFERROR(VLOOKUP(B1827,'[1]DADOS (OCULTAR)'!$Q$3:$S$135,3,0),"")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6">
        <f>'[1]TCE - ANEXO IV - Preencher'!J1835</f>
        <v>0</v>
      </c>
      <c r="I1827" s="7" t="str">
        <f>IF('[1]TCE - ANEXO IV - Preencher'!K1835="","",'[1]TCE - ANEXO IV - Preencher'!K1835)</f>
        <v/>
      </c>
      <c r="J1827" s="6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8">
        <f>'[1]TCE - ANEXO IV - Preencher'!N1835</f>
        <v>0</v>
      </c>
    </row>
    <row r="1828" spans="1:12" ht="18" customHeight="1">
      <c r="A1828" s="3" t="str">
        <f>IFERROR(VLOOKUP(B1828,'[1]DADOS (OCULTAR)'!$Q$3:$S$135,3,0),"")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6">
        <f>'[1]TCE - ANEXO IV - Preencher'!J1836</f>
        <v>0</v>
      </c>
      <c r="I1828" s="7" t="str">
        <f>IF('[1]TCE - ANEXO IV - Preencher'!K1836="","",'[1]TCE - ANEXO IV - Preencher'!K1836)</f>
        <v/>
      </c>
      <c r="J1828" s="6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8">
        <f>'[1]TCE - ANEXO IV - Preencher'!N1836</f>
        <v>0</v>
      </c>
    </row>
    <row r="1829" spans="1:12" ht="18" customHeight="1">
      <c r="A1829" s="3" t="str">
        <f>IFERROR(VLOOKUP(B1829,'[1]DADOS (OCULTAR)'!$Q$3:$S$135,3,0),"")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6">
        <f>'[1]TCE - ANEXO IV - Preencher'!J1837</f>
        <v>0</v>
      </c>
      <c r="I1829" s="7" t="str">
        <f>IF('[1]TCE - ANEXO IV - Preencher'!K1837="","",'[1]TCE - ANEXO IV - Preencher'!K1837)</f>
        <v/>
      </c>
      <c r="J1829" s="6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8">
        <f>'[1]TCE - ANEXO IV - Preencher'!N1837</f>
        <v>0</v>
      </c>
    </row>
    <row r="1830" spans="1:12" ht="18" customHeight="1">
      <c r="A1830" s="3" t="str">
        <f>IFERROR(VLOOKUP(B1830,'[1]DADOS (OCULTAR)'!$Q$3:$S$135,3,0),"")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6">
        <f>'[1]TCE - ANEXO IV - Preencher'!J1838</f>
        <v>0</v>
      </c>
      <c r="I1830" s="7" t="str">
        <f>IF('[1]TCE - ANEXO IV - Preencher'!K1838="","",'[1]TCE - ANEXO IV - Preencher'!K1838)</f>
        <v/>
      </c>
      <c r="J1830" s="6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8">
        <f>'[1]TCE - ANEXO IV - Preencher'!N1838</f>
        <v>0</v>
      </c>
    </row>
    <row r="1831" spans="1:12" ht="18" customHeight="1">
      <c r="A1831" s="3" t="str">
        <f>IFERROR(VLOOKUP(B1831,'[1]DADOS (OCULTAR)'!$Q$3:$S$135,3,0),"")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6">
        <f>'[1]TCE - ANEXO IV - Preencher'!J1839</f>
        <v>0</v>
      </c>
      <c r="I1831" s="7" t="str">
        <f>IF('[1]TCE - ANEXO IV - Preencher'!K1839="","",'[1]TCE - ANEXO IV - Preencher'!K1839)</f>
        <v/>
      </c>
      <c r="J1831" s="6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8">
        <f>'[1]TCE - ANEXO IV - Preencher'!N1839</f>
        <v>0</v>
      </c>
    </row>
    <row r="1832" spans="1:12" ht="18" customHeight="1">
      <c r="A1832" s="3" t="str">
        <f>IFERROR(VLOOKUP(B1832,'[1]DADOS (OCULTAR)'!$Q$3:$S$135,3,0),"")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6">
        <f>'[1]TCE - ANEXO IV - Preencher'!J1840</f>
        <v>0</v>
      </c>
      <c r="I1832" s="7" t="str">
        <f>IF('[1]TCE - ANEXO IV - Preencher'!K1840="","",'[1]TCE - ANEXO IV - Preencher'!K1840)</f>
        <v/>
      </c>
      <c r="J1832" s="6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8">
        <f>'[1]TCE - ANEXO IV - Preencher'!N1840</f>
        <v>0</v>
      </c>
    </row>
    <row r="1833" spans="1:12" ht="18" customHeight="1">
      <c r="A1833" s="3" t="str">
        <f>IFERROR(VLOOKUP(B1833,'[1]DADOS (OCULTAR)'!$Q$3:$S$135,3,0),"")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6">
        <f>'[1]TCE - ANEXO IV - Preencher'!J1841</f>
        <v>0</v>
      </c>
      <c r="I1833" s="7" t="str">
        <f>IF('[1]TCE - ANEXO IV - Preencher'!K1841="","",'[1]TCE - ANEXO IV - Preencher'!K1841)</f>
        <v/>
      </c>
      <c r="J1833" s="6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8">
        <f>'[1]TCE - ANEXO IV - Preencher'!N1841</f>
        <v>0</v>
      </c>
    </row>
    <row r="1834" spans="1:12" ht="18" customHeight="1">
      <c r="A1834" s="3" t="str">
        <f>IFERROR(VLOOKUP(B1834,'[1]DADOS (OCULTAR)'!$Q$3:$S$135,3,0),"")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6">
        <f>'[1]TCE - ANEXO IV - Preencher'!J1842</f>
        <v>0</v>
      </c>
      <c r="I1834" s="7" t="str">
        <f>IF('[1]TCE - ANEXO IV - Preencher'!K1842="","",'[1]TCE - ANEXO IV - Preencher'!K1842)</f>
        <v/>
      </c>
      <c r="J1834" s="6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8">
        <f>'[1]TCE - ANEXO IV - Preencher'!N1842</f>
        <v>0</v>
      </c>
    </row>
    <row r="1835" spans="1:12" ht="18" customHeight="1">
      <c r="A1835" s="3" t="str">
        <f>IFERROR(VLOOKUP(B1835,'[1]DADOS (OCULTAR)'!$Q$3:$S$135,3,0),"")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6">
        <f>'[1]TCE - ANEXO IV - Preencher'!J1843</f>
        <v>0</v>
      </c>
      <c r="I1835" s="7" t="str">
        <f>IF('[1]TCE - ANEXO IV - Preencher'!K1843="","",'[1]TCE - ANEXO IV - Preencher'!K1843)</f>
        <v/>
      </c>
      <c r="J1835" s="6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8">
        <f>'[1]TCE - ANEXO IV - Preencher'!N1843</f>
        <v>0</v>
      </c>
    </row>
    <row r="1836" spans="1:12" ht="18" customHeight="1">
      <c r="A1836" s="3" t="str">
        <f>IFERROR(VLOOKUP(B1836,'[1]DADOS (OCULTAR)'!$Q$3:$S$135,3,0),"")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6">
        <f>'[1]TCE - ANEXO IV - Preencher'!J1844</f>
        <v>0</v>
      </c>
      <c r="I1836" s="7" t="str">
        <f>IF('[1]TCE - ANEXO IV - Preencher'!K1844="","",'[1]TCE - ANEXO IV - Preencher'!K1844)</f>
        <v/>
      </c>
      <c r="J1836" s="6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8">
        <f>'[1]TCE - ANEXO IV - Preencher'!N1844</f>
        <v>0</v>
      </c>
    </row>
    <row r="1837" spans="1:12" ht="18" customHeight="1">
      <c r="A1837" s="3" t="str">
        <f>IFERROR(VLOOKUP(B1837,'[1]DADOS (OCULTAR)'!$Q$3:$S$135,3,0),"")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6">
        <f>'[1]TCE - ANEXO IV - Preencher'!J1845</f>
        <v>0</v>
      </c>
      <c r="I1837" s="7" t="str">
        <f>IF('[1]TCE - ANEXO IV - Preencher'!K1845="","",'[1]TCE - ANEXO IV - Preencher'!K1845)</f>
        <v/>
      </c>
      <c r="J1837" s="6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8">
        <f>'[1]TCE - ANEXO IV - Preencher'!N1845</f>
        <v>0</v>
      </c>
    </row>
    <row r="1838" spans="1:12" ht="18" customHeight="1">
      <c r="A1838" s="3" t="str">
        <f>IFERROR(VLOOKUP(B1838,'[1]DADOS (OCULTAR)'!$Q$3:$S$135,3,0),"")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6">
        <f>'[1]TCE - ANEXO IV - Preencher'!J1846</f>
        <v>0</v>
      </c>
      <c r="I1838" s="7" t="str">
        <f>IF('[1]TCE - ANEXO IV - Preencher'!K1846="","",'[1]TCE - ANEXO IV - Preencher'!K1846)</f>
        <v/>
      </c>
      <c r="J1838" s="6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8">
        <f>'[1]TCE - ANEXO IV - Preencher'!N1846</f>
        <v>0</v>
      </c>
    </row>
    <row r="1839" spans="1:12" ht="18" customHeight="1">
      <c r="A1839" s="3" t="str">
        <f>IFERROR(VLOOKUP(B1839,'[1]DADOS (OCULTAR)'!$Q$3:$S$135,3,0),"")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6">
        <f>'[1]TCE - ANEXO IV - Preencher'!J1847</f>
        <v>0</v>
      </c>
      <c r="I1839" s="7" t="str">
        <f>IF('[1]TCE - ANEXO IV - Preencher'!K1847="","",'[1]TCE - ANEXO IV - Preencher'!K1847)</f>
        <v/>
      </c>
      <c r="J1839" s="6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8">
        <f>'[1]TCE - ANEXO IV - Preencher'!N1847</f>
        <v>0</v>
      </c>
    </row>
    <row r="1840" spans="1:12" ht="18" customHeight="1">
      <c r="A1840" s="3" t="str">
        <f>IFERROR(VLOOKUP(B1840,'[1]DADOS (OCULTAR)'!$Q$3:$S$135,3,0),"")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6">
        <f>'[1]TCE - ANEXO IV - Preencher'!J1848</f>
        <v>0</v>
      </c>
      <c r="I1840" s="7" t="str">
        <f>IF('[1]TCE - ANEXO IV - Preencher'!K1848="","",'[1]TCE - ANEXO IV - Preencher'!K1848)</f>
        <v/>
      </c>
      <c r="J1840" s="6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8">
        <f>'[1]TCE - ANEXO IV - Preencher'!N1848</f>
        <v>0</v>
      </c>
    </row>
    <row r="1841" spans="1:12" ht="18" customHeight="1">
      <c r="A1841" s="3" t="str">
        <f>IFERROR(VLOOKUP(B1841,'[1]DADOS (OCULTAR)'!$Q$3:$S$135,3,0),"")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6">
        <f>'[1]TCE - ANEXO IV - Preencher'!J1849</f>
        <v>0</v>
      </c>
      <c r="I1841" s="7" t="str">
        <f>IF('[1]TCE - ANEXO IV - Preencher'!K1849="","",'[1]TCE - ANEXO IV - Preencher'!K1849)</f>
        <v/>
      </c>
      <c r="J1841" s="6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8">
        <f>'[1]TCE - ANEXO IV - Preencher'!N1849</f>
        <v>0</v>
      </c>
    </row>
    <row r="1842" spans="1:12" ht="18" customHeight="1">
      <c r="A1842" s="3" t="str">
        <f>IFERROR(VLOOKUP(B1842,'[1]DADOS (OCULTAR)'!$Q$3:$S$135,3,0),"")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6">
        <f>'[1]TCE - ANEXO IV - Preencher'!J1850</f>
        <v>0</v>
      </c>
      <c r="I1842" s="7" t="str">
        <f>IF('[1]TCE - ANEXO IV - Preencher'!K1850="","",'[1]TCE - ANEXO IV - Preencher'!K1850)</f>
        <v/>
      </c>
      <c r="J1842" s="6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8">
        <f>'[1]TCE - ANEXO IV - Preencher'!N1850</f>
        <v>0</v>
      </c>
    </row>
    <row r="1843" spans="1:12" ht="18" customHeight="1">
      <c r="A1843" s="3" t="str">
        <f>IFERROR(VLOOKUP(B1843,'[1]DADOS (OCULTAR)'!$Q$3:$S$135,3,0),"")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6">
        <f>'[1]TCE - ANEXO IV - Preencher'!J1851</f>
        <v>0</v>
      </c>
      <c r="I1843" s="7" t="str">
        <f>IF('[1]TCE - ANEXO IV - Preencher'!K1851="","",'[1]TCE - ANEXO IV - Preencher'!K1851)</f>
        <v/>
      </c>
      <c r="J1843" s="6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8">
        <f>'[1]TCE - ANEXO IV - Preencher'!N1851</f>
        <v>0</v>
      </c>
    </row>
    <row r="1844" spans="1:12" ht="18" customHeight="1">
      <c r="A1844" s="3" t="str">
        <f>IFERROR(VLOOKUP(B1844,'[1]DADOS (OCULTAR)'!$Q$3:$S$135,3,0),"")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6">
        <f>'[1]TCE - ANEXO IV - Preencher'!J1852</f>
        <v>0</v>
      </c>
      <c r="I1844" s="7" t="str">
        <f>IF('[1]TCE - ANEXO IV - Preencher'!K1852="","",'[1]TCE - ANEXO IV - Preencher'!K1852)</f>
        <v/>
      </c>
      <c r="J1844" s="6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8">
        <f>'[1]TCE - ANEXO IV - Preencher'!N1852</f>
        <v>0</v>
      </c>
    </row>
    <row r="1845" spans="1:12" ht="18" customHeight="1">
      <c r="A1845" s="3" t="str">
        <f>IFERROR(VLOOKUP(B1845,'[1]DADOS (OCULTAR)'!$Q$3:$S$135,3,0),"")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6">
        <f>'[1]TCE - ANEXO IV - Preencher'!J1853</f>
        <v>0</v>
      </c>
      <c r="I1845" s="7" t="str">
        <f>IF('[1]TCE - ANEXO IV - Preencher'!K1853="","",'[1]TCE - ANEXO IV - Preencher'!K1853)</f>
        <v/>
      </c>
      <c r="J1845" s="6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8">
        <f>'[1]TCE - ANEXO IV - Preencher'!N1853</f>
        <v>0</v>
      </c>
    </row>
    <row r="1846" spans="1:12" ht="18" customHeight="1">
      <c r="A1846" s="3" t="str">
        <f>IFERROR(VLOOKUP(B1846,'[1]DADOS (OCULTAR)'!$Q$3:$S$135,3,0),"")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6">
        <f>'[1]TCE - ANEXO IV - Preencher'!J1854</f>
        <v>0</v>
      </c>
      <c r="I1846" s="7" t="str">
        <f>IF('[1]TCE - ANEXO IV - Preencher'!K1854="","",'[1]TCE - ANEXO IV - Preencher'!K1854)</f>
        <v/>
      </c>
      <c r="J1846" s="6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8">
        <f>'[1]TCE - ANEXO IV - Preencher'!N1854</f>
        <v>0</v>
      </c>
    </row>
    <row r="1847" spans="1:12" ht="18" customHeight="1">
      <c r="A1847" s="3" t="str">
        <f>IFERROR(VLOOKUP(B1847,'[1]DADOS (OCULTAR)'!$Q$3:$S$135,3,0),"")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6">
        <f>'[1]TCE - ANEXO IV - Preencher'!J1855</f>
        <v>0</v>
      </c>
      <c r="I1847" s="7" t="str">
        <f>IF('[1]TCE - ANEXO IV - Preencher'!K1855="","",'[1]TCE - ANEXO IV - Preencher'!K1855)</f>
        <v/>
      </c>
      <c r="J1847" s="6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8">
        <f>'[1]TCE - ANEXO IV - Preencher'!N1855</f>
        <v>0</v>
      </c>
    </row>
    <row r="1848" spans="1:12" ht="18" customHeight="1">
      <c r="A1848" s="3" t="str">
        <f>IFERROR(VLOOKUP(B1848,'[1]DADOS (OCULTAR)'!$Q$3:$S$135,3,0),"")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6">
        <f>'[1]TCE - ANEXO IV - Preencher'!J1856</f>
        <v>0</v>
      </c>
      <c r="I1848" s="7" t="str">
        <f>IF('[1]TCE - ANEXO IV - Preencher'!K1856="","",'[1]TCE - ANEXO IV - Preencher'!K1856)</f>
        <v/>
      </c>
      <c r="J1848" s="6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8">
        <f>'[1]TCE - ANEXO IV - Preencher'!N1856</f>
        <v>0</v>
      </c>
    </row>
    <row r="1849" spans="1:12" ht="18" customHeight="1">
      <c r="A1849" s="3" t="str">
        <f>IFERROR(VLOOKUP(B1849,'[1]DADOS (OCULTAR)'!$Q$3:$S$135,3,0),"")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6">
        <f>'[1]TCE - ANEXO IV - Preencher'!J1857</f>
        <v>0</v>
      </c>
      <c r="I1849" s="7" t="str">
        <f>IF('[1]TCE - ANEXO IV - Preencher'!K1857="","",'[1]TCE - ANEXO IV - Preencher'!K1857)</f>
        <v/>
      </c>
      <c r="J1849" s="6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8">
        <f>'[1]TCE - ANEXO IV - Preencher'!N1857</f>
        <v>0</v>
      </c>
    </row>
    <row r="1850" spans="1:12" ht="18" customHeight="1">
      <c r="A1850" s="3" t="str">
        <f>IFERROR(VLOOKUP(B1850,'[1]DADOS (OCULTAR)'!$Q$3:$S$135,3,0),"")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6">
        <f>'[1]TCE - ANEXO IV - Preencher'!J1858</f>
        <v>0</v>
      </c>
      <c r="I1850" s="7" t="str">
        <f>IF('[1]TCE - ANEXO IV - Preencher'!K1858="","",'[1]TCE - ANEXO IV - Preencher'!K1858)</f>
        <v/>
      </c>
      <c r="J1850" s="6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8">
        <f>'[1]TCE - ANEXO IV - Preencher'!N1858</f>
        <v>0</v>
      </c>
    </row>
    <row r="1851" spans="1:12" ht="18" customHeight="1">
      <c r="A1851" s="3" t="str">
        <f>IFERROR(VLOOKUP(B1851,'[1]DADOS (OCULTAR)'!$Q$3:$S$135,3,0),"")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6">
        <f>'[1]TCE - ANEXO IV - Preencher'!J1859</f>
        <v>0</v>
      </c>
      <c r="I1851" s="7" t="str">
        <f>IF('[1]TCE - ANEXO IV - Preencher'!K1859="","",'[1]TCE - ANEXO IV - Preencher'!K1859)</f>
        <v/>
      </c>
      <c r="J1851" s="6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8">
        <f>'[1]TCE - ANEXO IV - Preencher'!N1859</f>
        <v>0</v>
      </c>
    </row>
    <row r="1852" spans="1:12" ht="18" customHeight="1">
      <c r="A1852" s="3" t="str">
        <f>IFERROR(VLOOKUP(B1852,'[1]DADOS (OCULTAR)'!$Q$3:$S$135,3,0),"")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6">
        <f>'[1]TCE - ANEXO IV - Preencher'!J1860</f>
        <v>0</v>
      </c>
      <c r="I1852" s="7" t="str">
        <f>IF('[1]TCE - ANEXO IV - Preencher'!K1860="","",'[1]TCE - ANEXO IV - Preencher'!K1860)</f>
        <v/>
      </c>
      <c r="J1852" s="6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8">
        <f>'[1]TCE - ANEXO IV - Preencher'!N1860</f>
        <v>0</v>
      </c>
    </row>
    <row r="1853" spans="1:12" ht="18" customHeight="1">
      <c r="A1853" s="3" t="str">
        <f>IFERROR(VLOOKUP(B1853,'[1]DADOS (OCULTAR)'!$Q$3:$S$135,3,0),"")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6">
        <f>'[1]TCE - ANEXO IV - Preencher'!J1861</f>
        <v>0</v>
      </c>
      <c r="I1853" s="7" t="str">
        <f>IF('[1]TCE - ANEXO IV - Preencher'!K1861="","",'[1]TCE - ANEXO IV - Preencher'!K1861)</f>
        <v/>
      </c>
      <c r="J1853" s="6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8">
        <f>'[1]TCE - ANEXO IV - Preencher'!N1861</f>
        <v>0</v>
      </c>
    </row>
    <row r="1854" spans="1:12" ht="18" customHeight="1">
      <c r="A1854" s="3" t="str">
        <f>IFERROR(VLOOKUP(B1854,'[1]DADOS (OCULTAR)'!$Q$3:$S$135,3,0),"")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6">
        <f>'[1]TCE - ANEXO IV - Preencher'!J1862</f>
        <v>0</v>
      </c>
      <c r="I1854" s="7" t="str">
        <f>IF('[1]TCE - ANEXO IV - Preencher'!K1862="","",'[1]TCE - ANEXO IV - Preencher'!K1862)</f>
        <v/>
      </c>
      <c r="J1854" s="6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8">
        <f>'[1]TCE - ANEXO IV - Preencher'!N1862</f>
        <v>0</v>
      </c>
    </row>
    <row r="1855" spans="1:12" ht="18" customHeight="1">
      <c r="A1855" s="3" t="str">
        <f>IFERROR(VLOOKUP(B1855,'[1]DADOS (OCULTAR)'!$Q$3:$S$135,3,0),"")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6">
        <f>'[1]TCE - ANEXO IV - Preencher'!J1863</f>
        <v>0</v>
      </c>
      <c r="I1855" s="7" t="str">
        <f>IF('[1]TCE - ANEXO IV - Preencher'!K1863="","",'[1]TCE - ANEXO IV - Preencher'!K1863)</f>
        <v/>
      </c>
      <c r="J1855" s="6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8">
        <f>'[1]TCE - ANEXO IV - Preencher'!N1863</f>
        <v>0</v>
      </c>
    </row>
    <row r="1856" spans="1:12" ht="18" customHeight="1">
      <c r="A1856" s="3" t="str">
        <f>IFERROR(VLOOKUP(B1856,'[1]DADOS (OCULTAR)'!$Q$3:$S$135,3,0),"")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6">
        <f>'[1]TCE - ANEXO IV - Preencher'!J1864</f>
        <v>0</v>
      </c>
      <c r="I1856" s="7" t="str">
        <f>IF('[1]TCE - ANEXO IV - Preencher'!K1864="","",'[1]TCE - ANEXO IV - Preencher'!K1864)</f>
        <v/>
      </c>
      <c r="J1856" s="6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8">
        <f>'[1]TCE - ANEXO IV - Preencher'!N1864</f>
        <v>0</v>
      </c>
    </row>
    <row r="1857" spans="1:12" ht="18" customHeight="1">
      <c r="A1857" s="3" t="str">
        <f>IFERROR(VLOOKUP(B1857,'[1]DADOS (OCULTAR)'!$Q$3:$S$135,3,0),"")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6">
        <f>'[1]TCE - ANEXO IV - Preencher'!J1865</f>
        <v>0</v>
      </c>
      <c r="I1857" s="7" t="str">
        <f>IF('[1]TCE - ANEXO IV - Preencher'!K1865="","",'[1]TCE - ANEXO IV - Preencher'!K1865)</f>
        <v/>
      </c>
      <c r="J1857" s="6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8">
        <f>'[1]TCE - ANEXO IV - Preencher'!N1865</f>
        <v>0</v>
      </c>
    </row>
    <row r="1858" spans="1:12" ht="18" customHeight="1">
      <c r="A1858" s="3" t="str">
        <f>IFERROR(VLOOKUP(B1858,'[1]DADOS (OCULTAR)'!$Q$3:$S$135,3,0),"")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6">
        <f>'[1]TCE - ANEXO IV - Preencher'!J1866</f>
        <v>0</v>
      </c>
      <c r="I1858" s="7" t="str">
        <f>IF('[1]TCE - ANEXO IV - Preencher'!K1866="","",'[1]TCE - ANEXO IV - Preencher'!K1866)</f>
        <v/>
      </c>
      <c r="J1858" s="6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8">
        <f>'[1]TCE - ANEXO IV - Preencher'!N1866</f>
        <v>0</v>
      </c>
    </row>
    <row r="1859" spans="1:12" ht="18" customHeight="1">
      <c r="A1859" s="3" t="str">
        <f>IFERROR(VLOOKUP(B1859,'[1]DADOS (OCULTAR)'!$Q$3:$S$135,3,0),"")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6">
        <f>'[1]TCE - ANEXO IV - Preencher'!J1867</f>
        <v>0</v>
      </c>
      <c r="I1859" s="7" t="str">
        <f>IF('[1]TCE - ANEXO IV - Preencher'!K1867="","",'[1]TCE - ANEXO IV - Preencher'!K1867)</f>
        <v/>
      </c>
      <c r="J1859" s="6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8">
        <f>'[1]TCE - ANEXO IV - Preencher'!N1867</f>
        <v>0</v>
      </c>
    </row>
    <row r="1860" spans="1:12" ht="18" customHeight="1">
      <c r="A1860" s="3" t="str">
        <f>IFERROR(VLOOKUP(B1860,'[1]DADOS (OCULTAR)'!$Q$3:$S$135,3,0),"")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6">
        <f>'[1]TCE - ANEXO IV - Preencher'!J1868</f>
        <v>0</v>
      </c>
      <c r="I1860" s="7" t="str">
        <f>IF('[1]TCE - ANEXO IV - Preencher'!K1868="","",'[1]TCE - ANEXO IV - Preencher'!K1868)</f>
        <v/>
      </c>
      <c r="J1860" s="6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8">
        <f>'[1]TCE - ANEXO IV - Preencher'!N1868</f>
        <v>0</v>
      </c>
    </row>
    <row r="1861" spans="1:12" ht="18" customHeight="1">
      <c r="A1861" s="3" t="str">
        <f>IFERROR(VLOOKUP(B1861,'[1]DADOS (OCULTAR)'!$Q$3:$S$135,3,0),"")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6">
        <f>'[1]TCE - ANEXO IV - Preencher'!J1869</f>
        <v>0</v>
      </c>
      <c r="I1861" s="7" t="str">
        <f>IF('[1]TCE - ANEXO IV - Preencher'!K1869="","",'[1]TCE - ANEXO IV - Preencher'!K1869)</f>
        <v/>
      </c>
      <c r="J1861" s="6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8">
        <f>'[1]TCE - ANEXO IV - Preencher'!N1869</f>
        <v>0</v>
      </c>
    </row>
    <row r="1862" spans="1:12" ht="18" customHeight="1">
      <c r="A1862" s="3" t="str">
        <f>IFERROR(VLOOKUP(B1862,'[1]DADOS (OCULTAR)'!$Q$3:$S$135,3,0),"")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6">
        <f>'[1]TCE - ANEXO IV - Preencher'!J1870</f>
        <v>0</v>
      </c>
      <c r="I1862" s="7" t="str">
        <f>IF('[1]TCE - ANEXO IV - Preencher'!K1870="","",'[1]TCE - ANEXO IV - Preencher'!K1870)</f>
        <v/>
      </c>
      <c r="J1862" s="6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8">
        <f>'[1]TCE - ANEXO IV - Preencher'!N1870</f>
        <v>0</v>
      </c>
    </row>
    <row r="1863" spans="1:12" ht="18" customHeight="1">
      <c r="A1863" s="3" t="str">
        <f>IFERROR(VLOOKUP(B1863,'[1]DADOS (OCULTAR)'!$Q$3:$S$135,3,0),"")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6">
        <f>'[1]TCE - ANEXO IV - Preencher'!J1871</f>
        <v>0</v>
      </c>
      <c r="I1863" s="7" t="str">
        <f>IF('[1]TCE - ANEXO IV - Preencher'!K1871="","",'[1]TCE - ANEXO IV - Preencher'!K1871)</f>
        <v/>
      </c>
      <c r="J1863" s="6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8">
        <f>'[1]TCE - ANEXO IV - Preencher'!N1871</f>
        <v>0</v>
      </c>
    </row>
    <row r="1864" spans="1:12" ht="18" customHeight="1">
      <c r="A1864" s="3" t="str">
        <f>IFERROR(VLOOKUP(B1864,'[1]DADOS (OCULTAR)'!$Q$3:$S$135,3,0),"")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6">
        <f>'[1]TCE - ANEXO IV - Preencher'!J1872</f>
        <v>0</v>
      </c>
      <c r="I1864" s="7" t="str">
        <f>IF('[1]TCE - ANEXO IV - Preencher'!K1872="","",'[1]TCE - ANEXO IV - Preencher'!K1872)</f>
        <v/>
      </c>
      <c r="J1864" s="6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8">
        <f>'[1]TCE - ANEXO IV - Preencher'!N1872</f>
        <v>0</v>
      </c>
    </row>
    <row r="1865" spans="1:12" ht="18" customHeight="1">
      <c r="A1865" s="3" t="str">
        <f>IFERROR(VLOOKUP(B1865,'[1]DADOS (OCULTAR)'!$Q$3:$S$135,3,0),"")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6">
        <f>'[1]TCE - ANEXO IV - Preencher'!J1873</f>
        <v>0</v>
      </c>
      <c r="I1865" s="7" t="str">
        <f>IF('[1]TCE - ANEXO IV - Preencher'!K1873="","",'[1]TCE - ANEXO IV - Preencher'!K1873)</f>
        <v/>
      </c>
      <c r="J1865" s="6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8">
        <f>'[1]TCE - ANEXO IV - Preencher'!N1873</f>
        <v>0</v>
      </c>
    </row>
    <row r="1866" spans="1:12" ht="18" customHeight="1">
      <c r="A1866" s="3" t="str">
        <f>IFERROR(VLOOKUP(B1866,'[1]DADOS (OCULTAR)'!$Q$3:$S$135,3,0),"")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6">
        <f>'[1]TCE - ANEXO IV - Preencher'!J1874</f>
        <v>0</v>
      </c>
      <c r="I1866" s="7" t="str">
        <f>IF('[1]TCE - ANEXO IV - Preencher'!K1874="","",'[1]TCE - ANEXO IV - Preencher'!K1874)</f>
        <v/>
      </c>
      <c r="J1866" s="6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8">
        <f>'[1]TCE - ANEXO IV - Preencher'!N1874</f>
        <v>0</v>
      </c>
    </row>
    <row r="1867" spans="1:12" ht="18" customHeight="1">
      <c r="A1867" s="3" t="str">
        <f>IFERROR(VLOOKUP(B1867,'[1]DADOS (OCULTAR)'!$Q$3:$S$135,3,0),"")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6">
        <f>'[1]TCE - ANEXO IV - Preencher'!J1875</f>
        <v>0</v>
      </c>
      <c r="I1867" s="7" t="str">
        <f>IF('[1]TCE - ANEXO IV - Preencher'!K1875="","",'[1]TCE - ANEXO IV - Preencher'!K1875)</f>
        <v/>
      </c>
      <c r="J1867" s="6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8">
        <f>'[1]TCE - ANEXO IV - Preencher'!N1875</f>
        <v>0</v>
      </c>
    </row>
    <row r="1868" spans="1:12" ht="18" customHeight="1">
      <c r="A1868" s="3" t="str">
        <f>IFERROR(VLOOKUP(B1868,'[1]DADOS (OCULTAR)'!$Q$3:$S$135,3,0),"")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6">
        <f>'[1]TCE - ANEXO IV - Preencher'!J1876</f>
        <v>0</v>
      </c>
      <c r="I1868" s="7" t="str">
        <f>IF('[1]TCE - ANEXO IV - Preencher'!K1876="","",'[1]TCE - ANEXO IV - Preencher'!K1876)</f>
        <v/>
      </c>
      <c r="J1868" s="6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8">
        <f>'[1]TCE - ANEXO IV - Preencher'!N1876</f>
        <v>0</v>
      </c>
    </row>
    <row r="1869" spans="1:12" ht="18" customHeight="1">
      <c r="A1869" s="3" t="str">
        <f>IFERROR(VLOOKUP(B1869,'[1]DADOS (OCULTAR)'!$Q$3:$S$135,3,0),"")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6">
        <f>'[1]TCE - ANEXO IV - Preencher'!J1877</f>
        <v>0</v>
      </c>
      <c r="I1869" s="7" t="str">
        <f>IF('[1]TCE - ANEXO IV - Preencher'!K1877="","",'[1]TCE - ANEXO IV - Preencher'!K1877)</f>
        <v/>
      </c>
      <c r="J1869" s="6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8">
        <f>'[1]TCE - ANEXO IV - Preencher'!N1877</f>
        <v>0</v>
      </c>
    </row>
    <row r="1870" spans="1:12" ht="18" customHeight="1">
      <c r="A1870" s="3" t="str">
        <f>IFERROR(VLOOKUP(B1870,'[1]DADOS (OCULTAR)'!$Q$3:$S$135,3,0),"")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6">
        <f>'[1]TCE - ANEXO IV - Preencher'!J1878</f>
        <v>0</v>
      </c>
      <c r="I1870" s="7" t="str">
        <f>IF('[1]TCE - ANEXO IV - Preencher'!K1878="","",'[1]TCE - ANEXO IV - Preencher'!K1878)</f>
        <v/>
      </c>
      <c r="J1870" s="6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8">
        <f>'[1]TCE - ANEXO IV - Preencher'!N1878</f>
        <v>0</v>
      </c>
    </row>
    <row r="1871" spans="1:12" ht="18" customHeight="1">
      <c r="A1871" s="3" t="str">
        <f>IFERROR(VLOOKUP(B1871,'[1]DADOS (OCULTAR)'!$Q$3:$S$135,3,0),"")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6">
        <f>'[1]TCE - ANEXO IV - Preencher'!J1879</f>
        <v>0</v>
      </c>
      <c r="I1871" s="7" t="str">
        <f>IF('[1]TCE - ANEXO IV - Preencher'!K1879="","",'[1]TCE - ANEXO IV - Preencher'!K1879)</f>
        <v/>
      </c>
      <c r="J1871" s="6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8">
        <f>'[1]TCE - ANEXO IV - Preencher'!N1879</f>
        <v>0</v>
      </c>
    </row>
    <row r="1872" spans="1:12" ht="18" customHeight="1">
      <c r="A1872" s="3" t="str">
        <f>IFERROR(VLOOKUP(B1872,'[1]DADOS (OCULTAR)'!$Q$3:$S$135,3,0),"")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6">
        <f>'[1]TCE - ANEXO IV - Preencher'!J1880</f>
        <v>0</v>
      </c>
      <c r="I1872" s="7" t="str">
        <f>IF('[1]TCE - ANEXO IV - Preencher'!K1880="","",'[1]TCE - ANEXO IV - Preencher'!K1880)</f>
        <v/>
      </c>
      <c r="J1872" s="6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8">
        <f>'[1]TCE - ANEXO IV - Preencher'!N1880</f>
        <v>0</v>
      </c>
    </row>
    <row r="1873" spans="1:12" ht="18" customHeight="1">
      <c r="A1873" s="3" t="str">
        <f>IFERROR(VLOOKUP(B1873,'[1]DADOS (OCULTAR)'!$Q$3:$S$135,3,0),"")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6">
        <f>'[1]TCE - ANEXO IV - Preencher'!J1881</f>
        <v>0</v>
      </c>
      <c r="I1873" s="7" t="str">
        <f>IF('[1]TCE - ANEXO IV - Preencher'!K1881="","",'[1]TCE - ANEXO IV - Preencher'!K1881)</f>
        <v/>
      </c>
      <c r="J1873" s="6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8">
        <f>'[1]TCE - ANEXO IV - Preencher'!N1881</f>
        <v>0</v>
      </c>
    </row>
    <row r="1874" spans="1:12" ht="18" customHeight="1">
      <c r="A1874" s="3" t="str">
        <f>IFERROR(VLOOKUP(B1874,'[1]DADOS (OCULTAR)'!$Q$3:$S$135,3,0),"")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6">
        <f>'[1]TCE - ANEXO IV - Preencher'!J1882</f>
        <v>0</v>
      </c>
      <c r="I1874" s="7" t="str">
        <f>IF('[1]TCE - ANEXO IV - Preencher'!K1882="","",'[1]TCE - ANEXO IV - Preencher'!K1882)</f>
        <v/>
      </c>
      <c r="J1874" s="6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8">
        <f>'[1]TCE - ANEXO IV - Preencher'!N1882</f>
        <v>0</v>
      </c>
    </row>
    <row r="1875" spans="1:12" ht="18" customHeight="1">
      <c r="A1875" s="3" t="str">
        <f>IFERROR(VLOOKUP(B1875,'[1]DADOS (OCULTAR)'!$Q$3:$S$135,3,0),"")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6">
        <f>'[1]TCE - ANEXO IV - Preencher'!J1883</f>
        <v>0</v>
      </c>
      <c r="I1875" s="7" t="str">
        <f>IF('[1]TCE - ANEXO IV - Preencher'!K1883="","",'[1]TCE - ANEXO IV - Preencher'!K1883)</f>
        <v/>
      </c>
      <c r="J1875" s="6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8">
        <f>'[1]TCE - ANEXO IV - Preencher'!N1883</f>
        <v>0</v>
      </c>
    </row>
    <row r="1876" spans="1:12" ht="18" customHeight="1">
      <c r="A1876" s="3" t="str">
        <f>IFERROR(VLOOKUP(B1876,'[1]DADOS (OCULTAR)'!$Q$3:$S$135,3,0),"")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6">
        <f>'[1]TCE - ANEXO IV - Preencher'!J1884</f>
        <v>0</v>
      </c>
      <c r="I1876" s="7" t="str">
        <f>IF('[1]TCE - ANEXO IV - Preencher'!K1884="","",'[1]TCE - ANEXO IV - Preencher'!K1884)</f>
        <v/>
      </c>
      <c r="J1876" s="6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8">
        <f>'[1]TCE - ANEXO IV - Preencher'!N1884</f>
        <v>0</v>
      </c>
    </row>
    <row r="1877" spans="1:12" ht="18" customHeight="1">
      <c r="A1877" s="3" t="str">
        <f>IFERROR(VLOOKUP(B1877,'[1]DADOS (OCULTAR)'!$Q$3:$S$135,3,0),"")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6">
        <f>'[1]TCE - ANEXO IV - Preencher'!J1885</f>
        <v>0</v>
      </c>
      <c r="I1877" s="7" t="str">
        <f>IF('[1]TCE - ANEXO IV - Preencher'!K1885="","",'[1]TCE - ANEXO IV - Preencher'!K1885)</f>
        <v/>
      </c>
      <c r="J1877" s="6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8">
        <f>'[1]TCE - ANEXO IV - Preencher'!N1885</f>
        <v>0</v>
      </c>
    </row>
    <row r="1878" spans="1:12" ht="18" customHeight="1">
      <c r="A1878" s="3" t="str">
        <f>IFERROR(VLOOKUP(B1878,'[1]DADOS (OCULTAR)'!$Q$3:$S$135,3,0),"")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6">
        <f>'[1]TCE - ANEXO IV - Preencher'!J1886</f>
        <v>0</v>
      </c>
      <c r="I1878" s="7" t="str">
        <f>IF('[1]TCE - ANEXO IV - Preencher'!K1886="","",'[1]TCE - ANEXO IV - Preencher'!K1886)</f>
        <v/>
      </c>
      <c r="J1878" s="6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8">
        <f>'[1]TCE - ANEXO IV - Preencher'!N1886</f>
        <v>0</v>
      </c>
    </row>
    <row r="1879" spans="1:12" ht="18" customHeight="1">
      <c r="A1879" s="3" t="str">
        <f>IFERROR(VLOOKUP(B1879,'[1]DADOS (OCULTAR)'!$Q$3:$S$135,3,0),"")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6">
        <f>'[1]TCE - ANEXO IV - Preencher'!J1887</f>
        <v>0</v>
      </c>
      <c r="I1879" s="7" t="str">
        <f>IF('[1]TCE - ANEXO IV - Preencher'!K1887="","",'[1]TCE - ANEXO IV - Preencher'!K1887)</f>
        <v/>
      </c>
      <c r="J1879" s="6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8">
        <f>'[1]TCE - ANEXO IV - Preencher'!N1887</f>
        <v>0</v>
      </c>
    </row>
    <row r="1880" spans="1:12" ht="18" customHeight="1">
      <c r="A1880" s="3" t="str">
        <f>IFERROR(VLOOKUP(B1880,'[1]DADOS (OCULTAR)'!$Q$3:$S$135,3,0),"")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6">
        <f>'[1]TCE - ANEXO IV - Preencher'!J1888</f>
        <v>0</v>
      </c>
      <c r="I1880" s="7" t="str">
        <f>IF('[1]TCE - ANEXO IV - Preencher'!K1888="","",'[1]TCE - ANEXO IV - Preencher'!K1888)</f>
        <v/>
      </c>
      <c r="J1880" s="6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8">
        <f>'[1]TCE - ANEXO IV - Preencher'!N1888</f>
        <v>0</v>
      </c>
    </row>
    <row r="1881" spans="1:12" ht="18" customHeight="1">
      <c r="A1881" s="3" t="str">
        <f>IFERROR(VLOOKUP(B1881,'[1]DADOS (OCULTAR)'!$Q$3:$S$135,3,0),"")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6">
        <f>'[1]TCE - ANEXO IV - Preencher'!J1889</f>
        <v>0</v>
      </c>
      <c r="I1881" s="7" t="str">
        <f>IF('[1]TCE - ANEXO IV - Preencher'!K1889="","",'[1]TCE - ANEXO IV - Preencher'!K1889)</f>
        <v/>
      </c>
      <c r="J1881" s="6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8">
        <f>'[1]TCE - ANEXO IV - Preencher'!N1889</f>
        <v>0</v>
      </c>
    </row>
    <row r="1882" spans="1:12" ht="18" customHeight="1">
      <c r="A1882" s="3" t="str">
        <f>IFERROR(VLOOKUP(B1882,'[1]DADOS (OCULTAR)'!$Q$3:$S$135,3,0),"")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6">
        <f>'[1]TCE - ANEXO IV - Preencher'!J1890</f>
        <v>0</v>
      </c>
      <c r="I1882" s="7" t="str">
        <f>IF('[1]TCE - ANEXO IV - Preencher'!K1890="","",'[1]TCE - ANEXO IV - Preencher'!K1890)</f>
        <v/>
      </c>
      <c r="J1882" s="6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8">
        <f>'[1]TCE - ANEXO IV - Preencher'!N1890</f>
        <v>0</v>
      </c>
    </row>
    <row r="1883" spans="1:12" ht="18" customHeight="1">
      <c r="A1883" s="3" t="str">
        <f>IFERROR(VLOOKUP(B1883,'[1]DADOS (OCULTAR)'!$Q$3:$S$135,3,0),"")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6">
        <f>'[1]TCE - ANEXO IV - Preencher'!J1891</f>
        <v>0</v>
      </c>
      <c r="I1883" s="7" t="str">
        <f>IF('[1]TCE - ANEXO IV - Preencher'!K1891="","",'[1]TCE - ANEXO IV - Preencher'!K1891)</f>
        <v/>
      </c>
      <c r="J1883" s="6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8">
        <f>'[1]TCE - ANEXO IV - Preencher'!N1891</f>
        <v>0</v>
      </c>
    </row>
    <row r="1884" spans="1:12" ht="18" customHeight="1">
      <c r="A1884" s="3" t="str">
        <f>IFERROR(VLOOKUP(B1884,'[1]DADOS (OCULTAR)'!$Q$3:$S$135,3,0),"")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6">
        <f>'[1]TCE - ANEXO IV - Preencher'!J1892</f>
        <v>0</v>
      </c>
      <c r="I1884" s="7" t="str">
        <f>IF('[1]TCE - ANEXO IV - Preencher'!K1892="","",'[1]TCE - ANEXO IV - Preencher'!K1892)</f>
        <v/>
      </c>
      <c r="J1884" s="6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8">
        <f>'[1]TCE - ANEXO IV - Preencher'!N1892</f>
        <v>0</v>
      </c>
    </row>
    <row r="1885" spans="1:12" ht="18" customHeight="1">
      <c r="A1885" s="3" t="str">
        <f>IFERROR(VLOOKUP(B1885,'[1]DADOS (OCULTAR)'!$Q$3:$S$135,3,0),"")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6">
        <f>'[1]TCE - ANEXO IV - Preencher'!J1893</f>
        <v>0</v>
      </c>
      <c r="I1885" s="7" t="str">
        <f>IF('[1]TCE - ANEXO IV - Preencher'!K1893="","",'[1]TCE - ANEXO IV - Preencher'!K1893)</f>
        <v/>
      </c>
      <c r="J1885" s="6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8">
        <f>'[1]TCE - ANEXO IV - Preencher'!N1893</f>
        <v>0</v>
      </c>
    </row>
    <row r="1886" spans="1:12" ht="18" customHeight="1">
      <c r="A1886" s="3" t="str">
        <f>IFERROR(VLOOKUP(B1886,'[1]DADOS (OCULTAR)'!$Q$3:$S$135,3,0),"")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6">
        <f>'[1]TCE - ANEXO IV - Preencher'!J1894</f>
        <v>0</v>
      </c>
      <c r="I1886" s="7" t="str">
        <f>IF('[1]TCE - ANEXO IV - Preencher'!K1894="","",'[1]TCE - ANEXO IV - Preencher'!K1894)</f>
        <v/>
      </c>
      <c r="J1886" s="6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8">
        <f>'[1]TCE - ANEXO IV - Preencher'!N1894</f>
        <v>0</v>
      </c>
    </row>
    <row r="1887" spans="1:12" ht="18" customHeight="1">
      <c r="A1887" s="3" t="str">
        <f>IFERROR(VLOOKUP(B1887,'[1]DADOS (OCULTAR)'!$Q$3:$S$135,3,0),"")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6">
        <f>'[1]TCE - ANEXO IV - Preencher'!J1895</f>
        <v>0</v>
      </c>
      <c r="I1887" s="7" t="str">
        <f>IF('[1]TCE - ANEXO IV - Preencher'!K1895="","",'[1]TCE - ANEXO IV - Preencher'!K1895)</f>
        <v/>
      </c>
      <c r="J1887" s="6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8">
        <f>'[1]TCE - ANEXO IV - Preencher'!N1895</f>
        <v>0</v>
      </c>
    </row>
    <row r="1888" spans="1:12" ht="18" customHeight="1">
      <c r="A1888" s="3" t="str">
        <f>IFERROR(VLOOKUP(B1888,'[1]DADOS (OCULTAR)'!$Q$3:$S$135,3,0),"")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6">
        <f>'[1]TCE - ANEXO IV - Preencher'!J1896</f>
        <v>0</v>
      </c>
      <c r="I1888" s="7" t="str">
        <f>IF('[1]TCE - ANEXO IV - Preencher'!K1896="","",'[1]TCE - ANEXO IV - Preencher'!K1896)</f>
        <v/>
      </c>
      <c r="J1888" s="6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8">
        <f>'[1]TCE - ANEXO IV - Preencher'!N1896</f>
        <v>0</v>
      </c>
    </row>
    <row r="1889" spans="1:12" ht="18" customHeight="1">
      <c r="A1889" s="3" t="str">
        <f>IFERROR(VLOOKUP(B1889,'[1]DADOS (OCULTAR)'!$Q$3:$S$135,3,0),"")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6">
        <f>'[1]TCE - ANEXO IV - Preencher'!J1897</f>
        <v>0</v>
      </c>
      <c r="I1889" s="7" t="str">
        <f>IF('[1]TCE - ANEXO IV - Preencher'!K1897="","",'[1]TCE - ANEXO IV - Preencher'!K1897)</f>
        <v/>
      </c>
      <c r="J1889" s="6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8">
        <f>'[1]TCE - ANEXO IV - Preencher'!N1897</f>
        <v>0</v>
      </c>
    </row>
    <row r="1890" spans="1:12" ht="18" customHeight="1">
      <c r="A1890" s="3" t="str">
        <f>IFERROR(VLOOKUP(B1890,'[1]DADOS (OCULTAR)'!$Q$3:$S$135,3,0),"")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6">
        <f>'[1]TCE - ANEXO IV - Preencher'!J1898</f>
        <v>0</v>
      </c>
      <c r="I1890" s="7" t="str">
        <f>IF('[1]TCE - ANEXO IV - Preencher'!K1898="","",'[1]TCE - ANEXO IV - Preencher'!K1898)</f>
        <v/>
      </c>
      <c r="J1890" s="6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8">
        <f>'[1]TCE - ANEXO IV - Preencher'!N1898</f>
        <v>0</v>
      </c>
    </row>
    <row r="1891" spans="1:12" ht="18" customHeight="1">
      <c r="A1891" s="3" t="str">
        <f>IFERROR(VLOOKUP(B1891,'[1]DADOS (OCULTAR)'!$Q$3:$S$135,3,0),"")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6">
        <f>'[1]TCE - ANEXO IV - Preencher'!J1899</f>
        <v>0</v>
      </c>
      <c r="I1891" s="7" t="str">
        <f>IF('[1]TCE - ANEXO IV - Preencher'!K1899="","",'[1]TCE - ANEXO IV - Preencher'!K1899)</f>
        <v/>
      </c>
      <c r="J1891" s="6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8">
        <f>'[1]TCE - ANEXO IV - Preencher'!N1899</f>
        <v>0</v>
      </c>
    </row>
    <row r="1892" spans="1:12" ht="18" customHeight="1">
      <c r="A1892" s="3" t="str">
        <f>IFERROR(VLOOKUP(B1892,'[1]DADOS (OCULTAR)'!$Q$3:$S$135,3,0),"")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6">
        <f>'[1]TCE - ANEXO IV - Preencher'!J1900</f>
        <v>0</v>
      </c>
      <c r="I1892" s="7" t="str">
        <f>IF('[1]TCE - ANEXO IV - Preencher'!K1900="","",'[1]TCE - ANEXO IV - Preencher'!K1900)</f>
        <v/>
      </c>
      <c r="J1892" s="6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8">
        <f>'[1]TCE - ANEXO IV - Preencher'!N1900</f>
        <v>0</v>
      </c>
    </row>
    <row r="1893" spans="1:12" ht="18" customHeight="1">
      <c r="A1893" s="3" t="str">
        <f>IFERROR(VLOOKUP(B1893,'[1]DADOS (OCULTAR)'!$Q$3:$S$135,3,0),"")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6">
        <f>'[1]TCE - ANEXO IV - Preencher'!J1901</f>
        <v>0</v>
      </c>
      <c r="I1893" s="7" t="str">
        <f>IF('[1]TCE - ANEXO IV - Preencher'!K1901="","",'[1]TCE - ANEXO IV - Preencher'!K1901)</f>
        <v/>
      </c>
      <c r="J1893" s="6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8">
        <f>'[1]TCE - ANEXO IV - Preencher'!N1901</f>
        <v>0</v>
      </c>
    </row>
    <row r="1894" spans="1:12" ht="18" customHeight="1">
      <c r="A1894" s="3" t="str">
        <f>IFERROR(VLOOKUP(B1894,'[1]DADOS (OCULTAR)'!$Q$3:$S$135,3,0),"")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6">
        <f>'[1]TCE - ANEXO IV - Preencher'!J1902</f>
        <v>0</v>
      </c>
      <c r="I1894" s="7" t="str">
        <f>IF('[1]TCE - ANEXO IV - Preencher'!K1902="","",'[1]TCE - ANEXO IV - Preencher'!K1902)</f>
        <v/>
      </c>
      <c r="J1894" s="6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8">
        <f>'[1]TCE - ANEXO IV - Preencher'!N1902</f>
        <v>0</v>
      </c>
    </row>
    <row r="1895" spans="1:12" ht="18" customHeight="1">
      <c r="A1895" s="3" t="str">
        <f>IFERROR(VLOOKUP(B1895,'[1]DADOS (OCULTAR)'!$Q$3:$S$135,3,0),"")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6">
        <f>'[1]TCE - ANEXO IV - Preencher'!J1903</f>
        <v>0</v>
      </c>
      <c r="I1895" s="7" t="str">
        <f>IF('[1]TCE - ANEXO IV - Preencher'!K1903="","",'[1]TCE - ANEXO IV - Preencher'!K1903)</f>
        <v/>
      </c>
      <c r="J1895" s="6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8">
        <f>'[1]TCE - ANEXO IV - Preencher'!N1903</f>
        <v>0</v>
      </c>
    </row>
    <row r="1896" spans="1:12" ht="18" customHeight="1">
      <c r="A1896" s="3" t="str">
        <f>IFERROR(VLOOKUP(B1896,'[1]DADOS (OCULTAR)'!$Q$3:$S$135,3,0),"")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6">
        <f>'[1]TCE - ANEXO IV - Preencher'!J1904</f>
        <v>0</v>
      </c>
      <c r="I1896" s="7" t="str">
        <f>IF('[1]TCE - ANEXO IV - Preencher'!K1904="","",'[1]TCE - ANEXO IV - Preencher'!K1904)</f>
        <v/>
      </c>
      <c r="J1896" s="6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8">
        <f>'[1]TCE - ANEXO IV - Preencher'!N1904</f>
        <v>0</v>
      </c>
    </row>
    <row r="1897" spans="1:12" ht="18" customHeight="1">
      <c r="A1897" s="3" t="str">
        <f>IFERROR(VLOOKUP(B1897,'[1]DADOS (OCULTAR)'!$Q$3:$S$135,3,0),"")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6">
        <f>'[1]TCE - ANEXO IV - Preencher'!J1905</f>
        <v>0</v>
      </c>
      <c r="I1897" s="7" t="str">
        <f>IF('[1]TCE - ANEXO IV - Preencher'!K1905="","",'[1]TCE - ANEXO IV - Preencher'!K1905)</f>
        <v/>
      </c>
      <c r="J1897" s="6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8">
        <f>'[1]TCE - ANEXO IV - Preencher'!N1905</f>
        <v>0</v>
      </c>
    </row>
    <row r="1898" spans="1:12" ht="18" customHeight="1">
      <c r="A1898" s="3" t="str">
        <f>IFERROR(VLOOKUP(B1898,'[1]DADOS (OCULTAR)'!$Q$3:$S$135,3,0),"")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6">
        <f>'[1]TCE - ANEXO IV - Preencher'!J1906</f>
        <v>0</v>
      </c>
      <c r="I1898" s="7" t="str">
        <f>IF('[1]TCE - ANEXO IV - Preencher'!K1906="","",'[1]TCE - ANEXO IV - Preencher'!K1906)</f>
        <v/>
      </c>
      <c r="J1898" s="6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8">
        <f>'[1]TCE - ANEXO IV - Preencher'!N1906</f>
        <v>0</v>
      </c>
    </row>
    <row r="1899" spans="1:12" ht="18" customHeight="1">
      <c r="A1899" s="3" t="str">
        <f>IFERROR(VLOOKUP(B1899,'[1]DADOS (OCULTAR)'!$Q$3:$S$135,3,0),"")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6">
        <f>'[1]TCE - ANEXO IV - Preencher'!J1907</f>
        <v>0</v>
      </c>
      <c r="I1899" s="7" t="str">
        <f>IF('[1]TCE - ANEXO IV - Preencher'!K1907="","",'[1]TCE - ANEXO IV - Preencher'!K1907)</f>
        <v/>
      </c>
      <c r="J1899" s="6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8">
        <f>'[1]TCE - ANEXO IV - Preencher'!N1907</f>
        <v>0</v>
      </c>
    </row>
    <row r="1900" spans="1:12" ht="18" customHeight="1">
      <c r="A1900" s="3" t="str">
        <f>IFERROR(VLOOKUP(B1900,'[1]DADOS (OCULTAR)'!$Q$3:$S$135,3,0),"")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6">
        <f>'[1]TCE - ANEXO IV - Preencher'!J1908</f>
        <v>0</v>
      </c>
      <c r="I1900" s="7" t="str">
        <f>IF('[1]TCE - ANEXO IV - Preencher'!K1908="","",'[1]TCE - ANEXO IV - Preencher'!K1908)</f>
        <v/>
      </c>
      <c r="J1900" s="6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8">
        <f>'[1]TCE - ANEXO IV - Preencher'!N1908</f>
        <v>0</v>
      </c>
    </row>
    <row r="1901" spans="1:12" ht="18" customHeight="1">
      <c r="A1901" s="3" t="str">
        <f>IFERROR(VLOOKUP(B1901,'[1]DADOS (OCULTAR)'!$Q$3:$S$135,3,0),"")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6">
        <f>'[1]TCE - ANEXO IV - Preencher'!J1909</f>
        <v>0</v>
      </c>
      <c r="I1901" s="7" t="str">
        <f>IF('[1]TCE - ANEXO IV - Preencher'!K1909="","",'[1]TCE - ANEXO IV - Preencher'!K1909)</f>
        <v/>
      </c>
      <c r="J1901" s="6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8">
        <f>'[1]TCE - ANEXO IV - Preencher'!N1909</f>
        <v>0</v>
      </c>
    </row>
    <row r="1902" spans="1:12" ht="18" customHeight="1">
      <c r="A1902" s="3" t="str">
        <f>IFERROR(VLOOKUP(B1902,'[1]DADOS (OCULTAR)'!$Q$3:$S$135,3,0),"")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6">
        <f>'[1]TCE - ANEXO IV - Preencher'!J1910</f>
        <v>0</v>
      </c>
      <c r="I1902" s="7" t="str">
        <f>IF('[1]TCE - ANEXO IV - Preencher'!K1910="","",'[1]TCE - ANEXO IV - Preencher'!K1910)</f>
        <v/>
      </c>
      <c r="J1902" s="6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8">
        <f>'[1]TCE - ANEXO IV - Preencher'!N1910</f>
        <v>0</v>
      </c>
    </row>
    <row r="1903" spans="1:12" ht="18" customHeight="1">
      <c r="A1903" s="3" t="str">
        <f>IFERROR(VLOOKUP(B1903,'[1]DADOS (OCULTAR)'!$Q$3:$S$135,3,0),"")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6">
        <f>'[1]TCE - ANEXO IV - Preencher'!J1911</f>
        <v>0</v>
      </c>
      <c r="I1903" s="7" t="str">
        <f>IF('[1]TCE - ANEXO IV - Preencher'!K1911="","",'[1]TCE - ANEXO IV - Preencher'!K1911)</f>
        <v/>
      </c>
      <c r="J1903" s="6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8">
        <f>'[1]TCE - ANEXO IV - Preencher'!N1911</f>
        <v>0</v>
      </c>
    </row>
    <row r="1904" spans="1:12" ht="18" customHeight="1">
      <c r="A1904" s="3" t="str">
        <f>IFERROR(VLOOKUP(B1904,'[1]DADOS (OCULTAR)'!$Q$3:$S$135,3,0),"")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6">
        <f>'[1]TCE - ANEXO IV - Preencher'!J1912</f>
        <v>0</v>
      </c>
      <c r="I1904" s="7" t="str">
        <f>IF('[1]TCE - ANEXO IV - Preencher'!K1912="","",'[1]TCE - ANEXO IV - Preencher'!K1912)</f>
        <v/>
      </c>
      <c r="J1904" s="6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8">
        <f>'[1]TCE - ANEXO IV - Preencher'!N1912</f>
        <v>0</v>
      </c>
    </row>
    <row r="1905" spans="1:12" ht="18" customHeight="1">
      <c r="A1905" s="3" t="str">
        <f>IFERROR(VLOOKUP(B1905,'[1]DADOS (OCULTAR)'!$Q$3:$S$135,3,0),"")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6">
        <f>'[1]TCE - ANEXO IV - Preencher'!J1913</f>
        <v>0</v>
      </c>
      <c r="I1905" s="7" t="str">
        <f>IF('[1]TCE - ANEXO IV - Preencher'!K1913="","",'[1]TCE - ANEXO IV - Preencher'!K1913)</f>
        <v/>
      </c>
      <c r="J1905" s="6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8">
        <f>'[1]TCE - ANEXO IV - Preencher'!N1913</f>
        <v>0</v>
      </c>
    </row>
    <row r="1906" spans="1:12" ht="18" customHeight="1">
      <c r="A1906" s="3" t="str">
        <f>IFERROR(VLOOKUP(B1906,'[1]DADOS (OCULTAR)'!$Q$3:$S$135,3,0),"")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6">
        <f>'[1]TCE - ANEXO IV - Preencher'!J1914</f>
        <v>0</v>
      </c>
      <c r="I1906" s="7" t="str">
        <f>IF('[1]TCE - ANEXO IV - Preencher'!K1914="","",'[1]TCE - ANEXO IV - Preencher'!K1914)</f>
        <v/>
      </c>
      <c r="J1906" s="6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8">
        <f>'[1]TCE - ANEXO IV - Preencher'!N1914</f>
        <v>0</v>
      </c>
    </row>
    <row r="1907" spans="1:12" ht="18" customHeight="1">
      <c r="A1907" s="3" t="str">
        <f>IFERROR(VLOOKUP(B1907,'[1]DADOS (OCULTAR)'!$Q$3:$S$135,3,0),"")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6">
        <f>'[1]TCE - ANEXO IV - Preencher'!J1915</f>
        <v>0</v>
      </c>
      <c r="I1907" s="7" t="str">
        <f>IF('[1]TCE - ANEXO IV - Preencher'!K1915="","",'[1]TCE - ANEXO IV - Preencher'!K1915)</f>
        <v/>
      </c>
      <c r="J1907" s="6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8">
        <f>'[1]TCE - ANEXO IV - Preencher'!N1915</f>
        <v>0</v>
      </c>
    </row>
    <row r="1908" spans="1:12" ht="18" customHeight="1">
      <c r="A1908" s="3" t="str">
        <f>IFERROR(VLOOKUP(B1908,'[1]DADOS (OCULTAR)'!$Q$3:$S$135,3,0),"")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6">
        <f>'[1]TCE - ANEXO IV - Preencher'!J1916</f>
        <v>0</v>
      </c>
      <c r="I1908" s="7" t="str">
        <f>IF('[1]TCE - ANEXO IV - Preencher'!K1916="","",'[1]TCE - ANEXO IV - Preencher'!K1916)</f>
        <v/>
      </c>
      <c r="J1908" s="6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8">
        <f>'[1]TCE - ANEXO IV - Preencher'!N1916</f>
        <v>0</v>
      </c>
    </row>
    <row r="1909" spans="1:12" ht="18" customHeight="1">
      <c r="A1909" s="3" t="str">
        <f>IFERROR(VLOOKUP(B1909,'[1]DADOS (OCULTAR)'!$Q$3:$S$135,3,0),"")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6">
        <f>'[1]TCE - ANEXO IV - Preencher'!J1917</f>
        <v>0</v>
      </c>
      <c r="I1909" s="7" t="str">
        <f>IF('[1]TCE - ANEXO IV - Preencher'!K1917="","",'[1]TCE - ANEXO IV - Preencher'!K1917)</f>
        <v/>
      </c>
      <c r="J1909" s="6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8">
        <f>'[1]TCE - ANEXO IV - Preencher'!N1917</f>
        <v>0</v>
      </c>
    </row>
    <row r="1910" spans="1:12" ht="18" customHeight="1">
      <c r="A1910" s="3" t="str">
        <f>IFERROR(VLOOKUP(B1910,'[1]DADOS (OCULTAR)'!$Q$3:$S$135,3,0),"")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6">
        <f>'[1]TCE - ANEXO IV - Preencher'!J1918</f>
        <v>0</v>
      </c>
      <c r="I1910" s="7" t="str">
        <f>IF('[1]TCE - ANEXO IV - Preencher'!K1918="","",'[1]TCE - ANEXO IV - Preencher'!K1918)</f>
        <v/>
      </c>
      <c r="J1910" s="6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8">
        <f>'[1]TCE - ANEXO IV - Preencher'!N1918</f>
        <v>0</v>
      </c>
    </row>
    <row r="1911" spans="1:12" ht="18" customHeight="1">
      <c r="A1911" s="3" t="str">
        <f>IFERROR(VLOOKUP(B1911,'[1]DADOS (OCULTAR)'!$Q$3:$S$135,3,0),"")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6">
        <f>'[1]TCE - ANEXO IV - Preencher'!J1919</f>
        <v>0</v>
      </c>
      <c r="I1911" s="7" t="str">
        <f>IF('[1]TCE - ANEXO IV - Preencher'!K1919="","",'[1]TCE - ANEXO IV - Preencher'!K1919)</f>
        <v/>
      </c>
      <c r="J1911" s="6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8">
        <f>'[1]TCE - ANEXO IV - Preencher'!N1919</f>
        <v>0</v>
      </c>
    </row>
    <row r="1912" spans="1:12" ht="18" customHeight="1">
      <c r="A1912" s="3" t="str">
        <f>IFERROR(VLOOKUP(B1912,'[1]DADOS (OCULTAR)'!$Q$3:$S$135,3,0),"")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6">
        <f>'[1]TCE - ANEXO IV - Preencher'!J1920</f>
        <v>0</v>
      </c>
      <c r="I1912" s="7" t="str">
        <f>IF('[1]TCE - ANEXO IV - Preencher'!K1920="","",'[1]TCE - ANEXO IV - Preencher'!K1920)</f>
        <v/>
      </c>
      <c r="J1912" s="6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8">
        <f>'[1]TCE - ANEXO IV - Preencher'!N1920</f>
        <v>0</v>
      </c>
    </row>
    <row r="1913" spans="1:12" ht="18" customHeight="1">
      <c r="A1913" s="3" t="str">
        <f>IFERROR(VLOOKUP(B1913,'[1]DADOS (OCULTAR)'!$Q$3:$S$135,3,0),"")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6">
        <f>'[1]TCE - ANEXO IV - Preencher'!J1921</f>
        <v>0</v>
      </c>
      <c r="I1913" s="7" t="str">
        <f>IF('[1]TCE - ANEXO IV - Preencher'!K1921="","",'[1]TCE - ANEXO IV - Preencher'!K1921)</f>
        <v/>
      </c>
      <c r="J1913" s="6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8">
        <f>'[1]TCE - ANEXO IV - Preencher'!N1921</f>
        <v>0</v>
      </c>
    </row>
    <row r="1914" spans="1:12" ht="18" customHeight="1">
      <c r="A1914" s="3" t="str">
        <f>IFERROR(VLOOKUP(B1914,'[1]DADOS (OCULTAR)'!$Q$3:$S$135,3,0),"")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6">
        <f>'[1]TCE - ANEXO IV - Preencher'!J1922</f>
        <v>0</v>
      </c>
      <c r="I1914" s="7" t="str">
        <f>IF('[1]TCE - ANEXO IV - Preencher'!K1922="","",'[1]TCE - ANEXO IV - Preencher'!K1922)</f>
        <v/>
      </c>
      <c r="J1914" s="6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8">
        <f>'[1]TCE - ANEXO IV - Preencher'!N1922</f>
        <v>0</v>
      </c>
    </row>
    <row r="1915" spans="1:12" ht="18" customHeight="1">
      <c r="A1915" s="3" t="str">
        <f>IFERROR(VLOOKUP(B1915,'[1]DADOS (OCULTAR)'!$Q$3:$S$135,3,0),"")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6">
        <f>'[1]TCE - ANEXO IV - Preencher'!J1923</f>
        <v>0</v>
      </c>
      <c r="I1915" s="7" t="str">
        <f>IF('[1]TCE - ANEXO IV - Preencher'!K1923="","",'[1]TCE - ANEXO IV - Preencher'!K1923)</f>
        <v/>
      </c>
      <c r="J1915" s="6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8">
        <f>'[1]TCE - ANEXO IV - Preencher'!N1923</f>
        <v>0</v>
      </c>
    </row>
    <row r="1916" spans="1:12" ht="18" customHeight="1">
      <c r="A1916" s="3" t="str">
        <f>IFERROR(VLOOKUP(B1916,'[1]DADOS (OCULTAR)'!$Q$3:$S$135,3,0),"")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6">
        <f>'[1]TCE - ANEXO IV - Preencher'!J1924</f>
        <v>0</v>
      </c>
      <c r="I1916" s="7" t="str">
        <f>IF('[1]TCE - ANEXO IV - Preencher'!K1924="","",'[1]TCE - ANEXO IV - Preencher'!K1924)</f>
        <v/>
      </c>
      <c r="J1916" s="6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8">
        <f>'[1]TCE - ANEXO IV - Preencher'!N1924</f>
        <v>0</v>
      </c>
    </row>
    <row r="1917" spans="1:12" ht="18" customHeight="1">
      <c r="A1917" s="3" t="str">
        <f>IFERROR(VLOOKUP(B1917,'[1]DADOS (OCULTAR)'!$Q$3:$S$135,3,0),"")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6">
        <f>'[1]TCE - ANEXO IV - Preencher'!J1925</f>
        <v>0</v>
      </c>
      <c r="I1917" s="7" t="str">
        <f>IF('[1]TCE - ANEXO IV - Preencher'!K1925="","",'[1]TCE - ANEXO IV - Preencher'!K1925)</f>
        <v/>
      </c>
      <c r="J1917" s="6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8">
        <f>'[1]TCE - ANEXO IV - Preencher'!N1925</f>
        <v>0</v>
      </c>
    </row>
    <row r="1918" spans="1:12" ht="18" customHeight="1">
      <c r="A1918" s="3" t="str">
        <f>IFERROR(VLOOKUP(B1918,'[1]DADOS (OCULTAR)'!$Q$3:$S$135,3,0),"")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6">
        <f>'[1]TCE - ANEXO IV - Preencher'!J1926</f>
        <v>0</v>
      </c>
      <c r="I1918" s="7" t="str">
        <f>IF('[1]TCE - ANEXO IV - Preencher'!K1926="","",'[1]TCE - ANEXO IV - Preencher'!K1926)</f>
        <v/>
      </c>
      <c r="J1918" s="6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8">
        <f>'[1]TCE - ANEXO IV - Preencher'!N1926</f>
        <v>0</v>
      </c>
    </row>
    <row r="1919" spans="1:12" ht="18" customHeight="1">
      <c r="A1919" s="3" t="str">
        <f>IFERROR(VLOOKUP(B1919,'[1]DADOS (OCULTAR)'!$Q$3:$S$135,3,0),"")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6">
        <f>'[1]TCE - ANEXO IV - Preencher'!J1927</f>
        <v>0</v>
      </c>
      <c r="I1919" s="7" t="str">
        <f>IF('[1]TCE - ANEXO IV - Preencher'!K1927="","",'[1]TCE - ANEXO IV - Preencher'!K1927)</f>
        <v/>
      </c>
      <c r="J1919" s="6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8">
        <f>'[1]TCE - ANEXO IV - Preencher'!N1927</f>
        <v>0</v>
      </c>
    </row>
    <row r="1920" spans="1:12" ht="18" customHeight="1">
      <c r="A1920" s="3" t="str">
        <f>IFERROR(VLOOKUP(B1920,'[1]DADOS (OCULTAR)'!$Q$3:$S$135,3,0),"")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6">
        <f>'[1]TCE - ANEXO IV - Preencher'!J1928</f>
        <v>0</v>
      </c>
      <c r="I1920" s="7" t="str">
        <f>IF('[1]TCE - ANEXO IV - Preencher'!K1928="","",'[1]TCE - ANEXO IV - Preencher'!K1928)</f>
        <v/>
      </c>
      <c r="J1920" s="6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8">
        <f>'[1]TCE - ANEXO IV - Preencher'!N1928</f>
        <v>0</v>
      </c>
    </row>
    <row r="1921" spans="1:12" ht="18" customHeight="1">
      <c r="A1921" s="3" t="str">
        <f>IFERROR(VLOOKUP(B1921,'[1]DADOS (OCULTAR)'!$Q$3:$S$135,3,0),"")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6">
        <f>'[1]TCE - ANEXO IV - Preencher'!J1929</f>
        <v>0</v>
      </c>
      <c r="I1921" s="7" t="str">
        <f>IF('[1]TCE - ANEXO IV - Preencher'!K1929="","",'[1]TCE - ANEXO IV - Preencher'!K1929)</f>
        <v/>
      </c>
      <c r="J1921" s="6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8">
        <f>'[1]TCE - ANEXO IV - Preencher'!N1929</f>
        <v>0</v>
      </c>
    </row>
    <row r="1922" spans="1:12" ht="18" customHeight="1">
      <c r="A1922" s="3" t="str">
        <f>IFERROR(VLOOKUP(B1922,'[1]DADOS (OCULTAR)'!$Q$3:$S$135,3,0),"")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6">
        <f>'[1]TCE - ANEXO IV - Preencher'!J1930</f>
        <v>0</v>
      </c>
      <c r="I1922" s="7" t="str">
        <f>IF('[1]TCE - ANEXO IV - Preencher'!K1930="","",'[1]TCE - ANEXO IV - Preencher'!K1930)</f>
        <v/>
      </c>
      <c r="J1922" s="6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8">
        <f>'[1]TCE - ANEXO IV - Preencher'!N1930</f>
        <v>0</v>
      </c>
    </row>
    <row r="1923" spans="1:12" ht="18" customHeight="1">
      <c r="A1923" s="3" t="str">
        <f>IFERROR(VLOOKUP(B1923,'[1]DADOS (OCULTAR)'!$Q$3:$S$135,3,0),"")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6">
        <f>'[1]TCE - ANEXO IV - Preencher'!J1931</f>
        <v>0</v>
      </c>
      <c r="I1923" s="7" t="str">
        <f>IF('[1]TCE - ANEXO IV - Preencher'!K1931="","",'[1]TCE - ANEXO IV - Preencher'!K1931)</f>
        <v/>
      </c>
      <c r="J1923" s="6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8">
        <f>'[1]TCE - ANEXO IV - Preencher'!N1931</f>
        <v>0</v>
      </c>
    </row>
    <row r="1924" spans="1:12" ht="18" customHeight="1">
      <c r="A1924" s="3" t="str">
        <f>IFERROR(VLOOKUP(B1924,'[1]DADOS (OCULTAR)'!$Q$3:$S$135,3,0),"")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6">
        <f>'[1]TCE - ANEXO IV - Preencher'!J1932</f>
        <v>0</v>
      </c>
      <c r="I1924" s="7" t="str">
        <f>IF('[1]TCE - ANEXO IV - Preencher'!K1932="","",'[1]TCE - ANEXO IV - Preencher'!K1932)</f>
        <v/>
      </c>
      <c r="J1924" s="6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8">
        <f>'[1]TCE - ANEXO IV - Preencher'!N1932</f>
        <v>0</v>
      </c>
    </row>
    <row r="1925" spans="1:12" ht="18" customHeight="1">
      <c r="A1925" s="3" t="str">
        <f>IFERROR(VLOOKUP(B1925,'[1]DADOS (OCULTAR)'!$Q$3:$S$135,3,0),"")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6">
        <f>'[1]TCE - ANEXO IV - Preencher'!J1933</f>
        <v>0</v>
      </c>
      <c r="I1925" s="7" t="str">
        <f>IF('[1]TCE - ANEXO IV - Preencher'!K1933="","",'[1]TCE - ANEXO IV - Preencher'!K1933)</f>
        <v/>
      </c>
      <c r="J1925" s="6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8">
        <f>'[1]TCE - ANEXO IV - Preencher'!N1933</f>
        <v>0</v>
      </c>
    </row>
    <row r="1926" spans="1:12" ht="18" customHeight="1">
      <c r="A1926" s="3" t="str">
        <f>IFERROR(VLOOKUP(B1926,'[1]DADOS (OCULTAR)'!$Q$3:$S$135,3,0),"")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6">
        <f>'[1]TCE - ANEXO IV - Preencher'!J1934</f>
        <v>0</v>
      </c>
      <c r="I1926" s="7" t="str">
        <f>IF('[1]TCE - ANEXO IV - Preencher'!K1934="","",'[1]TCE - ANEXO IV - Preencher'!K1934)</f>
        <v/>
      </c>
      <c r="J1926" s="6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8">
        <f>'[1]TCE - ANEXO IV - Preencher'!N1934</f>
        <v>0</v>
      </c>
    </row>
    <row r="1927" spans="1:12" ht="18" customHeight="1">
      <c r="A1927" s="3" t="str">
        <f>IFERROR(VLOOKUP(B1927,'[1]DADOS (OCULTAR)'!$Q$3:$S$135,3,0),"")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6">
        <f>'[1]TCE - ANEXO IV - Preencher'!J1935</f>
        <v>0</v>
      </c>
      <c r="I1927" s="7" t="str">
        <f>IF('[1]TCE - ANEXO IV - Preencher'!K1935="","",'[1]TCE - ANEXO IV - Preencher'!K1935)</f>
        <v/>
      </c>
      <c r="J1927" s="6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8">
        <f>'[1]TCE - ANEXO IV - Preencher'!N1935</f>
        <v>0</v>
      </c>
    </row>
    <row r="1928" spans="1:12" ht="18" customHeight="1">
      <c r="A1928" s="3" t="str">
        <f>IFERROR(VLOOKUP(B1928,'[1]DADOS (OCULTAR)'!$Q$3:$S$135,3,0),"")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6">
        <f>'[1]TCE - ANEXO IV - Preencher'!J1936</f>
        <v>0</v>
      </c>
      <c r="I1928" s="7" t="str">
        <f>IF('[1]TCE - ANEXO IV - Preencher'!K1936="","",'[1]TCE - ANEXO IV - Preencher'!K1936)</f>
        <v/>
      </c>
      <c r="J1928" s="6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8">
        <f>'[1]TCE - ANEXO IV - Preencher'!N1936</f>
        <v>0</v>
      </c>
    </row>
    <row r="1929" spans="1:12" ht="18" customHeight="1">
      <c r="A1929" s="3" t="str">
        <f>IFERROR(VLOOKUP(B1929,'[1]DADOS (OCULTAR)'!$Q$3:$S$135,3,0),"")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6">
        <f>'[1]TCE - ANEXO IV - Preencher'!J1937</f>
        <v>0</v>
      </c>
      <c r="I1929" s="7" t="str">
        <f>IF('[1]TCE - ANEXO IV - Preencher'!K1937="","",'[1]TCE - ANEXO IV - Preencher'!K1937)</f>
        <v/>
      </c>
      <c r="J1929" s="6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8">
        <f>'[1]TCE - ANEXO IV - Preencher'!N1937</f>
        <v>0</v>
      </c>
    </row>
    <row r="1930" spans="1:12" ht="18" customHeight="1">
      <c r="A1930" s="3" t="str">
        <f>IFERROR(VLOOKUP(B1930,'[1]DADOS (OCULTAR)'!$Q$3:$S$135,3,0),"")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6">
        <f>'[1]TCE - ANEXO IV - Preencher'!J1938</f>
        <v>0</v>
      </c>
      <c r="I1930" s="7" t="str">
        <f>IF('[1]TCE - ANEXO IV - Preencher'!K1938="","",'[1]TCE - ANEXO IV - Preencher'!K1938)</f>
        <v/>
      </c>
      <c r="J1930" s="6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8">
        <f>'[1]TCE - ANEXO IV - Preencher'!N1938</f>
        <v>0</v>
      </c>
    </row>
    <row r="1931" spans="1:12" ht="18" customHeight="1">
      <c r="A1931" s="3" t="str">
        <f>IFERROR(VLOOKUP(B1931,'[1]DADOS (OCULTAR)'!$Q$3:$S$135,3,0),"")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6">
        <f>'[1]TCE - ANEXO IV - Preencher'!J1939</f>
        <v>0</v>
      </c>
      <c r="I1931" s="7" t="str">
        <f>IF('[1]TCE - ANEXO IV - Preencher'!K1939="","",'[1]TCE - ANEXO IV - Preencher'!K1939)</f>
        <v/>
      </c>
      <c r="J1931" s="6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8">
        <f>'[1]TCE - ANEXO IV - Preencher'!N1939</f>
        <v>0</v>
      </c>
    </row>
    <row r="1932" spans="1:12" ht="18" customHeight="1">
      <c r="A1932" s="3" t="str">
        <f>IFERROR(VLOOKUP(B1932,'[1]DADOS (OCULTAR)'!$Q$3:$S$135,3,0),"")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6">
        <f>'[1]TCE - ANEXO IV - Preencher'!J1940</f>
        <v>0</v>
      </c>
      <c r="I1932" s="7" t="str">
        <f>IF('[1]TCE - ANEXO IV - Preencher'!K1940="","",'[1]TCE - ANEXO IV - Preencher'!K1940)</f>
        <v/>
      </c>
      <c r="J1932" s="6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8">
        <f>'[1]TCE - ANEXO IV - Preencher'!N1940</f>
        <v>0</v>
      </c>
    </row>
    <row r="1933" spans="1:12" ht="18" customHeight="1">
      <c r="A1933" s="3" t="str">
        <f>IFERROR(VLOOKUP(B1933,'[1]DADOS (OCULTAR)'!$Q$3:$S$135,3,0),"")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6">
        <f>'[1]TCE - ANEXO IV - Preencher'!J1941</f>
        <v>0</v>
      </c>
      <c r="I1933" s="7" t="str">
        <f>IF('[1]TCE - ANEXO IV - Preencher'!K1941="","",'[1]TCE - ANEXO IV - Preencher'!K1941)</f>
        <v/>
      </c>
      <c r="J1933" s="6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8">
        <f>'[1]TCE - ANEXO IV - Preencher'!N1941</f>
        <v>0</v>
      </c>
    </row>
    <row r="1934" spans="1:12" ht="18" customHeight="1">
      <c r="A1934" s="3" t="str">
        <f>IFERROR(VLOOKUP(B1934,'[1]DADOS (OCULTAR)'!$Q$3:$S$135,3,0),"")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6">
        <f>'[1]TCE - ANEXO IV - Preencher'!J1942</f>
        <v>0</v>
      </c>
      <c r="I1934" s="7" t="str">
        <f>IF('[1]TCE - ANEXO IV - Preencher'!K1942="","",'[1]TCE - ANEXO IV - Preencher'!K1942)</f>
        <v/>
      </c>
      <c r="J1934" s="6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8">
        <f>'[1]TCE - ANEXO IV - Preencher'!N1942</f>
        <v>0</v>
      </c>
    </row>
    <row r="1935" spans="1:12" ht="18" customHeight="1">
      <c r="A1935" s="3" t="str">
        <f>IFERROR(VLOOKUP(B1935,'[1]DADOS (OCULTAR)'!$Q$3:$S$135,3,0),"")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6">
        <f>'[1]TCE - ANEXO IV - Preencher'!J1943</f>
        <v>0</v>
      </c>
      <c r="I1935" s="7" t="str">
        <f>IF('[1]TCE - ANEXO IV - Preencher'!K1943="","",'[1]TCE - ANEXO IV - Preencher'!K1943)</f>
        <v/>
      </c>
      <c r="J1935" s="6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8">
        <f>'[1]TCE - ANEXO IV - Preencher'!N1943</f>
        <v>0</v>
      </c>
    </row>
    <row r="1936" spans="1:12" ht="18" customHeight="1">
      <c r="A1936" s="3" t="str">
        <f>IFERROR(VLOOKUP(B1936,'[1]DADOS (OCULTAR)'!$Q$3:$S$135,3,0),"")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6">
        <f>'[1]TCE - ANEXO IV - Preencher'!J1944</f>
        <v>0</v>
      </c>
      <c r="I1936" s="7" t="str">
        <f>IF('[1]TCE - ANEXO IV - Preencher'!K1944="","",'[1]TCE - ANEXO IV - Preencher'!K1944)</f>
        <v/>
      </c>
      <c r="J1936" s="6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8">
        <f>'[1]TCE - ANEXO IV - Preencher'!N1944</f>
        <v>0</v>
      </c>
    </row>
    <row r="1937" spans="1:12" ht="18" customHeight="1">
      <c r="A1937" s="3" t="str">
        <f>IFERROR(VLOOKUP(B1937,'[1]DADOS (OCULTAR)'!$Q$3:$S$135,3,0),"")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6">
        <f>'[1]TCE - ANEXO IV - Preencher'!J1945</f>
        <v>0</v>
      </c>
      <c r="I1937" s="7" t="str">
        <f>IF('[1]TCE - ANEXO IV - Preencher'!K1945="","",'[1]TCE - ANEXO IV - Preencher'!K1945)</f>
        <v/>
      </c>
      <c r="J1937" s="6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8">
        <f>'[1]TCE - ANEXO IV - Preencher'!N1945</f>
        <v>0</v>
      </c>
    </row>
    <row r="1938" spans="1:12" ht="18" customHeight="1">
      <c r="A1938" s="3" t="str">
        <f>IFERROR(VLOOKUP(B1938,'[1]DADOS (OCULTAR)'!$Q$3:$S$135,3,0),"")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6">
        <f>'[1]TCE - ANEXO IV - Preencher'!J1946</f>
        <v>0</v>
      </c>
      <c r="I1938" s="7" t="str">
        <f>IF('[1]TCE - ANEXO IV - Preencher'!K1946="","",'[1]TCE - ANEXO IV - Preencher'!K1946)</f>
        <v/>
      </c>
      <c r="J1938" s="6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8">
        <f>'[1]TCE - ANEXO IV - Preencher'!N1946</f>
        <v>0</v>
      </c>
    </row>
    <row r="1939" spans="1:12" ht="18" customHeight="1">
      <c r="A1939" s="3" t="str">
        <f>IFERROR(VLOOKUP(B1939,'[1]DADOS (OCULTAR)'!$Q$3:$S$135,3,0),"")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6">
        <f>'[1]TCE - ANEXO IV - Preencher'!J1947</f>
        <v>0</v>
      </c>
      <c r="I1939" s="7" t="str">
        <f>IF('[1]TCE - ANEXO IV - Preencher'!K1947="","",'[1]TCE - ANEXO IV - Preencher'!K1947)</f>
        <v/>
      </c>
      <c r="J1939" s="6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8">
        <f>'[1]TCE - ANEXO IV - Preencher'!N1947</f>
        <v>0</v>
      </c>
    </row>
    <row r="1940" spans="1:12" ht="18" customHeight="1">
      <c r="A1940" s="3" t="str">
        <f>IFERROR(VLOOKUP(B1940,'[1]DADOS (OCULTAR)'!$Q$3:$S$135,3,0),"")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6">
        <f>'[1]TCE - ANEXO IV - Preencher'!J1948</f>
        <v>0</v>
      </c>
      <c r="I1940" s="7" t="str">
        <f>IF('[1]TCE - ANEXO IV - Preencher'!K1948="","",'[1]TCE - ANEXO IV - Preencher'!K1948)</f>
        <v/>
      </c>
      <c r="J1940" s="6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8">
        <f>'[1]TCE - ANEXO IV - Preencher'!N1948</f>
        <v>0</v>
      </c>
    </row>
    <row r="1941" spans="1:12" ht="18" customHeight="1">
      <c r="A1941" s="3" t="str">
        <f>IFERROR(VLOOKUP(B1941,'[1]DADOS (OCULTAR)'!$Q$3:$S$135,3,0),"")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6">
        <f>'[1]TCE - ANEXO IV - Preencher'!J1949</f>
        <v>0</v>
      </c>
      <c r="I1941" s="7" t="str">
        <f>IF('[1]TCE - ANEXO IV - Preencher'!K1949="","",'[1]TCE - ANEXO IV - Preencher'!K1949)</f>
        <v/>
      </c>
      <c r="J1941" s="6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8">
        <f>'[1]TCE - ANEXO IV - Preencher'!N1949</f>
        <v>0</v>
      </c>
    </row>
    <row r="1942" spans="1:12" ht="18" customHeight="1">
      <c r="A1942" s="3" t="str">
        <f>IFERROR(VLOOKUP(B1942,'[1]DADOS (OCULTAR)'!$Q$3:$S$135,3,0),"")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6">
        <f>'[1]TCE - ANEXO IV - Preencher'!J1950</f>
        <v>0</v>
      </c>
      <c r="I1942" s="7" t="str">
        <f>IF('[1]TCE - ANEXO IV - Preencher'!K1950="","",'[1]TCE - ANEXO IV - Preencher'!K1950)</f>
        <v/>
      </c>
      <c r="J1942" s="6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8">
        <f>'[1]TCE - ANEXO IV - Preencher'!N1950</f>
        <v>0</v>
      </c>
    </row>
    <row r="1943" spans="1:12" ht="18" customHeight="1">
      <c r="A1943" s="3" t="str">
        <f>IFERROR(VLOOKUP(B1943,'[1]DADOS (OCULTAR)'!$Q$3:$S$135,3,0),"")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6">
        <f>'[1]TCE - ANEXO IV - Preencher'!J1951</f>
        <v>0</v>
      </c>
      <c r="I1943" s="7" t="str">
        <f>IF('[1]TCE - ANEXO IV - Preencher'!K1951="","",'[1]TCE - ANEXO IV - Preencher'!K1951)</f>
        <v/>
      </c>
      <c r="J1943" s="6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8">
        <f>'[1]TCE - ANEXO IV - Preencher'!N1951</f>
        <v>0</v>
      </c>
    </row>
    <row r="1944" spans="1:12" ht="18" customHeight="1">
      <c r="A1944" s="3" t="str">
        <f>IFERROR(VLOOKUP(B1944,'[1]DADOS (OCULTAR)'!$Q$3:$S$135,3,0),"")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6">
        <f>'[1]TCE - ANEXO IV - Preencher'!J1952</f>
        <v>0</v>
      </c>
      <c r="I1944" s="7" t="str">
        <f>IF('[1]TCE - ANEXO IV - Preencher'!K1952="","",'[1]TCE - ANEXO IV - Preencher'!K1952)</f>
        <v/>
      </c>
      <c r="J1944" s="6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8">
        <f>'[1]TCE - ANEXO IV - Preencher'!N1952</f>
        <v>0</v>
      </c>
    </row>
    <row r="1945" spans="1:12" ht="18" customHeight="1">
      <c r="A1945" s="3" t="str">
        <f>IFERROR(VLOOKUP(B1945,'[1]DADOS (OCULTAR)'!$Q$3:$S$135,3,0),"")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6">
        <f>'[1]TCE - ANEXO IV - Preencher'!J1953</f>
        <v>0</v>
      </c>
      <c r="I1945" s="7" t="str">
        <f>IF('[1]TCE - ANEXO IV - Preencher'!K1953="","",'[1]TCE - ANEXO IV - Preencher'!K1953)</f>
        <v/>
      </c>
      <c r="J1945" s="6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8">
        <f>'[1]TCE - ANEXO IV - Preencher'!N1953</f>
        <v>0</v>
      </c>
    </row>
    <row r="1946" spans="1:12" ht="18" customHeight="1">
      <c r="A1946" s="3" t="str">
        <f>IFERROR(VLOOKUP(B1946,'[1]DADOS (OCULTAR)'!$Q$3:$S$135,3,0),"")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6">
        <f>'[1]TCE - ANEXO IV - Preencher'!J1954</f>
        <v>0</v>
      </c>
      <c r="I1946" s="7" t="str">
        <f>IF('[1]TCE - ANEXO IV - Preencher'!K1954="","",'[1]TCE - ANEXO IV - Preencher'!K1954)</f>
        <v/>
      </c>
      <c r="J1946" s="6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8">
        <f>'[1]TCE - ANEXO IV - Preencher'!N1954</f>
        <v>0</v>
      </c>
    </row>
    <row r="1947" spans="1:12" ht="18" customHeight="1">
      <c r="A1947" s="3" t="str">
        <f>IFERROR(VLOOKUP(B1947,'[1]DADOS (OCULTAR)'!$Q$3:$S$135,3,0),"")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6">
        <f>'[1]TCE - ANEXO IV - Preencher'!J1955</f>
        <v>0</v>
      </c>
      <c r="I1947" s="7" t="str">
        <f>IF('[1]TCE - ANEXO IV - Preencher'!K1955="","",'[1]TCE - ANEXO IV - Preencher'!K1955)</f>
        <v/>
      </c>
      <c r="J1947" s="6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8">
        <f>'[1]TCE - ANEXO IV - Preencher'!N1955</f>
        <v>0</v>
      </c>
    </row>
    <row r="1948" spans="1:12" ht="18" customHeight="1">
      <c r="A1948" s="3" t="str">
        <f>IFERROR(VLOOKUP(B1948,'[1]DADOS (OCULTAR)'!$Q$3:$S$135,3,0),"")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6">
        <f>'[1]TCE - ANEXO IV - Preencher'!J1956</f>
        <v>0</v>
      </c>
      <c r="I1948" s="7" t="str">
        <f>IF('[1]TCE - ANEXO IV - Preencher'!K1956="","",'[1]TCE - ANEXO IV - Preencher'!K1956)</f>
        <v/>
      </c>
      <c r="J1948" s="6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8">
        <f>'[1]TCE - ANEXO IV - Preencher'!N1956</f>
        <v>0</v>
      </c>
    </row>
    <row r="1949" spans="1:12" ht="18" customHeight="1">
      <c r="A1949" s="3" t="str">
        <f>IFERROR(VLOOKUP(B1949,'[1]DADOS (OCULTAR)'!$Q$3:$S$135,3,0),"")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6">
        <f>'[1]TCE - ANEXO IV - Preencher'!J1957</f>
        <v>0</v>
      </c>
      <c r="I1949" s="7" t="str">
        <f>IF('[1]TCE - ANEXO IV - Preencher'!K1957="","",'[1]TCE - ANEXO IV - Preencher'!K1957)</f>
        <v/>
      </c>
      <c r="J1949" s="6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8">
        <f>'[1]TCE - ANEXO IV - Preencher'!N1957</f>
        <v>0</v>
      </c>
    </row>
    <row r="1950" spans="1:12" ht="18" customHeight="1">
      <c r="A1950" s="3" t="str">
        <f>IFERROR(VLOOKUP(B1950,'[1]DADOS (OCULTAR)'!$Q$3:$S$135,3,0),"")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6">
        <f>'[1]TCE - ANEXO IV - Preencher'!J1958</f>
        <v>0</v>
      </c>
      <c r="I1950" s="7" t="str">
        <f>IF('[1]TCE - ANEXO IV - Preencher'!K1958="","",'[1]TCE - ANEXO IV - Preencher'!K1958)</f>
        <v/>
      </c>
      <c r="J1950" s="6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8">
        <f>'[1]TCE - ANEXO IV - Preencher'!N1958</f>
        <v>0</v>
      </c>
    </row>
    <row r="1951" spans="1:12" ht="18" customHeight="1">
      <c r="A1951" s="3" t="str">
        <f>IFERROR(VLOOKUP(B1951,'[1]DADOS (OCULTAR)'!$Q$3:$S$135,3,0),"")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6">
        <f>'[1]TCE - ANEXO IV - Preencher'!J1959</f>
        <v>0</v>
      </c>
      <c r="I1951" s="7" t="str">
        <f>IF('[1]TCE - ANEXO IV - Preencher'!K1959="","",'[1]TCE - ANEXO IV - Preencher'!K1959)</f>
        <v/>
      </c>
      <c r="J1951" s="6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8">
        <f>'[1]TCE - ANEXO IV - Preencher'!N1959</f>
        <v>0</v>
      </c>
    </row>
    <row r="1952" spans="1:12" ht="18" customHeight="1">
      <c r="A1952" s="3" t="str">
        <f>IFERROR(VLOOKUP(B1952,'[1]DADOS (OCULTAR)'!$Q$3:$S$135,3,0),"")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6">
        <f>'[1]TCE - ANEXO IV - Preencher'!J1960</f>
        <v>0</v>
      </c>
      <c r="I1952" s="7" t="str">
        <f>IF('[1]TCE - ANEXO IV - Preencher'!K1960="","",'[1]TCE - ANEXO IV - Preencher'!K1960)</f>
        <v/>
      </c>
      <c r="J1952" s="6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8">
        <f>'[1]TCE - ANEXO IV - Preencher'!N1960</f>
        <v>0</v>
      </c>
    </row>
    <row r="1953" spans="1:12" ht="18" customHeight="1">
      <c r="A1953" s="3" t="str">
        <f>IFERROR(VLOOKUP(B1953,'[1]DADOS (OCULTAR)'!$Q$3:$S$135,3,0),"")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6">
        <f>'[1]TCE - ANEXO IV - Preencher'!J1961</f>
        <v>0</v>
      </c>
      <c r="I1953" s="7" t="str">
        <f>IF('[1]TCE - ANEXO IV - Preencher'!K1961="","",'[1]TCE - ANEXO IV - Preencher'!K1961)</f>
        <v/>
      </c>
      <c r="J1953" s="6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8">
        <f>'[1]TCE - ANEXO IV - Preencher'!N1961</f>
        <v>0</v>
      </c>
    </row>
    <row r="1954" spans="1:12" ht="18" customHeight="1">
      <c r="A1954" s="3" t="str">
        <f>IFERROR(VLOOKUP(B1954,'[1]DADOS (OCULTAR)'!$Q$3:$S$135,3,0),"")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6">
        <f>'[1]TCE - ANEXO IV - Preencher'!J1962</f>
        <v>0</v>
      </c>
      <c r="I1954" s="7" t="str">
        <f>IF('[1]TCE - ANEXO IV - Preencher'!K1962="","",'[1]TCE - ANEXO IV - Preencher'!K1962)</f>
        <v/>
      </c>
      <c r="J1954" s="6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8">
        <f>'[1]TCE - ANEXO IV - Preencher'!N1962</f>
        <v>0</v>
      </c>
    </row>
    <row r="1955" spans="1:12" ht="18" customHeight="1">
      <c r="A1955" s="3" t="str">
        <f>IFERROR(VLOOKUP(B1955,'[1]DADOS (OCULTAR)'!$Q$3:$S$135,3,0),"")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6">
        <f>'[1]TCE - ANEXO IV - Preencher'!J1963</f>
        <v>0</v>
      </c>
      <c r="I1955" s="7" t="str">
        <f>IF('[1]TCE - ANEXO IV - Preencher'!K1963="","",'[1]TCE - ANEXO IV - Preencher'!K1963)</f>
        <v/>
      </c>
      <c r="J1955" s="6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8">
        <f>'[1]TCE - ANEXO IV - Preencher'!N1963</f>
        <v>0</v>
      </c>
    </row>
    <row r="1956" spans="1:12" ht="18" customHeight="1">
      <c r="A1956" s="3" t="str">
        <f>IFERROR(VLOOKUP(B1956,'[1]DADOS (OCULTAR)'!$Q$3:$S$135,3,0),"")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6">
        <f>'[1]TCE - ANEXO IV - Preencher'!J1964</f>
        <v>0</v>
      </c>
      <c r="I1956" s="7" t="str">
        <f>IF('[1]TCE - ANEXO IV - Preencher'!K1964="","",'[1]TCE - ANEXO IV - Preencher'!K1964)</f>
        <v/>
      </c>
      <c r="J1956" s="6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8">
        <f>'[1]TCE - ANEXO IV - Preencher'!N1964</f>
        <v>0</v>
      </c>
    </row>
    <row r="1957" spans="1:12" ht="18" customHeight="1">
      <c r="A1957" s="3" t="str">
        <f>IFERROR(VLOOKUP(B1957,'[1]DADOS (OCULTAR)'!$Q$3:$S$135,3,0),"")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6">
        <f>'[1]TCE - ANEXO IV - Preencher'!J1965</f>
        <v>0</v>
      </c>
      <c r="I1957" s="7" t="str">
        <f>IF('[1]TCE - ANEXO IV - Preencher'!K1965="","",'[1]TCE - ANEXO IV - Preencher'!K1965)</f>
        <v/>
      </c>
      <c r="J1957" s="6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8">
        <f>'[1]TCE - ANEXO IV - Preencher'!N1965</f>
        <v>0</v>
      </c>
    </row>
    <row r="1958" spans="1:12" ht="18" customHeight="1">
      <c r="A1958" s="3" t="str">
        <f>IFERROR(VLOOKUP(B1958,'[1]DADOS (OCULTAR)'!$Q$3:$S$135,3,0),"")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6">
        <f>'[1]TCE - ANEXO IV - Preencher'!J1966</f>
        <v>0</v>
      </c>
      <c r="I1958" s="7" t="str">
        <f>IF('[1]TCE - ANEXO IV - Preencher'!K1966="","",'[1]TCE - ANEXO IV - Preencher'!K1966)</f>
        <v/>
      </c>
      <c r="J1958" s="6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8">
        <f>'[1]TCE - ANEXO IV - Preencher'!N1966</f>
        <v>0</v>
      </c>
    </row>
    <row r="1959" spans="1:12" ht="18" customHeight="1">
      <c r="A1959" s="3" t="str">
        <f>IFERROR(VLOOKUP(B1959,'[1]DADOS (OCULTAR)'!$Q$3:$S$135,3,0),"")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6">
        <f>'[1]TCE - ANEXO IV - Preencher'!J1967</f>
        <v>0</v>
      </c>
      <c r="I1959" s="7" t="str">
        <f>IF('[1]TCE - ANEXO IV - Preencher'!K1967="","",'[1]TCE - ANEXO IV - Preencher'!K1967)</f>
        <v/>
      </c>
      <c r="J1959" s="6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8">
        <f>'[1]TCE - ANEXO IV - Preencher'!N1967</f>
        <v>0</v>
      </c>
    </row>
    <row r="1960" spans="1:12" ht="18" customHeight="1">
      <c r="A1960" s="3" t="str">
        <f>IFERROR(VLOOKUP(B1960,'[1]DADOS (OCULTAR)'!$Q$3:$S$135,3,0),"")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6">
        <f>'[1]TCE - ANEXO IV - Preencher'!J1968</f>
        <v>0</v>
      </c>
      <c r="I1960" s="7" t="str">
        <f>IF('[1]TCE - ANEXO IV - Preencher'!K1968="","",'[1]TCE - ANEXO IV - Preencher'!K1968)</f>
        <v/>
      </c>
      <c r="J1960" s="6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8">
        <f>'[1]TCE - ANEXO IV - Preencher'!N1968</f>
        <v>0</v>
      </c>
    </row>
    <row r="1961" spans="1:12" ht="18" customHeight="1">
      <c r="A1961" s="3" t="str">
        <f>IFERROR(VLOOKUP(B1961,'[1]DADOS (OCULTAR)'!$Q$3:$S$135,3,0),"")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6">
        <f>'[1]TCE - ANEXO IV - Preencher'!J1969</f>
        <v>0</v>
      </c>
      <c r="I1961" s="7" t="str">
        <f>IF('[1]TCE - ANEXO IV - Preencher'!K1969="","",'[1]TCE - ANEXO IV - Preencher'!K1969)</f>
        <v/>
      </c>
      <c r="J1961" s="6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8">
        <f>'[1]TCE - ANEXO IV - Preencher'!N1969</f>
        <v>0</v>
      </c>
    </row>
    <row r="1962" spans="1:12" ht="18" customHeight="1">
      <c r="A1962" s="3" t="str">
        <f>IFERROR(VLOOKUP(B1962,'[1]DADOS (OCULTAR)'!$Q$3:$S$135,3,0),"")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6">
        <f>'[1]TCE - ANEXO IV - Preencher'!J1970</f>
        <v>0</v>
      </c>
      <c r="I1962" s="7" t="str">
        <f>IF('[1]TCE - ANEXO IV - Preencher'!K1970="","",'[1]TCE - ANEXO IV - Preencher'!K1970)</f>
        <v/>
      </c>
      <c r="J1962" s="6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8">
        <f>'[1]TCE - ANEXO IV - Preencher'!N1970</f>
        <v>0</v>
      </c>
    </row>
    <row r="1963" spans="1:12" ht="18" customHeight="1">
      <c r="A1963" s="3" t="str">
        <f>IFERROR(VLOOKUP(B1963,'[1]DADOS (OCULTAR)'!$Q$3:$S$135,3,0),"")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6">
        <f>'[1]TCE - ANEXO IV - Preencher'!J1971</f>
        <v>0</v>
      </c>
      <c r="I1963" s="7" t="str">
        <f>IF('[1]TCE - ANEXO IV - Preencher'!K1971="","",'[1]TCE - ANEXO IV - Preencher'!K1971)</f>
        <v/>
      </c>
      <c r="J1963" s="6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8">
        <f>'[1]TCE - ANEXO IV - Preencher'!N1971</f>
        <v>0</v>
      </c>
    </row>
    <row r="1964" spans="1:12" ht="18" customHeight="1">
      <c r="A1964" s="3" t="str">
        <f>IFERROR(VLOOKUP(B1964,'[1]DADOS (OCULTAR)'!$Q$3:$S$135,3,0),"")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6">
        <f>'[1]TCE - ANEXO IV - Preencher'!J1972</f>
        <v>0</v>
      </c>
      <c r="I1964" s="7" t="str">
        <f>IF('[1]TCE - ANEXO IV - Preencher'!K1972="","",'[1]TCE - ANEXO IV - Preencher'!K1972)</f>
        <v/>
      </c>
      <c r="J1964" s="6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8">
        <f>'[1]TCE - ANEXO IV - Preencher'!N1972</f>
        <v>0</v>
      </c>
    </row>
    <row r="1965" spans="1:12" ht="18" customHeight="1">
      <c r="A1965" s="3" t="str">
        <f>IFERROR(VLOOKUP(B1965,'[1]DADOS (OCULTAR)'!$Q$3:$S$135,3,0),"")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6">
        <f>'[1]TCE - ANEXO IV - Preencher'!J1973</f>
        <v>0</v>
      </c>
      <c r="I1965" s="7" t="str">
        <f>IF('[1]TCE - ANEXO IV - Preencher'!K1973="","",'[1]TCE - ANEXO IV - Preencher'!K1973)</f>
        <v/>
      </c>
      <c r="J1965" s="6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8">
        <f>'[1]TCE - ANEXO IV - Preencher'!N1973</f>
        <v>0</v>
      </c>
    </row>
    <row r="1966" spans="1:12" ht="18" customHeight="1">
      <c r="A1966" s="3" t="str">
        <f>IFERROR(VLOOKUP(B1966,'[1]DADOS (OCULTAR)'!$Q$3:$S$135,3,0),"")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6">
        <f>'[1]TCE - ANEXO IV - Preencher'!J1974</f>
        <v>0</v>
      </c>
      <c r="I1966" s="7" t="str">
        <f>IF('[1]TCE - ANEXO IV - Preencher'!K1974="","",'[1]TCE - ANEXO IV - Preencher'!K1974)</f>
        <v/>
      </c>
      <c r="J1966" s="6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8">
        <f>'[1]TCE - ANEXO IV - Preencher'!N1974</f>
        <v>0</v>
      </c>
    </row>
    <row r="1967" spans="1:12" ht="18" customHeight="1">
      <c r="A1967" s="3" t="str">
        <f>IFERROR(VLOOKUP(B1967,'[1]DADOS (OCULTAR)'!$Q$3:$S$135,3,0),"")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6">
        <f>'[1]TCE - ANEXO IV - Preencher'!J1975</f>
        <v>0</v>
      </c>
      <c r="I1967" s="7" t="str">
        <f>IF('[1]TCE - ANEXO IV - Preencher'!K1975="","",'[1]TCE - ANEXO IV - Preencher'!K1975)</f>
        <v/>
      </c>
      <c r="J1967" s="6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8">
        <f>'[1]TCE - ANEXO IV - Preencher'!N1975</f>
        <v>0</v>
      </c>
    </row>
    <row r="1968" spans="1:12" ht="18" customHeight="1">
      <c r="A1968" s="3" t="str">
        <f>IFERROR(VLOOKUP(B1968,'[1]DADOS (OCULTAR)'!$Q$3:$S$135,3,0),"")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6">
        <f>'[1]TCE - ANEXO IV - Preencher'!J1976</f>
        <v>0</v>
      </c>
      <c r="I1968" s="7" t="str">
        <f>IF('[1]TCE - ANEXO IV - Preencher'!K1976="","",'[1]TCE - ANEXO IV - Preencher'!K1976)</f>
        <v/>
      </c>
      <c r="J1968" s="6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8">
        <f>'[1]TCE - ANEXO IV - Preencher'!N1976</f>
        <v>0</v>
      </c>
    </row>
    <row r="1969" spans="1:12" ht="18" customHeight="1">
      <c r="A1969" s="3" t="str">
        <f>IFERROR(VLOOKUP(B1969,'[1]DADOS (OCULTAR)'!$Q$3:$S$135,3,0),"")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6">
        <f>'[1]TCE - ANEXO IV - Preencher'!J1977</f>
        <v>0</v>
      </c>
      <c r="I1969" s="7" t="str">
        <f>IF('[1]TCE - ANEXO IV - Preencher'!K1977="","",'[1]TCE - ANEXO IV - Preencher'!K1977)</f>
        <v/>
      </c>
      <c r="J1969" s="6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8">
        <f>'[1]TCE - ANEXO IV - Preencher'!N1977</f>
        <v>0</v>
      </c>
    </row>
    <row r="1970" spans="1:12" ht="18" customHeight="1">
      <c r="A1970" s="3" t="str">
        <f>IFERROR(VLOOKUP(B1970,'[1]DADOS (OCULTAR)'!$Q$3:$S$135,3,0),"")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6">
        <f>'[1]TCE - ANEXO IV - Preencher'!J1978</f>
        <v>0</v>
      </c>
      <c r="I1970" s="7" t="str">
        <f>IF('[1]TCE - ANEXO IV - Preencher'!K1978="","",'[1]TCE - ANEXO IV - Preencher'!K1978)</f>
        <v/>
      </c>
      <c r="J1970" s="6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8">
        <f>'[1]TCE - ANEXO IV - Preencher'!N1978</f>
        <v>0</v>
      </c>
    </row>
    <row r="1971" spans="1:12" ht="18" customHeight="1">
      <c r="A1971" s="3" t="str">
        <f>IFERROR(VLOOKUP(B1971,'[1]DADOS (OCULTAR)'!$Q$3:$S$135,3,0),"")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6">
        <f>'[1]TCE - ANEXO IV - Preencher'!J1979</f>
        <v>0</v>
      </c>
      <c r="I1971" s="7" t="str">
        <f>IF('[1]TCE - ANEXO IV - Preencher'!K1979="","",'[1]TCE - ANEXO IV - Preencher'!K1979)</f>
        <v/>
      </c>
      <c r="J1971" s="6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8">
        <f>'[1]TCE - ANEXO IV - Preencher'!N1979</f>
        <v>0</v>
      </c>
    </row>
    <row r="1972" spans="1:12" ht="18" customHeight="1">
      <c r="A1972" s="3" t="str">
        <f>IFERROR(VLOOKUP(B1972,'[1]DADOS (OCULTAR)'!$Q$3:$S$135,3,0),"")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6">
        <f>'[1]TCE - ANEXO IV - Preencher'!J1980</f>
        <v>0</v>
      </c>
      <c r="I1972" s="7" t="str">
        <f>IF('[1]TCE - ANEXO IV - Preencher'!K1980="","",'[1]TCE - ANEXO IV - Preencher'!K1980)</f>
        <v/>
      </c>
      <c r="J1972" s="6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8">
        <f>'[1]TCE - ANEXO IV - Preencher'!N1980</f>
        <v>0</v>
      </c>
    </row>
    <row r="1973" spans="1:12" ht="18" customHeight="1">
      <c r="A1973" s="3" t="str">
        <f>IFERROR(VLOOKUP(B1973,'[1]DADOS (OCULTAR)'!$Q$3:$S$135,3,0),"")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6">
        <f>'[1]TCE - ANEXO IV - Preencher'!J1981</f>
        <v>0</v>
      </c>
      <c r="I1973" s="7" t="str">
        <f>IF('[1]TCE - ANEXO IV - Preencher'!K1981="","",'[1]TCE - ANEXO IV - Preencher'!K1981)</f>
        <v/>
      </c>
      <c r="J1973" s="6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8">
        <f>'[1]TCE - ANEXO IV - Preencher'!N1981</f>
        <v>0</v>
      </c>
    </row>
    <row r="1974" spans="1:12" ht="18" customHeight="1">
      <c r="A1974" s="3" t="str">
        <f>IFERROR(VLOOKUP(B1974,'[1]DADOS (OCULTAR)'!$Q$3:$S$135,3,0),"")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6">
        <f>'[1]TCE - ANEXO IV - Preencher'!J1982</f>
        <v>0</v>
      </c>
      <c r="I1974" s="7" t="str">
        <f>IF('[1]TCE - ANEXO IV - Preencher'!K1982="","",'[1]TCE - ANEXO IV - Preencher'!K1982)</f>
        <v/>
      </c>
      <c r="J1974" s="6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8">
        <f>'[1]TCE - ANEXO IV - Preencher'!N1982</f>
        <v>0</v>
      </c>
    </row>
    <row r="1975" spans="1:12" ht="18" customHeight="1">
      <c r="A1975" s="3" t="str">
        <f>IFERROR(VLOOKUP(B1975,'[1]DADOS (OCULTAR)'!$Q$3:$S$135,3,0),"")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6">
        <f>'[1]TCE - ANEXO IV - Preencher'!J1983</f>
        <v>0</v>
      </c>
      <c r="I1975" s="7" t="str">
        <f>IF('[1]TCE - ANEXO IV - Preencher'!K1983="","",'[1]TCE - ANEXO IV - Preencher'!K1983)</f>
        <v/>
      </c>
      <c r="J1975" s="6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8">
        <f>'[1]TCE - ANEXO IV - Preencher'!N1983</f>
        <v>0</v>
      </c>
    </row>
    <row r="1976" spans="1:12" ht="18" customHeight="1">
      <c r="A1976" s="3" t="str">
        <f>IFERROR(VLOOKUP(B1976,'[1]DADOS (OCULTAR)'!$Q$3:$S$135,3,0),"")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6">
        <f>'[1]TCE - ANEXO IV - Preencher'!J1984</f>
        <v>0</v>
      </c>
      <c r="I1976" s="7" t="str">
        <f>IF('[1]TCE - ANEXO IV - Preencher'!K1984="","",'[1]TCE - ANEXO IV - Preencher'!K1984)</f>
        <v/>
      </c>
      <c r="J1976" s="6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8">
        <f>'[1]TCE - ANEXO IV - Preencher'!N1984</f>
        <v>0</v>
      </c>
    </row>
    <row r="1977" spans="1:12" ht="18" customHeight="1">
      <c r="A1977" s="3" t="str">
        <f>IFERROR(VLOOKUP(B1977,'[1]DADOS (OCULTAR)'!$Q$3:$S$135,3,0),"")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6">
        <f>'[1]TCE - ANEXO IV - Preencher'!J1985</f>
        <v>0</v>
      </c>
      <c r="I1977" s="7" t="str">
        <f>IF('[1]TCE - ANEXO IV - Preencher'!K1985="","",'[1]TCE - ANEXO IV - Preencher'!K1985)</f>
        <v/>
      </c>
      <c r="J1977" s="6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8">
        <f>'[1]TCE - ANEXO IV - Preencher'!N1985</f>
        <v>0</v>
      </c>
    </row>
    <row r="1978" spans="1:12" ht="18" customHeight="1">
      <c r="A1978" s="3" t="str">
        <f>IFERROR(VLOOKUP(B1978,'[1]DADOS (OCULTAR)'!$Q$3:$S$135,3,0),"")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6">
        <f>'[1]TCE - ANEXO IV - Preencher'!J1986</f>
        <v>0</v>
      </c>
      <c r="I1978" s="7" t="str">
        <f>IF('[1]TCE - ANEXO IV - Preencher'!K1986="","",'[1]TCE - ANEXO IV - Preencher'!K1986)</f>
        <v/>
      </c>
      <c r="J1978" s="6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8">
        <f>'[1]TCE - ANEXO IV - Preencher'!N1986</f>
        <v>0</v>
      </c>
    </row>
    <row r="1979" spans="1:12" ht="18" customHeight="1">
      <c r="A1979" s="3" t="str">
        <f>IFERROR(VLOOKUP(B1979,'[1]DADOS (OCULTAR)'!$Q$3:$S$135,3,0),"")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6">
        <f>'[1]TCE - ANEXO IV - Preencher'!J1987</f>
        <v>0</v>
      </c>
      <c r="I1979" s="7" t="str">
        <f>IF('[1]TCE - ANEXO IV - Preencher'!K1987="","",'[1]TCE - ANEXO IV - Preencher'!K1987)</f>
        <v/>
      </c>
      <c r="J1979" s="6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8">
        <f>'[1]TCE - ANEXO IV - Preencher'!N1987</f>
        <v>0</v>
      </c>
    </row>
    <row r="1980" spans="1:12" ht="18" customHeight="1">
      <c r="A1980" s="3" t="str">
        <f>IFERROR(VLOOKUP(B1980,'[1]DADOS (OCULTAR)'!$Q$3:$S$135,3,0),"")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6">
        <f>'[1]TCE - ANEXO IV - Preencher'!J1988</f>
        <v>0</v>
      </c>
      <c r="I1980" s="7" t="str">
        <f>IF('[1]TCE - ANEXO IV - Preencher'!K1988="","",'[1]TCE - ANEXO IV - Preencher'!K1988)</f>
        <v/>
      </c>
      <c r="J1980" s="6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8">
        <f>'[1]TCE - ANEXO IV - Preencher'!N1988</f>
        <v>0</v>
      </c>
    </row>
    <row r="1981" spans="1:12" ht="18" customHeight="1">
      <c r="A1981" s="3" t="str">
        <f>IFERROR(VLOOKUP(B1981,'[1]DADOS (OCULTAR)'!$Q$3:$S$135,3,0),"")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6">
        <f>'[1]TCE - ANEXO IV - Preencher'!J1989</f>
        <v>0</v>
      </c>
      <c r="I1981" s="7" t="str">
        <f>IF('[1]TCE - ANEXO IV - Preencher'!K1989="","",'[1]TCE - ANEXO IV - Preencher'!K1989)</f>
        <v/>
      </c>
      <c r="J1981" s="6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8">
        <f>'[1]TCE - ANEXO IV - Preencher'!N1989</f>
        <v>0</v>
      </c>
    </row>
    <row r="1982" spans="1:12" ht="18" customHeight="1">
      <c r="A1982" s="3" t="str">
        <f>IFERROR(VLOOKUP(B1982,'[1]DADOS (OCULTAR)'!$Q$3:$S$135,3,0),"")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6">
        <f>'[1]TCE - ANEXO IV - Preencher'!J1990</f>
        <v>0</v>
      </c>
      <c r="I1982" s="7" t="str">
        <f>IF('[1]TCE - ANEXO IV - Preencher'!K1990="","",'[1]TCE - ANEXO IV - Preencher'!K1990)</f>
        <v/>
      </c>
      <c r="J1982" s="6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8">
        <f>'[1]TCE - ANEXO IV - Preencher'!N1990</f>
        <v>0</v>
      </c>
    </row>
    <row r="1983" spans="1:12" ht="18" customHeight="1">
      <c r="A1983" s="3" t="str">
        <f>IFERROR(VLOOKUP(B1983,'[1]DADOS (OCULTAR)'!$Q$3:$S$135,3,0),"")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6">
        <f>'[1]TCE - ANEXO IV - Preencher'!J1991</f>
        <v>0</v>
      </c>
      <c r="I1983" s="7" t="str">
        <f>IF('[1]TCE - ANEXO IV - Preencher'!K1991="","",'[1]TCE - ANEXO IV - Preencher'!K1991)</f>
        <v/>
      </c>
      <c r="J1983" s="6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8">
        <f>'[1]TCE - ANEXO IV - Preencher'!N1991</f>
        <v>0</v>
      </c>
    </row>
    <row r="1984" spans="1:12" ht="18" customHeight="1">
      <c r="A1984" s="3" t="str">
        <f>IFERROR(VLOOKUP(B1984,'[1]DADOS (OCULTAR)'!$Q$3:$S$135,3,0),"")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6">
        <f>'[1]TCE - ANEXO IV - Preencher'!J1992</f>
        <v>0</v>
      </c>
      <c r="I1984" s="7" t="str">
        <f>IF('[1]TCE - ANEXO IV - Preencher'!K1992="","",'[1]TCE - ANEXO IV - Preencher'!K1992)</f>
        <v/>
      </c>
      <c r="J1984" s="6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8">
        <f>'[1]TCE - ANEXO IV - Preencher'!N1992</f>
        <v>0</v>
      </c>
    </row>
    <row r="1985" spans="1:12" ht="18" customHeight="1">
      <c r="A1985" s="3" t="str">
        <f>IFERROR(VLOOKUP(B1985,'[1]DADOS (OCULTAR)'!$Q$3:$S$135,3,0),"")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6">
        <f>'[1]TCE - ANEXO IV - Preencher'!J1993</f>
        <v>0</v>
      </c>
      <c r="I1985" s="7" t="str">
        <f>IF('[1]TCE - ANEXO IV - Preencher'!K1993="","",'[1]TCE - ANEXO IV - Preencher'!K1993)</f>
        <v/>
      </c>
      <c r="J1985" s="6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8">
        <f>'[1]TCE - ANEXO IV - Preencher'!N1993</f>
        <v>0</v>
      </c>
    </row>
    <row r="1986" spans="1:12" ht="18" customHeight="1">
      <c r="A1986" s="3" t="str">
        <f>IFERROR(VLOOKUP(B1986,'[1]DADOS (OCULTAR)'!$Q$3:$S$135,3,0),"")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6">
        <f>'[1]TCE - ANEXO IV - Preencher'!J1994</f>
        <v>0</v>
      </c>
      <c r="I1986" s="7" t="str">
        <f>IF('[1]TCE - ANEXO IV - Preencher'!K1994="","",'[1]TCE - ANEXO IV - Preencher'!K1994)</f>
        <v/>
      </c>
      <c r="J1986" s="6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8">
        <f>'[1]TCE - ANEXO IV - Preencher'!N1994</f>
        <v>0</v>
      </c>
    </row>
    <row r="1987" spans="1:12" ht="18" customHeight="1">
      <c r="A1987" s="3" t="str">
        <f>IFERROR(VLOOKUP(B1987,'[1]DADOS (OCULTAR)'!$Q$3:$S$135,3,0),"")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6">
        <f>'[1]TCE - ANEXO IV - Preencher'!J1995</f>
        <v>0</v>
      </c>
      <c r="I1987" s="7" t="str">
        <f>IF('[1]TCE - ANEXO IV - Preencher'!K1995="","",'[1]TCE - ANEXO IV - Preencher'!K1995)</f>
        <v/>
      </c>
      <c r="J1987" s="6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8">
        <f>'[1]TCE - ANEXO IV - Preencher'!N1995</f>
        <v>0</v>
      </c>
    </row>
    <row r="1988" spans="1:12" ht="18" customHeight="1">
      <c r="A1988" s="3" t="str">
        <f>IFERROR(VLOOKUP(B1988,'[1]DADOS (OCULTAR)'!$Q$3:$S$135,3,0),"")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6">
        <f>'[1]TCE - ANEXO IV - Preencher'!J1996</f>
        <v>0</v>
      </c>
      <c r="I1988" s="7" t="str">
        <f>IF('[1]TCE - ANEXO IV - Preencher'!K1996="","",'[1]TCE - ANEXO IV - Preencher'!K1996)</f>
        <v/>
      </c>
      <c r="J1988" s="6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8">
        <f>'[1]TCE - ANEXO IV - Preencher'!N1996</f>
        <v>0</v>
      </c>
    </row>
    <row r="1989" spans="1:12" ht="18" customHeight="1">
      <c r="A1989" s="3" t="str">
        <f>IFERROR(VLOOKUP(B1989,'[1]DADOS (OCULTAR)'!$Q$3:$S$135,3,0),"")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6">
        <f>'[1]TCE - ANEXO IV - Preencher'!J1997</f>
        <v>0</v>
      </c>
      <c r="I1989" s="7" t="str">
        <f>IF('[1]TCE - ANEXO IV - Preencher'!K1997="","",'[1]TCE - ANEXO IV - Preencher'!K1997)</f>
        <v/>
      </c>
      <c r="J1989" s="6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8">
        <f>'[1]TCE - ANEXO IV - Preencher'!N1997</f>
        <v>0</v>
      </c>
    </row>
    <row r="1990" spans="1:12" ht="18" customHeight="1">
      <c r="A1990" s="3" t="str">
        <f>IFERROR(VLOOKUP(B1990,'[1]DADOS (OCULTAR)'!$Q$3:$S$135,3,0),"")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6">
        <f>'[1]TCE - ANEXO IV - Preencher'!J1998</f>
        <v>0</v>
      </c>
      <c r="I1990" s="7" t="str">
        <f>IF('[1]TCE - ANEXO IV - Preencher'!K1998="","",'[1]TCE - ANEXO IV - Preencher'!K1998)</f>
        <v/>
      </c>
      <c r="J1990" s="6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8">
        <f>'[1]TCE - ANEXO IV - Preencher'!N1998</f>
        <v>0</v>
      </c>
    </row>
    <row r="1991" spans="1:12" ht="18" customHeight="1">
      <c r="A1991" s="3" t="str">
        <f>IFERROR(VLOOKUP(B1991,'[1]DADOS (OCULTAR)'!$Q$3:$S$135,3,0),"")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6">
        <f>'[1]TCE - ANEXO IV - Preencher'!J1999</f>
        <v>0</v>
      </c>
      <c r="I1991" s="7" t="str">
        <f>IF('[1]TCE - ANEXO IV - Preencher'!K1999="","",'[1]TCE - ANEXO IV - Preencher'!K1999)</f>
        <v/>
      </c>
      <c r="J1991" s="6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8">
        <f>'[1]TCE - ANEXO IV - Preencher'!N1999</f>
        <v>0</v>
      </c>
    </row>
    <row r="1992" spans="1:12" ht="18" customHeight="1">
      <c r="A1992" s="3" t="str">
        <f>IFERROR(VLOOKUP(B1992,'[1]DADOS (OCULTAR)'!$Q$3:$S$135,3,0),"")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6">
        <f>'[1]TCE - ANEXO IV - Preencher'!J2000</f>
        <v>0</v>
      </c>
      <c r="I1992" s="7" t="str">
        <f>IF('[1]TCE - ANEXO IV - Preencher'!K2000="","",'[1]TCE - ANEXO IV - Preencher'!K2000)</f>
        <v/>
      </c>
      <c r="J1992" s="6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8">
        <f>'[1]TCE - ANEXO IV - Preencher'!N2000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mikael.lucas</dc:creator>
  <cp:lastModifiedBy>mikael.lucas</cp:lastModifiedBy>
  <dcterms:created xsi:type="dcterms:W3CDTF">2023-08-24T12:26:12Z</dcterms:created>
  <dcterms:modified xsi:type="dcterms:W3CDTF">2023-08-24T12:26:43Z</dcterms:modified>
</cp:coreProperties>
</file>