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ia.lopes\Desktop\LIVRO JANEIRO2022\EXCEL\"/>
    </mc:Choice>
  </mc:AlternateContent>
  <xr:revisionPtr revIDLastSave="0" documentId="13_ncr:1_{D6A59906-9706-44C0-91F1-71DB34866235}" xr6:coauthVersionLast="45" xr6:coauthVersionMax="45" xr10:uidLastSave="{00000000-0000-0000-0000-000000000000}"/>
  <bookViews>
    <workbookView xWindow="-120" yWindow="-120" windowWidth="19440" windowHeight="11640" xr2:uid="{55150A4D-EA17-4A83-95C4-F0E2A704A9D1}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<sst xmlns="http://schemas.openxmlformats.org/spreadsheetml/2006/main" count="8" uniqueCount="8">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</sst>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4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Separador de milhares" xfId="1" xr:uid="{321D46C6-8F14-4CB6-A418-1A692F32DF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CF%202022\13.2%20PCF%20EM%20EXCEL%20JANEIRO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TCE - ANEXO IV - Enviar TCE (2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Planilha1"/>
      <sheetName val="TCE - ANEXO II - Enviar TCE"/>
      <sheetName val="TCE - ANEXO II - Publicação"/>
      <sheetName val="TCE - ANEXO III - Preencher"/>
      <sheetName val="Planilha2"/>
      <sheetName val="TCE - ANEXO III - Enviar TCE"/>
      <sheetName val="TCE - ANEXO III - Publicação"/>
      <sheetName val="TCE - ANEXO IV - Preencher"/>
      <sheetName val="Planilha7"/>
      <sheetName val="Planilha3"/>
      <sheetName val="TCE - ANEXO IV - Enviar TCE"/>
      <sheetName val="Planilha4"/>
      <sheetName val="Planilha5"/>
      <sheetName val="TCE - ANEXO V - REC. Preencher"/>
      <sheetName val="Planilha6"/>
      <sheetName val="TCE - ANEXO V -REC- Enviar TCE"/>
      <sheetName val="TCE - ANEXO VI - DR - Enviar"/>
      <sheetName val="TCE - ANEXO VII - CV - Enviar"/>
      <sheetName val="Planilha9"/>
      <sheetName val="Planilha8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>
        <row r="6">
          <cell r="B6" t="str">
            <v>Ativos</v>
          </cell>
        </row>
        <row r="7">
          <cell r="B7" t="str">
            <v>Jovem Aprendiz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0">
          <cell r="B10">
            <v>9767633000528</v>
          </cell>
          <cell r="C10" t="str">
            <v>UPA NOVA DESCOBERTA</v>
          </cell>
          <cell r="F10" t="str">
            <v>2021NE000354</v>
          </cell>
          <cell r="G10">
            <v>44200</v>
          </cell>
          <cell r="H10">
            <v>500001</v>
          </cell>
          <cell r="I10" t="str">
            <v>2022OB001127</v>
          </cell>
          <cell r="J10">
            <v>44571</v>
          </cell>
          <cell r="N10">
            <v>500001</v>
          </cell>
        </row>
        <row r="11">
          <cell r="B11">
            <v>9767633000528</v>
          </cell>
          <cell r="C11" t="str">
            <v>UPA NOVA DESCOBERTA</v>
          </cell>
          <cell r="F11" t="str">
            <v>2022NE000030</v>
          </cell>
          <cell r="G11">
            <v>44564</v>
          </cell>
          <cell r="H11">
            <v>874092.02</v>
          </cell>
          <cell r="I11" t="str">
            <v>2022OB003800</v>
          </cell>
          <cell r="J11">
            <v>44587</v>
          </cell>
          <cell r="N11">
            <v>874092.02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BC8C3-DE7A-4501-B648-F12FC405AFCC}">
  <sheetPr>
    <tabColor rgb="FF92D050"/>
  </sheetPr>
  <dimension ref="A1:H991"/>
  <sheetViews>
    <sheetView showGridLines="0" tabSelected="1" topLeftCell="C1" zoomScale="90" zoomScaleNormal="90" workbookViewId="0">
      <selection activeCell="H2" sqref="H2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9767633000528</v>
      </c>
      <c r="B2" s="3" t="str">
        <f>'[1]TCE - ANEXO V - REC. Preencher'!C10</f>
        <v>UPA NOVA DESCOBERTA</v>
      </c>
      <c r="C2" s="3" t="str">
        <f>'[1]TCE - ANEXO V - REC. Preencher'!F10</f>
        <v>2021NE000354</v>
      </c>
      <c r="D2" s="4">
        <f>IF('[1]TCE - ANEXO V - REC. Preencher'!G10="","",'[1]TCE - ANEXO V - REC. Preencher'!G10)</f>
        <v>44200</v>
      </c>
      <c r="E2" s="5">
        <f>'[1]TCE - ANEXO V - REC. Preencher'!H10</f>
        <v>500001</v>
      </c>
      <c r="F2" s="3" t="str">
        <f>'[1]TCE - ANEXO V - REC. Preencher'!I10</f>
        <v>2022OB001127</v>
      </c>
      <c r="G2" s="4">
        <f>IF('[1]TCE - ANEXO V - REC. Preencher'!J10="","",'[1]TCE - ANEXO V - REC. Preencher'!J10)</f>
        <v>44571</v>
      </c>
      <c r="H2" s="5">
        <f>'[1]TCE - ANEXO V - REC. Preencher'!N10</f>
        <v>500001</v>
      </c>
    </row>
    <row r="3" spans="1:8" ht="24" customHeight="1" x14ac:dyDescent="0.2">
      <c r="A3" s="2">
        <f>'[1]TCE - ANEXO V - REC. Preencher'!B11</f>
        <v>9767633000528</v>
      </c>
      <c r="B3" s="3" t="str">
        <f>'[1]TCE - ANEXO V - REC. Preencher'!C11</f>
        <v>UPA NOVA DESCOBERTA</v>
      </c>
      <c r="C3" s="3" t="str">
        <f>'[1]TCE - ANEXO V - REC. Preencher'!F11</f>
        <v>2022NE000030</v>
      </c>
      <c r="D3" s="4">
        <f>IF('[1]TCE - ANEXO V - REC. Preencher'!G11="","",'[1]TCE - ANEXO V - REC. Preencher'!G11)</f>
        <v>44564</v>
      </c>
      <c r="E3" s="5">
        <f>'[1]TCE - ANEXO V - REC. Preencher'!H11</f>
        <v>874092.02</v>
      </c>
      <c r="F3" s="3" t="str">
        <f>'[1]TCE - ANEXO V - REC. Preencher'!I11</f>
        <v>2022OB003800</v>
      </c>
      <c r="G3" s="4">
        <f>IF('[1]TCE - ANEXO V - REC. Preencher'!J11="","",'[1]TCE - ANEXO V - REC. Preencher'!J11)</f>
        <v>44587</v>
      </c>
      <c r="H3" s="5">
        <f>'[1]TCE - ANEXO V - REC. Preencher'!N11</f>
        <v>874092.02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andreia.lopes</dc:creator>
  <cp:lastModifiedBy>andreia.lopes</cp:lastModifiedBy>
  <dcterms:created xsi:type="dcterms:W3CDTF">2022-03-04T19:43:30Z</dcterms:created>
  <dcterms:modified xsi:type="dcterms:W3CDTF">2022-03-04T19:50:43Z</dcterms:modified>
</cp:coreProperties>
</file>