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CF 2022\EXCEL\"/>
    </mc:Choice>
  </mc:AlternateContent>
  <xr:revisionPtr revIDLastSave="0" documentId="8_{B4D8291B-BEBE-421D-AF98-E36BA9A81B1B}" xr6:coauthVersionLast="45" xr6:coauthVersionMax="45" xr10:uidLastSave="{00000000-0000-0000-0000-000000000000}"/>
  <bookViews>
    <workbookView xWindow="-120" yWindow="-120" windowWidth="19440" windowHeight="11640" xr2:uid="{9B8C3514-4BB5-4504-B68D-46C7F96E9F51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<sst xmlns="http://schemas.openxmlformats.org/spreadsheetml/2006/main" count="8" uniqueCount="8">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</sst>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FEVEREI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9767633000528</v>
          </cell>
          <cell r="C10" t="str">
            <v>UPA NOVA DESCOBERTA</v>
          </cell>
          <cell r="F10" t="str">
            <v xml:space="preserve">                                      2022NE0001104</v>
          </cell>
          <cell r="G10">
            <v>44574</v>
          </cell>
          <cell r="H10">
            <v>3582486.15</v>
          </cell>
          <cell r="I10" t="str">
            <v>20220B004325</v>
          </cell>
          <cell r="J10">
            <v>44593</v>
          </cell>
          <cell r="N10">
            <v>1194162.05</v>
          </cell>
        </row>
        <row r="11">
          <cell r="B11">
            <v>9767633000528</v>
          </cell>
          <cell r="C11" t="str">
            <v>UPA NOVA DESCOBERTA</v>
          </cell>
          <cell r="F11" t="str">
            <v>2022NE000031</v>
          </cell>
          <cell r="G11">
            <v>44564</v>
          </cell>
          <cell r="H11">
            <v>500000</v>
          </cell>
          <cell r="I11" t="str">
            <v>2022OB005385</v>
          </cell>
          <cell r="J11">
            <v>44599</v>
          </cell>
          <cell r="N11">
            <v>500000</v>
          </cell>
        </row>
        <row r="12">
          <cell r="B12" t="str">
            <v/>
          </cell>
          <cell r="F12" t="str">
            <v>2022NE001734</v>
          </cell>
          <cell r="G12">
            <v>44564</v>
          </cell>
          <cell r="H12">
            <v>583558</v>
          </cell>
          <cell r="I12" t="str">
            <v>2022OB007551</v>
          </cell>
          <cell r="J12">
            <v>44616</v>
          </cell>
          <cell r="N12">
            <v>583558</v>
          </cell>
        </row>
        <row r="13">
          <cell r="B13" t="str">
            <v/>
          </cell>
          <cell r="F13" t="str">
            <v>2022NE001833</v>
          </cell>
          <cell r="G13">
            <v>44564</v>
          </cell>
          <cell r="H13">
            <v>145761.46</v>
          </cell>
          <cell r="I13" t="str">
            <v>2022OB007552</v>
          </cell>
          <cell r="J13">
            <v>44616</v>
          </cell>
          <cell r="N13">
            <v>145761.46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9FD52-8A80-430F-996F-D83D791A9580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9767633000528</v>
      </c>
      <c r="B2" s="3" t="str">
        <f>'[1]TCE - ANEXO V - REC. Preencher'!C10</f>
        <v>UPA NOVA DESCOBERTA</v>
      </c>
      <c r="C2" s="3" t="str">
        <f>'[1]TCE - ANEXO V - REC. Preencher'!F10</f>
        <v xml:space="preserve">                                      2022NE0001104</v>
      </c>
      <c r="D2" s="4">
        <f>IF('[1]TCE - ANEXO V - REC. Preencher'!G10="","",'[1]TCE - ANEXO V - REC. Preencher'!G10)</f>
        <v>44574</v>
      </c>
      <c r="E2" s="5">
        <f>'[1]TCE - ANEXO V - REC. Preencher'!H10</f>
        <v>3582486.15</v>
      </c>
      <c r="F2" s="3" t="str">
        <f>'[1]TCE - ANEXO V - REC. Preencher'!I10</f>
        <v>20220B004325</v>
      </c>
      <c r="G2" s="4">
        <f>IF('[1]TCE - ANEXO V - REC. Preencher'!J10="","",'[1]TCE - ANEXO V - REC. Preencher'!J10)</f>
        <v>44593</v>
      </c>
      <c r="H2" s="5">
        <f>'[1]TCE - ANEXO V - REC. Preencher'!N10</f>
        <v>1194162.05</v>
      </c>
    </row>
    <row r="3" spans="1:8" ht="24" customHeight="1" x14ac:dyDescent="0.2">
      <c r="A3" s="2">
        <f>'[1]TCE - ANEXO V - REC. Preencher'!B11</f>
        <v>9767633000528</v>
      </c>
      <c r="B3" s="3" t="str">
        <f>'[1]TCE - ANEXO V - REC. Preencher'!C11</f>
        <v>UPA NOVA DESCOBERTA</v>
      </c>
      <c r="C3" s="3" t="str">
        <f>'[1]TCE - ANEXO V - REC. Preencher'!F11</f>
        <v>2022NE000031</v>
      </c>
      <c r="D3" s="4">
        <f>IF('[1]TCE - ANEXO V - REC. Preencher'!G11="","",'[1]TCE - ANEXO V - REC. Preencher'!G11)</f>
        <v>44564</v>
      </c>
      <c r="E3" s="5">
        <f>'[1]TCE - ANEXO V - REC. Preencher'!H11</f>
        <v>500000</v>
      </c>
      <c r="F3" s="3" t="str">
        <f>'[1]TCE - ANEXO V - REC. Preencher'!I11</f>
        <v>2022OB005385</v>
      </c>
      <c r="G3" s="4">
        <f>IF('[1]TCE - ANEXO V - REC. Preencher'!J11="","",'[1]TCE - ANEXO V - REC. Preencher'!J11)</f>
        <v>44599</v>
      </c>
      <c r="H3" s="5">
        <f>'[1]TCE - ANEXO V - REC. Preencher'!N11</f>
        <v>500000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 t="str">
        <f>'[1]TCE - ANEXO V - REC. Preencher'!F12</f>
        <v>2022NE001734</v>
      </c>
      <c r="D4" s="4">
        <f>IF('[1]TCE - ANEXO V - REC. Preencher'!G12="","",'[1]TCE - ANEXO V - REC. Preencher'!G12)</f>
        <v>44564</v>
      </c>
      <c r="E4" s="5">
        <f>'[1]TCE - ANEXO V - REC. Preencher'!H12</f>
        <v>583558</v>
      </c>
      <c r="F4" s="3" t="str">
        <f>'[1]TCE - ANEXO V - REC. Preencher'!I12</f>
        <v>2022OB007551</v>
      </c>
      <c r="G4" s="4">
        <f>IF('[1]TCE - ANEXO V - REC. Preencher'!J12="","",'[1]TCE - ANEXO V - REC. Preencher'!J12)</f>
        <v>44616</v>
      </c>
      <c r="H4" s="5">
        <f>'[1]TCE - ANEXO V - REC. Preencher'!N12</f>
        <v>583558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 t="str">
        <f>'[1]TCE - ANEXO V - REC. Preencher'!F13</f>
        <v>2022NE001833</v>
      </c>
      <c r="D5" s="4">
        <f>IF('[1]TCE - ANEXO V - REC. Preencher'!G13="","",'[1]TCE - ANEXO V - REC. Preencher'!G13)</f>
        <v>44564</v>
      </c>
      <c r="E5" s="5">
        <f>'[1]TCE - ANEXO V - REC. Preencher'!H13</f>
        <v>145761.46</v>
      </c>
      <c r="F5" s="3" t="str">
        <f>'[1]TCE - ANEXO V - REC. Preencher'!I13</f>
        <v>2022OB007552</v>
      </c>
      <c r="G5" s="4">
        <f>IF('[1]TCE - ANEXO V - REC. Preencher'!J13="","",'[1]TCE - ANEXO V - REC. Preencher'!J13)</f>
        <v>44616</v>
      </c>
      <c r="H5" s="5">
        <f>'[1]TCE - ANEXO V - REC. Preencher'!N13</f>
        <v>145761.46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2022-03-22T17:22:13Z</dcterms:created>
  <dcterms:modified xsi:type="dcterms:W3CDTF">2022-03-22T17:22:40Z</dcterms:modified>
</cp:coreProperties>
</file>