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5252" windowHeight="684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<sst xmlns="http://schemas.openxmlformats.org/spreadsheetml/2006/main" count="8" uniqueCount="8">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</sst>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3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NOVEMBRO%202022%20(1)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9767633000528</v>
          </cell>
          <cell r="C10" t="str">
            <v>UPA NOVA DESCOBERTA - C.G 008/2022</v>
          </cell>
          <cell r="F10" t="str">
            <v>2022NE000104</v>
          </cell>
          <cell r="G10">
            <v>44574</v>
          </cell>
          <cell r="H10">
            <v>12741026.310000001</v>
          </cell>
          <cell r="I10" t="str">
            <v>2022OB076902</v>
          </cell>
          <cell r="J10">
            <v>44868</v>
          </cell>
          <cell r="N10">
            <v>1144817.52</v>
          </cell>
        </row>
        <row r="11">
          <cell r="B11">
            <v>9767633000528</v>
          </cell>
          <cell r="C11" t="str">
            <v>UPA NOVA DESCOBERTA - C.G 008/2022</v>
          </cell>
          <cell r="F11" t="str">
            <v>2022NE000105</v>
          </cell>
          <cell r="G11">
            <v>44574</v>
          </cell>
          <cell r="H11">
            <v>5500000</v>
          </cell>
          <cell r="I11" t="str">
            <v>2022OB078623</v>
          </cell>
          <cell r="J11">
            <v>44873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1000"/>
  <sheetViews>
    <sheetView showGridLines="0" tabSelected="1" workbookViewId="0"/>
  </sheetViews>
  <sheetFormatPr defaultColWidth="12.5546875" defaultRowHeight="15" customHeight="1"/>
  <cols>
    <col min="1" max="1" width="29.109375" customWidth="1"/>
    <col min="2" max="2" width="29.6640625" customWidth="1"/>
    <col min="3" max="3" width="31.33203125" customWidth="1"/>
    <col min="4" max="4" width="34.6640625" customWidth="1"/>
    <col min="5" max="5" width="30.6640625" customWidth="1"/>
    <col min="6" max="6" width="27.5546875" customWidth="1"/>
    <col min="7" max="7" width="26.88671875" customWidth="1"/>
    <col min="8" max="8" width="20.6640625" customWidth="1"/>
    <col min="9" max="26" width="8.6640625" customWidth="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9767633000528</v>
      </c>
      <c r="B2" s="3" t="str">
        <f>'[1]TCE - ANEXO V - REC. Preencher'!C10</f>
        <v>UPA NOVA DESCOBERTA - C.G 008/2022</v>
      </c>
      <c r="C2" s="3" t="str">
        <f>'[1]TCE - ANEXO V - REC. Preencher'!F10</f>
        <v>2022NE000104</v>
      </c>
      <c r="D2" s="4">
        <f>IF('[1]TCE - ANEXO V - REC. Preencher'!G10="","",'[1]TCE - ANEXO V - REC. Preencher'!G10)</f>
        <v>44574</v>
      </c>
      <c r="E2" s="5">
        <f>'[1]TCE - ANEXO V - REC. Preencher'!H10</f>
        <v>12741026.310000001</v>
      </c>
      <c r="F2" s="3" t="str">
        <f>'[1]TCE - ANEXO V - REC. Preencher'!I10</f>
        <v>2022OB076902</v>
      </c>
      <c r="G2" s="4">
        <f>IF('[1]TCE - ANEXO V - REC. Preencher'!J10="","",'[1]TCE - ANEXO V - REC. Preencher'!J10)</f>
        <v>44868</v>
      </c>
      <c r="H2" s="5">
        <f>'[1]TCE - ANEXO V - REC. Preencher'!N10</f>
        <v>1144817.52</v>
      </c>
    </row>
    <row r="3" spans="1:8" ht="24" customHeight="1">
      <c r="A3" s="2">
        <f>'[1]TCE - ANEXO V - REC. Preencher'!B11</f>
        <v>9767633000528</v>
      </c>
      <c r="B3" s="3" t="str">
        <f>'[1]TCE - ANEXO V - REC. Preencher'!C11</f>
        <v>UPA NOVA DESCOBERTA - C.G 008/2022</v>
      </c>
      <c r="C3" s="3" t="str">
        <f>'[1]TCE - ANEXO V - REC. Preencher'!F11</f>
        <v>2022NE000105</v>
      </c>
      <c r="D3" s="4">
        <f>IF('[1]TCE - ANEXO V - REC. Preencher'!G11="","",'[1]TCE - ANEXO V - REC. Preencher'!G11)</f>
        <v>44574</v>
      </c>
      <c r="E3" s="5">
        <f>'[1]TCE - ANEXO V - REC. Preencher'!H11</f>
        <v>5500000</v>
      </c>
      <c r="F3" s="3" t="str">
        <f>'[1]TCE - ANEXO V - REC. Preencher'!I11</f>
        <v>2022OB078623</v>
      </c>
      <c r="G3" s="4">
        <f>IF('[1]TCE - ANEXO V - REC. Preencher'!J11="","",'[1]TCE - ANEXO V - REC. Preencher'!J11)</f>
        <v>44873</v>
      </c>
      <c r="H3" s="5">
        <f>'[1]TCE - ANEXO V - REC. Preencher'!N11</f>
        <v>500000</v>
      </c>
    </row>
    <row r="4" spans="1:8" ht="24" customHeight="1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>
      <c r="A992" s="6"/>
      <c r="E992" s="7"/>
      <c r="H992" s="7"/>
    </row>
    <row r="993" spans="1:8" ht="12.75" customHeight="1">
      <c r="A993" s="6"/>
      <c r="E993" s="7"/>
      <c r="H993" s="7"/>
    </row>
    <row r="994" spans="1:8" ht="12.75" customHeight="1">
      <c r="A994" s="6"/>
      <c r="E994" s="7"/>
      <c r="H994" s="7"/>
    </row>
    <row r="995" spans="1:8" ht="12.75" customHeight="1">
      <c r="A995" s="6"/>
      <c r="E995" s="7"/>
      <c r="H995" s="7"/>
    </row>
    <row r="996" spans="1:8" ht="12.75" customHeight="1">
      <c r="A996" s="6"/>
      <c r="E996" s="7"/>
      <c r="H996" s="7"/>
    </row>
    <row r="997" spans="1:8" ht="12.75" customHeight="1">
      <c r="A997" s="6"/>
      <c r="E997" s="7"/>
      <c r="H997" s="7"/>
    </row>
    <row r="998" spans="1:8" ht="12.75" customHeight="1">
      <c r="A998" s="6"/>
      <c r="E998" s="7"/>
      <c r="H998" s="7"/>
    </row>
    <row r="999" spans="1:8" ht="12.75" customHeight="1">
      <c r="A999" s="6"/>
      <c r="E999" s="7"/>
      <c r="H999" s="7"/>
    </row>
    <row r="1000" spans="1:8" ht="12.75" customHeight="1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Rosana</cp:lastModifiedBy>
  <dcterms:created xsi:type="dcterms:W3CDTF">2022-12-23T12:50:51Z</dcterms:created>
  <dcterms:modified xsi:type="dcterms:W3CDTF">2022-12-23T12:51:19Z</dcterms:modified>
</cp:coreProperties>
</file>