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D4E8EE11-85BA-4610-B956-F241E2391960}" xr6:coauthVersionLast="47" xr6:coauthVersionMax="47" xr10:uidLastSave="{00000000-0000-0000-0000-000000000000}"/>
  <bookViews>
    <workbookView xWindow="-120" yWindow="-120" windowWidth="29040" windowHeight="15840" xr2:uid="{DF2EC23B-8D67-4F2B-A7EB-253B0A0F0D9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<sst xmlns="http://schemas.openxmlformats.org/spreadsheetml/2006/main" count="8" uniqueCount="8">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</sst>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0%20PCF%20OUTUBRO%20CORRETA.xlsx" TargetMode="External"/><Relationship Id="rId1" Type="http://schemas.openxmlformats.org/officeDocument/2006/relationships/externalLinkPath" Target="/PCF%202023/10%20PCF%20OUTUBRO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6000000</v>
          </cell>
          <cell r="I10" t="str">
            <v>2023OB052651</v>
          </cell>
          <cell r="J10">
            <v>45225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2023NE000706</v>
          </cell>
          <cell r="G11">
            <v>44928</v>
          </cell>
          <cell r="H11">
            <v>468773</v>
          </cell>
          <cell r="I11" t="str">
            <v>2023OB053612</v>
          </cell>
          <cell r="J11">
            <v>45237</v>
          </cell>
          <cell r="N11">
            <v>46877.3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2023NE000701</v>
          </cell>
          <cell r="G12">
            <v>44928</v>
          </cell>
          <cell r="H12">
            <v>11655097.4</v>
          </cell>
          <cell r="I12" t="str">
            <v>2023OB053647</v>
          </cell>
          <cell r="J12">
            <v>45237</v>
          </cell>
          <cell r="N12">
            <v>1165509.74</v>
          </cell>
        </row>
        <row r="13">
          <cell r="B13">
            <v>9767633000528</v>
          </cell>
          <cell r="C13" t="str">
            <v>UPA NOVA DESCOBERTA - CG Nº 008/2022</v>
          </cell>
          <cell r="F13" t="str">
            <v>2023NE000332</v>
          </cell>
          <cell r="G13">
            <v>44928</v>
          </cell>
          <cell r="H13">
            <v>6000000</v>
          </cell>
          <cell r="I13" t="str">
            <v>2023OB048341</v>
          </cell>
          <cell r="J13">
            <v>45203</v>
          </cell>
          <cell r="N13">
            <v>500000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D1B5-CF24-405C-8658-9B7C3D0E7428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6000000</v>
      </c>
      <c r="F2" s="3" t="str">
        <f>'[1]TCE - ANEXO V - REC. Preencher'!I10</f>
        <v>2023OB052651</v>
      </c>
      <c r="G2" s="4">
        <f>IF('[1]TCE - ANEXO V - REC. Preencher'!J10="","",'[1]TCE - ANEXO V - REC. Preencher'!J10)</f>
        <v>45225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468773</v>
      </c>
      <c r="F3" s="3" t="str">
        <f>'[1]TCE - ANEXO V - REC. Preencher'!I11</f>
        <v>2023OB053612</v>
      </c>
      <c r="G3" s="4">
        <f>IF('[1]TCE - ANEXO V - REC. Preencher'!J11="","",'[1]TCE - ANEXO V - REC. Preencher'!J11)</f>
        <v>45237</v>
      </c>
      <c r="H3" s="5">
        <f>'[1]TCE - ANEXO V - REC. Preencher'!N11</f>
        <v>46877.3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2023NE000701</v>
      </c>
      <c r="D4" s="4">
        <f>IF('[1]TCE - ANEXO V - REC. Preencher'!G12="","",'[1]TCE - ANEXO V - REC. Preencher'!G12)</f>
        <v>44928</v>
      </c>
      <c r="E4" s="5">
        <f>'[1]TCE - ANEXO V - REC. Preencher'!H12</f>
        <v>11655097.4</v>
      </c>
      <c r="F4" s="3" t="str">
        <f>'[1]TCE - ANEXO V - REC. Preencher'!I12</f>
        <v>2023OB053647</v>
      </c>
      <c r="G4" s="4">
        <f>IF('[1]TCE - ANEXO V - REC. Preencher'!J12="","",'[1]TCE - ANEXO V - REC. Preencher'!J12)</f>
        <v>45237</v>
      </c>
      <c r="H4" s="5">
        <f>'[1]TCE - ANEXO V - REC. Preencher'!N12</f>
        <v>1165509.74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CG Nº 008/2022</v>
      </c>
      <c r="C5" s="3" t="str">
        <f>'[1]TCE - ANEXO V - REC. Preencher'!F13</f>
        <v>2023NE000332</v>
      </c>
      <c r="D5" s="4">
        <f>IF('[1]TCE - ANEXO V - REC. Preencher'!G13="","",'[1]TCE - ANEXO V - REC. Preencher'!G13)</f>
        <v>44928</v>
      </c>
      <c r="E5" s="5">
        <f>'[1]TCE - ANEXO V - REC. Preencher'!H13</f>
        <v>6000000</v>
      </c>
      <c r="F5" s="3" t="str">
        <f>'[1]TCE - ANEXO V - REC. Preencher'!I13</f>
        <v>2023OB048341</v>
      </c>
      <c r="G5" s="4">
        <f>IF('[1]TCE - ANEXO V - REC. Preencher'!J13="","",'[1]TCE - ANEXO V - REC. Preencher'!J13)</f>
        <v>45203</v>
      </c>
      <c r="H5" s="5">
        <f>'[1]TCE - ANEXO V - REC. Preencher'!N13</f>
        <v>500000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2023-11-22T17:51:51Z</dcterms:created>
  <dcterms:modified xsi:type="dcterms:W3CDTF">2023-11-22T17:52:07Z</dcterms:modified>
</cp:coreProperties>
</file>