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3265D2E8-0327-44BF-9ACC-3CA4B2BD90A6}" xr6:coauthVersionLast="47" xr6:coauthVersionMax="47" xr10:uidLastSave="{00000000-0000-0000-0000-000000000000}"/>
  <bookViews>
    <workbookView xWindow="-120" yWindow="-120" windowWidth="24240" windowHeight="13140" xr2:uid="{FB1721BC-57E2-49CD-8ACC-C74F4C255968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<sst xmlns="http://schemas.openxmlformats.org/spreadsheetml/2006/main" count="8" uniqueCount="8">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</sst>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9%20PCF%20SETEMBRO%202024.xlsx" TargetMode="External"/><Relationship Id="rId1" Type="http://schemas.openxmlformats.org/officeDocument/2006/relationships/externalLinkPath" Target="/PCF%202024/PCF%202024/9%20PCF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2024NE068115</v>
          </cell>
          <cell r="G10">
            <v>45414</v>
          </cell>
          <cell r="H10">
            <v>6993058.4400000004</v>
          </cell>
          <cell r="I10" t="str">
            <v>2024OB059737</v>
          </cell>
          <cell r="J10">
            <v>45541</v>
          </cell>
          <cell r="N10">
            <v>1165509.73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2024NE008117</v>
          </cell>
          <cell r="G11">
            <v>45414</v>
          </cell>
          <cell r="H11">
            <v>281263.8</v>
          </cell>
          <cell r="I11" t="str">
            <v>2024OB060772</v>
          </cell>
          <cell r="J11">
            <v>45544</v>
          </cell>
          <cell r="N11">
            <v>46877.29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2024NE009298</v>
          </cell>
          <cell r="G12">
            <v>45414</v>
          </cell>
          <cell r="H12">
            <v>813809.75</v>
          </cell>
          <cell r="I12" t="str">
            <v>2024OB064576</v>
          </cell>
          <cell r="J12">
            <v>45551</v>
          </cell>
          <cell r="N12">
            <v>141548.97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2B59-88BD-4FF8-B3D5-3EC9F49DD155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2024NE068115</v>
      </c>
      <c r="D2" s="4">
        <f>IF('[1]TCE - ANEXO V - REC. Preencher'!G10="","",'[1]TCE - ANEXO V - REC. Preencher'!G10)</f>
        <v>45414</v>
      </c>
      <c r="E2" s="5">
        <f>'[1]TCE - ANEXO V - REC. Preencher'!H10</f>
        <v>6993058.4400000004</v>
      </c>
      <c r="F2" s="3" t="str">
        <f>'[1]TCE - ANEXO V - REC. Preencher'!I10</f>
        <v>2024OB059737</v>
      </c>
      <c r="G2" s="4">
        <f>IF('[1]TCE - ANEXO V - REC. Preencher'!J10="","",'[1]TCE - ANEXO V - REC. Preencher'!J10)</f>
        <v>45541</v>
      </c>
      <c r="H2" s="5">
        <f>'[1]TCE - ANEXO V - REC. Preencher'!N10</f>
        <v>1165509.73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2024NE008117</v>
      </c>
      <c r="D3" s="4">
        <f>IF('[1]TCE - ANEXO V - REC. Preencher'!G11="","",'[1]TCE - ANEXO V - REC. Preencher'!G11)</f>
        <v>45414</v>
      </c>
      <c r="E3" s="5">
        <f>'[1]TCE - ANEXO V - REC. Preencher'!H11</f>
        <v>281263.8</v>
      </c>
      <c r="F3" s="3" t="str">
        <f>'[1]TCE - ANEXO V - REC. Preencher'!I11</f>
        <v>2024OB060772</v>
      </c>
      <c r="G3" s="4">
        <f>IF('[1]TCE - ANEXO V - REC. Preencher'!J11="","",'[1]TCE - ANEXO V - REC. Preencher'!J11)</f>
        <v>45544</v>
      </c>
      <c r="H3" s="5">
        <f>'[1]TCE - ANEXO V - REC. Preencher'!N11</f>
        <v>46877.29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2024NE009298</v>
      </c>
      <c r="D4" s="4">
        <f>IF('[1]TCE - ANEXO V - REC. Preencher'!G12="","",'[1]TCE - ANEXO V - REC. Preencher'!G12)</f>
        <v>45414</v>
      </c>
      <c r="E4" s="5">
        <f>'[1]TCE - ANEXO V - REC. Preencher'!H12</f>
        <v>813809.75</v>
      </c>
      <c r="F4" s="3" t="str">
        <f>'[1]TCE - ANEXO V - REC. Preencher'!I12</f>
        <v>2024OB064576</v>
      </c>
      <c r="G4" s="4">
        <f>IF('[1]TCE - ANEXO V - REC. Preencher'!J12="","",'[1]TCE - ANEXO V - REC. Preencher'!J12)</f>
        <v>45551</v>
      </c>
      <c r="H4" s="5">
        <f>'[1]TCE - ANEXO V - REC. Preencher'!N12</f>
        <v>141548.97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cp:lastPrinted>2024-10-24T13:59:17Z</cp:lastPrinted>
  <dcterms:created xsi:type="dcterms:W3CDTF">2024-10-24T13:59:14Z</dcterms:created>
  <dcterms:modified xsi:type="dcterms:W3CDTF">2024-10-24T13:59:38Z</dcterms:modified>
</cp:coreProperties>
</file>