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.lopes\Desktop\Nova pasta (2)\"/>
    </mc:Choice>
  </mc:AlternateContent>
  <xr:revisionPtr revIDLastSave="0" documentId="8_{02CDABB0-6CD9-4A56-80D4-1549C44927D4}" xr6:coauthVersionLast="45" xr6:coauthVersionMax="45" xr10:uidLastSave="{00000000-0000-0000-0000-000000000000}"/>
  <bookViews>
    <workbookView xWindow="-120" yWindow="-120" windowWidth="19440" windowHeight="11640" xr2:uid="{517126EB-5538-434D-9221-80726D2A5F90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<sst xmlns="http://schemas.openxmlformats.org/spreadsheetml/2006/main" count="236" uniqueCount="155">
  <si>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</si>
  <si>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</si>
  <si>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</si>
  <si>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</si>
  <si>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</si>
  <si>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</si>
  <si>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</si>
  <si>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</si>
  <si>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</si>
  <si>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NOVA DESCOBERTA - C.G 008/2022</t>
  </si>
  <si>
    <t xml:space="preserve">00.331.788/0001-19 </t>
  </si>
  <si>
    <t>AIR LIQUIDE BRASIL LTDA</t>
  </si>
  <si>
    <t>http://www.hospitalmarialucinda.com/transparencia/docs/upand/9/4-AIR_LIQUIDE.1.pdf</t>
  </si>
  <si>
    <t xml:space="preserve">07.264.015/0001-06 </t>
  </si>
  <si>
    <t>ALIOMAR DE GUSMÃO NERES ME</t>
  </si>
  <si>
    <t>http://www.hospitalmarialucinda.com/transparencia/docs/upand/9/UNISERVICE-mesclado.pdf</t>
  </si>
  <si>
    <t xml:space="preserve">24.872.505/0001-04 </t>
  </si>
  <si>
    <t xml:space="preserve">CENTER MAIS DIAGNOSTICO </t>
  </si>
  <si>
    <t>http://www.hospitalmarialucinda.com/transparencia/docs/upand/9/CENTER%20MAIS.pdf</t>
  </si>
  <si>
    <t xml:space="preserve">22.028.852/0001-20 </t>
  </si>
  <si>
    <t xml:space="preserve">INOWA SOLUCOES </t>
  </si>
  <si>
    <t>http://www.hospitalmarialucinda.com/transparencia/docs/upand/9/INOWA-mesclado-mesclado.pdf</t>
  </si>
  <si>
    <t xml:space="preserve">21.035.995/0001-04 </t>
  </si>
  <si>
    <t xml:space="preserve">LAVICLIN </t>
  </si>
  <si>
    <t>http://www.hospitalmarialucinda.com/transparencia/docs/upand/9/LAVICLIN%202019.pdf</t>
  </si>
  <si>
    <t xml:space="preserve">BRASCON </t>
  </si>
  <si>
    <t>http://www.hospitalmarialucinda.com/transparencia/docs/upand/9/7-BRASCON%20-%202018%20-%202019.pdf</t>
  </si>
  <si>
    <t xml:space="preserve">10.891.998/0001-15 </t>
  </si>
  <si>
    <t xml:space="preserve">ADVISERDIT </t>
  </si>
  <si>
    <t>http://www.hospitalmarialucinda.com/transparencia/docs/upand/9/1-ADVERSIT%2001.02%20%C3%A0%2028.02.2019%20-.pdf</t>
  </si>
  <si>
    <t xml:space="preserve">04.732.857/0001-57 </t>
  </si>
  <si>
    <t>SINTESE LTDA</t>
  </si>
  <si>
    <t>http://www.hospitalmarialucinda.com/transparencia/docs/upand/9/SINTESE-mesclado%20(2).pdf</t>
  </si>
  <si>
    <t xml:space="preserve">06.066.387/0001-65 </t>
  </si>
  <si>
    <t>MV SISTEMAS LTDA</t>
  </si>
  <si>
    <t>http://www.hospitalmarialucinda.com/transparencia/docs/upand/9/MV%20SISTEMA%202019.pdf</t>
  </si>
  <si>
    <t>05.633.849/0001-16</t>
  </si>
  <si>
    <t xml:space="preserve">GCINET </t>
  </si>
  <si>
    <t>http://www.hospitalmarialucinda.com/transparencia/docs/upand/9/FADE%202019.pdf</t>
  </si>
  <si>
    <t>11.735.586/0001-59</t>
  </si>
  <si>
    <t xml:space="preserve">FUNDAÇÃO DE APOIO </t>
  </si>
  <si>
    <t>http://www.hospitalmarialucinda.com/transparencia/docs/upand/9/FADE-mesclado.pdf</t>
  </si>
  <si>
    <t xml:space="preserve">09.863.853/0001-21 </t>
  </si>
  <si>
    <t>SOSERVI SOCIEDADE</t>
  </si>
  <si>
    <t>http://www.hospitalmarialucinda.com/transparencia/docs/upand/9/SOSERVI%202022.pdf</t>
  </si>
  <si>
    <t>http://www.hospitalmarialucinda.com/transparencia/docs/upand/9/SOSERVI%203%20ADITIVO%202019.pdf</t>
  </si>
  <si>
    <t xml:space="preserve">35.466.416/0001-84 </t>
  </si>
  <si>
    <t>SEABRA ASSESORIA DE COMUNICACAO</t>
  </si>
  <si>
    <t>http://www.hospitalmarialucinda.com/transparencia/docs/upand/9/MF%20GON%C3%87ALVES%202019.pdf</t>
  </si>
  <si>
    <t xml:space="preserve">02.668.797/0001-25 </t>
  </si>
  <si>
    <t>BRASIL GESTAO DE DADOS LTDA</t>
  </si>
  <si>
    <t>http://www.hospitalmarialucinda.com/transparencia/docs/upand/9/6-BRASIL_GEST%C3%83O.pdf</t>
  </si>
  <si>
    <t xml:space="preserve">LIMPSERVICE LTDA </t>
  </si>
  <si>
    <t>http://www.hospitalmarialucinda.com/transparencia/docs/upand/9/LIMPSERVICE.pdf</t>
  </si>
  <si>
    <t xml:space="preserve">40.893.042/0001-13 </t>
  </si>
  <si>
    <t>GERASTEP LTDA</t>
  </si>
  <si>
    <t>http://www.hospitalmarialucinda.com/transparencia/docs/upand/9/GERASTEP.pdf</t>
  </si>
  <si>
    <t xml:space="preserve">01.141.468/0001-69 </t>
  </si>
  <si>
    <t>MEDCALL</t>
  </si>
  <si>
    <t>http://www.hospitalmarialucinda.com/transparencia/docs/upand/9/MEDCALL.pdf</t>
  </si>
  <si>
    <t xml:space="preserve">07.146.768/0001-17 </t>
  </si>
  <si>
    <t>SERV IMAGEM LTDA</t>
  </si>
  <si>
    <t>http://www.hospitalmarialucinda.com/transparencia/docs/upand/9/SERV%20IMAGEM%20%202021%20E%202022.pdf</t>
  </si>
  <si>
    <t xml:space="preserve">09.244.590/0001-72 </t>
  </si>
  <si>
    <t>POWER ESTALACAO E MANUTENCAO</t>
  </si>
  <si>
    <t>http://www.hospitalmarialucinda.com/transparencia/docs/upand/9/POWER%20ELEVADORES.pdf</t>
  </si>
  <si>
    <t xml:space="preserve">06.907.719/0001-97 </t>
  </si>
  <si>
    <t>FAG DE OLIVEIRA LTDA</t>
  </si>
  <si>
    <t>http://www.hospitalmarialucinda.com/transparencia/docs/upand/9/EBEM%20%202019%20%C3%80%202020.pdf</t>
  </si>
  <si>
    <t>12.853.727/0001-09</t>
  </si>
  <si>
    <t xml:space="preserve">KESA COMERCIO E SERVIÇOS TECNICOS LTDA </t>
  </si>
  <si>
    <t>http://www.hospitalmarialucinda.com/transparencia/docs/upand/9/KESA%202019.pdf</t>
  </si>
  <si>
    <t>11.758.108/0001-64</t>
  </si>
  <si>
    <t xml:space="preserve">SERVMED COMERCIO E SERV DE LOCAÇÃO </t>
  </si>
  <si>
    <t>http://www.hospitalmarialucinda.com/transparencia/docs/upand/9/SERVEMED%202.pdf</t>
  </si>
  <si>
    <t>04.238.951/0001-54</t>
  </si>
  <si>
    <t>LOCMED HOSPITALAR LTDA</t>
  </si>
  <si>
    <t>http://www.hospitalmarialucinda.com/transparencia/docs/upand/9/LOCMED.pdf</t>
  </si>
  <si>
    <t>61.573.796/0001-66</t>
  </si>
  <si>
    <t>ALLIAZ SEGUROS S.A</t>
  </si>
  <si>
    <t>http://www.hospitalmarialucinda.com/transparencia/docs/upand/9/ALLIANZ-mesclado.pdf</t>
  </si>
  <si>
    <t>06.164913/0001-20</t>
  </si>
  <si>
    <t>AMBIENTALIS ANALISES DE AMBIENTES</t>
  </si>
  <si>
    <t>http://www.hospitalmarialucinda.com/transparencia/docs/upand/9/AMBIENTALIZ.pdf</t>
  </si>
  <si>
    <t>29.309.127/0167-68</t>
  </si>
  <si>
    <t xml:space="preserve">AMIL ASSISTENCIA MÉDICA </t>
  </si>
  <si>
    <t>http://www.hospitalmarialucinda.com/transparencia/docs/upand/9/AMIL.pdf</t>
  </si>
  <si>
    <t>05.011.743/0001-80</t>
  </si>
  <si>
    <t>ASTECH REPRES ASSIST COMERCIO DE EQUIP.HOSPITALAR</t>
  </si>
  <si>
    <t>http://www.hospitalmarialucinda.com/transparencia/docs/upand/9/5-ASTECH.pdf</t>
  </si>
  <si>
    <t>18.630.942/000119</t>
  </si>
  <si>
    <t xml:space="preserve">DPR SERVIÇOS E COMERCIO PRODUTOS DE INFORMATICA </t>
  </si>
  <si>
    <t>http://www.hospitalmarialucinda.com/transparencia/docs/upand/9/PROVITEL-mesclado%20(1).pdf</t>
  </si>
  <si>
    <t>14.299.005/0001-71</t>
  </si>
  <si>
    <t>ZP3</t>
  </si>
  <si>
    <t>http://www.hospitalmarialucinda.com/transparencia/docs/upand/9/INTEX%20-%20NET.pdf</t>
  </si>
  <si>
    <t>21.986.074/0001-19</t>
  </si>
  <si>
    <t>PRUDENTIAL</t>
  </si>
  <si>
    <t>http://www.hospitalmarialucinda.com/transparencia/docs/upand/9/PRUDENTIAL.pdf</t>
  </si>
  <si>
    <t>24.380.578/0020-41</t>
  </si>
  <si>
    <t>WHITE MARTINS</t>
  </si>
  <si>
    <t>http://www.hospitalmar,ialucinda.com/transparencia/docs/upand/9/WHITE%20MARTINS%202020.pdf</t>
  </si>
  <si>
    <t>http://www.hospitalmarialucinda.com/transparencia/docs/upand/9/WHITE%20MARTINS%202020.pdf</t>
  </si>
  <si>
    <t>05.330.384/0001-24</t>
  </si>
  <si>
    <t xml:space="preserve">ECONET </t>
  </si>
  <si>
    <t>http://www.hospitalmarialucinda.com/transparencia/docs/upand/9/GCINET%202018.pdf</t>
  </si>
  <si>
    <t xml:space="preserve">RC CONSULTORIA MEDICA LTDA </t>
  </si>
  <si>
    <t>http://www.hospitalmarialucinda.com/transparencia/admin/background.php?op=contratos_forn</t>
  </si>
  <si>
    <t xml:space="preserve">SAUDEMED ATIVIDADES </t>
  </si>
  <si>
    <t xml:space="preserve">POSITIVAMED ATIVIDADES MEDICAS LTDA </t>
  </si>
  <si>
    <t xml:space="preserve">ORTOPEDIA RECIFE LTDA </t>
  </si>
  <si>
    <t xml:space="preserve">WELLERSPN SABAT RODRIGUES SERVIÇOS MEDICOS </t>
  </si>
  <si>
    <t xml:space="preserve">MIX LIFE HEALTH ASSISTENCIA </t>
  </si>
  <si>
    <t xml:space="preserve">PREVMED SERVIÇOS DE SAUDE LTDA </t>
  </si>
  <si>
    <t>TRAT SERVIÇOS MEDICOS LTDA</t>
  </si>
  <si>
    <t>PRIMEMED SERVIÇOS MEDICOS LTDA</t>
  </si>
  <si>
    <t xml:space="preserve">V E ALVES CORDEIRO SERVICOS DE PRETACOES </t>
  </si>
  <si>
    <t xml:space="preserve">L M SERVIÇOS MÉDICOS LTDA </t>
  </si>
  <si>
    <t xml:space="preserve">CLINICALLY SERVIÇOS MEDICOS LTDA </t>
  </si>
  <si>
    <t>http://www.hospitalmarialucinda.com/transparencia/docs/upand/9/PJ%20CLINICALLY%20SERVI%C3%87O.pdf</t>
  </si>
  <si>
    <t xml:space="preserve">CORDEIRO SERVIÇOS DE SAUDE LTDA </t>
  </si>
  <si>
    <t>BOND MEDIC SERVICOS DE SAUDE LTDA</t>
  </si>
  <si>
    <t>http://www.hospitalmarialucinda.com/transparencia/docs/upand/9/BOND%20MED.pdf</t>
  </si>
  <si>
    <t>GSLS E F CONSULTORIA ARRITIMIA CARDIACA MARCA</t>
  </si>
  <si>
    <t>http://www.hospitalmarialucinda.com/transparencia/docs/upand/9/GSLS.pdf</t>
  </si>
  <si>
    <t>MEDMAIS ATIVIDADES MEDICOS LTDA</t>
  </si>
  <si>
    <t>http://www.hospitalmarialucinda.com/transparencia/docs/upand/9/MED%20MAIS.pdf</t>
  </si>
  <si>
    <t>http://www.hospitalmarialucinda.com/transparencia/docs/upand/9/MAISMED.pdf</t>
  </si>
  <si>
    <t>SERVICOS DE SAUDE E MOBILIDADE LTDA</t>
  </si>
  <si>
    <t>http://www.hospitalmarialucinda.com/transparencia/docs/upand/9/MOBILIDADE.pdf</t>
  </si>
  <si>
    <t>NBLS SERVICOS DE SAUDE LTDA</t>
  </si>
  <si>
    <t>http://www.hospitalmarialucinda.com/transparencia/docs/upand/9/NBLS%20SERVICOS.pdf</t>
  </si>
  <si>
    <t>NSC SERVICOS MEDICOS LTDA</t>
  </si>
  <si>
    <t>http://www.hospitalmarialucinda.com/transparencia/docs/upand/9/nsc%20servicos.pdf</t>
  </si>
  <si>
    <t>PRISCILLA DE CARRVALHO GRECH ORTOPEDIA</t>
  </si>
  <si>
    <t>http://www.hospitalmarialucinda.com/transparencia/docs/upand/9/priscila%20de%20carvalho.pdf</t>
  </si>
  <si>
    <t>PRISMAMED ATIVIDADES LTDA</t>
  </si>
  <si>
    <t>http://www.hospitalmarialucinda.com/transparencia/docs/upand/9/PRISMA%20MED.pdf</t>
  </si>
  <si>
    <t>PRONTOMED ATIVIDADES MEDICAS LTDA</t>
  </si>
  <si>
    <t>http://www.hospitalmarialucinda.com/transparencia/docs/upand/9/PRONTOMED.pdf</t>
  </si>
  <si>
    <t>REBECA CRISTINA TORRES DE ARAUJO XAVIER S MEDICO</t>
  </si>
  <si>
    <t>http://www.hospitalmarialucinda.com/transparencia/docs/upand/9/REBECA%20CRISTINA.pdf</t>
  </si>
  <si>
    <t>SALUTTE SERVICOS MEDICOS LTDA</t>
  </si>
  <si>
    <t>http://www.hospitalmarialucinda.com/transparencia/docs/upand/9/SALUTTE%20SERVICOS.pdf</t>
  </si>
  <si>
    <t>VILACA Q VALENCA SERVICOS MEDICOS LTDA</t>
  </si>
  <si>
    <t>http://www.hospitalmarialucinda.com/transparencia/docs/upand/9/PJ%20VILA%C3%87A%202022.pdf</t>
  </si>
  <si>
    <t>VIVA MED ATIVIDADES MEDICA LTDA</t>
  </si>
  <si>
    <t>http://www.hospitalmarialucinda.com/transparencia/docs/upand/9/VIVA%20MED.pdf</t>
  </si>
  <si>
    <t>PERFILMED ATIVIDADES MEDICAS LTDA</t>
  </si>
  <si>
    <t>http://www.hospitalmarialucinda.com/transparencia/docs/upand/9/PERFILMED.pdf</t>
  </si>
  <si>
    <t>PODIUMMED ATIVIDADES MEDICAS LTDA</t>
  </si>
  <si>
    <t>PREVENTMED ATIVIDADES MEDICAS LTDA</t>
  </si>
  <si>
    <t>http://www.hospitalmarialucinda.com/transparencia/docs/upand/9/PJ%20PREVMED%20SERVI%C3%87OS%20DE%20SAUDE%20LTDA%20JANEIRO%202022.pdf</t>
  </si>
  <si>
    <t>WS CONSULTA MEDICA LTDA</t>
  </si>
  <si>
    <t>http://www.hospitalmarialucinda.com/transparencia/docs/upand/9/WS%20CONSULTA.pdf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</si>
</sst>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CF%202022\Nova%20-%201_Modelo_PCF_2022_REV_09_V2___REV_01___Em_09_03_2022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ospitalmarialucinda.com/transparencia/docs/upand/9/SOSERVI%203%20ADITIVO%202019.pdf" TargetMode="External"/><Relationship Id="rId18" Type="http://schemas.openxmlformats.org/officeDocument/2006/relationships/hyperlink" Target="http://www.hospitalmarialucinda.com/transparencia/docs/upand/9/MEDCALL.pdf" TargetMode="External"/><Relationship Id="rId26" Type="http://schemas.openxmlformats.org/officeDocument/2006/relationships/hyperlink" Target="http://www.hospitalmarialucinda.com/transparencia/docs/upand/9/AMBIENTALIZ.pdf" TargetMode="External"/><Relationship Id="rId39" Type="http://schemas.openxmlformats.org/officeDocument/2006/relationships/hyperlink" Target="http://www.hospitalmarialucinda.com/transparencia/admin/background.php?op=contratos_forn" TargetMode="External"/><Relationship Id="rId21" Type="http://schemas.openxmlformats.org/officeDocument/2006/relationships/hyperlink" Target="http://www.hospitalmarialucinda.com/transparencia/docs/upand/9/EBEM%20%202019%20%C3%80%202020.pdf" TargetMode="External"/><Relationship Id="rId34" Type="http://schemas.openxmlformats.org/officeDocument/2006/relationships/hyperlink" Target="http://www.hospitalmarialucinda.com/transparencia/docs/upand/9/GCINET%202018.pdf" TargetMode="External"/><Relationship Id="rId42" Type="http://schemas.openxmlformats.org/officeDocument/2006/relationships/hyperlink" Target="http://www.hospitalmarialucinda.com/transparencia/admin/background.php?op=contratos_forn" TargetMode="External"/><Relationship Id="rId47" Type="http://schemas.openxmlformats.org/officeDocument/2006/relationships/hyperlink" Target="http://www.hospitalmarialucinda.com/transparencia/admin/background.php?op=contratos_forn" TargetMode="External"/><Relationship Id="rId50" Type="http://schemas.openxmlformats.org/officeDocument/2006/relationships/hyperlink" Target="http://www.hospitalmarialucinda.com/transparencia/docs/upand/9/MED%20MAIS.pdf" TargetMode="External"/><Relationship Id="rId55" Type="http://schemas.openxmlformats.org/officeDocument/2006/relationships/hyperlink" Target="http://www.hospitalmarialucinda.com/transparencia/docs/upand/9/priscila%20de%20carvalho.pdf" TargetMode="External"/><Relationship Id="rId63" Type="http://schemas.openxmlformats.org/officeDocument/2006/relationships/hyperlink" Target="http://www.hospitalmarialucinda.com/transparencia/docs/upand/9/PRONTOMED.pdf" TargetMode="External"/><Relationship Id="rId7" Type="http://schemas.openxmlformats.org/officeDocument/2006/relationships/hyperlink" Target="http://www.hospitalmarialucinda.com/transparencia/docs/upand/9/7-BRASCON%20-%202018%20-%202019.pdf" TargetMode="External"/><Relationship Id="rId2" Type="http://schemas.openxmlformats.org/officeDocument/2006/relationships/hyperlink" Target="http://www.hospitalmarialucinda.com/transparencia/docs/upand/9/4-AIR_LIQUIDE.1.pdf" TargetMode="External"/><Relationship Id="rId16" Type="http://schemas.openxmlformats.org/officeDocument/2006/relationships/hyperlink" Target="http://www.hospitalmarialucinda.com/transparencia/docs/upand/9/LIMPSERVICE.pdf" TargetMode="External"/><Relationship Id="rId20" Type="http://schemas.openxmlformats.org/officeDocument/2006/relationships/hyperlink" Target="http://www.hospitalmarialucinda.com/transparencia/docs/upand/9/POWER%20ELEVADORES.pdf" TargetMode="External"/><Relationship Id="rId29" Type="http://schemas.openxmlformats.org/officeDocument/2006/relationships/hyperlink" Target="http://www.hospitalmarialucinda.com/transparencia/docs/upand/9/PROVITEL-mesclado%20(1).pdf" TargetMode="External"/><Relationship Id="rId41" Type="http://schemas.openxmlformats.org/officeDocument/2006/relationships/hyperlink" Target="http://www.hospitalmarialucinda.com/transparencia/admin/background.php?op=contratos_forn" TargetMode="External"/><Relationship Id="rId54" Type="http://schemas.openxmlformats.org/officeDocument/2006/relationships/hyperlink" Target="http://www.hospitalmarialucinda.com/transparencia/docs/upand/9/nsc%20servicos.pdf" TargetMode="External"/><Relationship Id="rId62" Type="http://schemas.openxmlformats.org/officeDocument/2006/relationships/hyperlink" Target="http://www.hospitalmarialucinda.com/transparencia/docs/upand/9/PERFILMED.pdf" TargetMode="External"/><Relationship Id="rId1" Type="http://schemas.openxmlformats.org/officeDocument/2006/relationships/hyperlink" Target="http://www.hospitalmarialucinda.com/transparencia/docs/upand/9/FADE%202019.pdf" TargetMode="External"/><Relationship Id="rId6" Type="http://schemas.openxmlformats.org/officeDocument/2006/relationships/hyperlink" Target="http://www.hospitalmarialucinda.com/transparencia/docs/upand/9/LAVICLIN%202019.pdf" TargetMode="External"/><Relationship Id="rId11" Type="http://schemas.openxmlformats.org/officeDocument/2006/relationships/hyperlink" Target="http://www.hospitalmarialucinda.com/transparencia/docs/upand/9/FADE-mesclado.pdf" TargetMode="External"/><Relationship Id="rId24" Type="http://schemas.openxmlformats.org/officeDocument/2006/relationships/hyperlink" Target="http://www.hospitalmarialucinda.com/transparencia/docs/upand/9/LOCMED.pdf" TargetMode="External"/><Relationship Id="rId32" Type="http://schemas.openxmlformats.org/officeDocument/2006/relationships/hyperlink" Target="http://www.hospitalmar,ialucinda.com/transparencia/docs/upand/9/WHITE%20MARTINS%202020.pdf" TargetMode="External"/><Relationship Id="rId37" Type="http://schemas.openxmlformats.org/officeDocument/2006/relationships/hyperlink" Target="http://www.hospitalmarialucinda.com/transparencia/admin/background.php?op=contratos_forn" TargetMode="External"/><Relationship Id="rId40" Type="http://schemas.openxmlformats.org/officeDocument/2006/relationships/hyperlink" Target="http://www.hospitalmarialucinda.com/transparencia/admin/background.php?op=contratos_forn" TargetMode="External"/><Relationship Id="rId45" Type="http://schemas.openxmlformats.org/officeDocument/2006/relationships/hyperlink" Target="http://www.hospitalmarialucinda.com/transparencia/admin/background.php?op=contratos_forn" TargetMode="External"/><Relationship Id="rId53" Type="http://schemas.openxmlformats.org/officeDocument/2006/relationships/hyperlink" Target="http://www.hospitalmarialucinda.com/transparencia/docs/upand/9/NBLS%20SERVICOS.pdf" TargetMode="External"/><Relationship Id="rId58" Type="http://schemas.openxmlformats.org/officeDocument/2006/relationships/hyperlink" Target="http://www.hospitalmarialucinda.com/transparencia/docs/upand/9/REBECA%20CRISTINA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www.hospitalmarialucinda.com/transparencia/docs/upand/9/INOWA-mesclado-mesclado.pdf" TargetMode="External"/><Relationship Id="rId15" Type="http://schemas.openxmlformats.org/officeDocument/2006/relationships/hyperlink" Target="http://www.hospitalmarialucinda.com/transparencia/docs/upand/9/6-BRASIL_GEST%C3%83O.pdf" TargetMode="External"/><Relationship Id="rId23" Type="http://schemas.openxmlformats.org/officeDocument/2006/relationships/hyperlink" Target="http://www.hospitalmarialucinda.com/transparencia/docs/upand/9/SERVEMED%202.pdf" TargetMode="External"/><Relationship Id="rId28" Type="http://schemas.openxmlformats.org/officeDocument/2006/relationships/hyperlink" Target="http://www.hospitalmarialucinda.com/transparencia/docs/upand/9/5-ASTECH.pdf" TargetMode="External"/><Relationship Id="rId36" Type="http://schemas.openxmlformats.org/officeDocument/2006/relationships/hyperlink" Target="http://www.hospitalmarialucinda.com/transparencia/admin/background.php?op=contratos_forn" TargetMode="External"/><Relationship Id="rId49" Type="http://schemas.openxmlformats.org/officeDocument/2006/relationships/hyperlink" Target="http://www.hospitalmarialucinda.com/transparencia/docs/upand/9/GSLS.pdf" TargetMode="External"/><Relationship Id="rId57" Type="http://schemas.openxmlformats.org/officeDocument/2006/relationships/hyperlink" Target="http://www.hospitalmarialucinda.com/transparencia/docs/upand/9/PRONTOMED.pdf" TargetMode="External"/><Relationship Id="rId61" Type="http://schemas.openxmlformats.org/officeDocument/2006/relationships/hyperlink" Target="http://www.hospitalmarialucinda.com/transparencia/docs/upand/9/VIVA%20MED.pdf" TargetMode="External"/><Relationship Id="rId10" Type="http://schemas.openxmlformats.org/officeDocument/2006/relationships/hyperlink" Target="http://www.hospitalmarialucinda.com/transparencia/docs/upand/9/MV%20SISTEMA%202019.pdf" TargetMode="External"/><Relationship Id="rId19" Type="http://schemas.openxmlformats.org/officeDocument/2006/relationships/hyperlink" Target="http://www.hospitalmarialucinda.com/transparencia/docs/upand/9/SERV%20IMAGEM%20%202021%20E%202022.pdf" TargetMode="External"/><Relationship Id="rId31" Type="http://schemas.openxmlformats.org/officeDocument/2006/relationships/hyperlink" Target="http://www.hospitalmarialucinda.com/transparencia/docs/upand/9/PRUDENTIAL.pdf" TargetMode="External"/><Relationship Id="rId44" Type="http://schemas.openxmlformats.org/officeDocument/2006/relationships/hyperlink" Target="http://www.hospitalmarialucinda.com/transparencia/admin/background.php?op=contratos_forn" TargetMode="External"/><Relationship Id="rId52" Type="http://schemas.openxmlformats.org/officeDocument/2006/relationships/hyperlink" Target="http://www.hospitalmarialucinda.com/transparencia/docs/upand/9/MOBILIDADE.pdf" TargetMode="External"/><Relationship Id="rId60" Type="http://schemas.openxmlformats.org/officeDocument/2006/relationships/hyperlink" Target="http://www.hospitalmarialucinda.com/transparencia/docs/upand/9/PJ%20VILA%C3%87A%202022.pdf" TargetMode="External"/><Relationship Id="rId65" Type="http://schemas.openxmlformats.org/officeDocument/2006/relationships/hyperlink" Target="http://www.hospitalmarialucinda.com/transparencia/docs/upand/9/WS%20CONSULTA.pdf" TargetMode="External"/><Relationship Id="rId4" Type="http://schemas.openxmlformats.org/officeDocument/2006/relationships/hyperlink" Target="http://www.hospitalmarialucinda.com/transparencia/docs/upand/9/CENTER%20MAIS.pdf" TargetMode="External"/><Relationship Id="rId9" Type="http://schemas.openxmlformats.org/officeDocument/2006/relationships/hyperlink" Target="http://www.hospitalmarialucinda.com/transparencia/docs/upand/9/SINTESE-mesclado%20(2).pdf" TargetMode="External"/><Relationship Id="rId14" Type="http://schemas.openxmlformats.org/officeDocument/2006/relationships/hyperlink" Target="http://www.hospitalmarialucinda.com/transparencia/docs/upand/9/MF%20GON%C3%87ALVES%202019.pdf" TargetMode="External"/><Relationship Id="rId22" Type="http://schemas.openxmlformats.org/officeDocument/2006/relationships/hyperlink" Target="http://www.hospitalmarialucinda.com/transparencia/docs/upand/9/KESA%202019.pdf" TargetMode="External"/><Relationship Id="rId27" Type="http://schemas.openxmlformats.org/officeDocument/2006/relationships/hyperlink" Target="http://www.hospitalmarialucinda.com/transparencia/docs/upand/9/AMIL.pdf" TargetMode="External"/><Relationship Id="rId30" Type="http://schemas.openxmlformats.org/officeDocument/2006/relationships/hyperlink" Target="http://www.hospitalmarialucinda.com/transparencia/docs/upand/9/INTEX%20-%20NET.pdf" TargetMode="External"/><Relationship Id="rId35" Type="http://schemas.openxmlformats.org/officeDocument/2006/relationships/hyperlink" Target="http://www.hospitalmarialucinda.com/transparencia/admin/background.php?op=contratos_forn" TargetMode="External"/><Relationship Id="rId43" Type="http://schemas.openxmlformats.org/officeDocument/2006/relationships/hyperlink" Target="http://www.hospitalmarialucinda.com/transparencia/admin/background.php?op=contratos_forn" TargetMode="External"/><Relationship Id="rId48" Type="http://schemas.openxmlformats.org/officeDocument/2006/relationships/hyperlink" Target="http://www.hospitalmarialucinda.com/transparencia/docs/upand/9/BOND%20MED.pdf" TargetMode="External"/><Relationship Id="rId56" Type="http://schemas.openxmlformats.org/officeDocument/2006/relationships/hyperlink" Target="http://www.hospitalmarialucinda.com/transparencia/docs/upand/9/PRISMA%20MED.pdf" TargetMode="External"/><Relationship Id="rId64" Type="http://schemas.openxmlformats.org/officeDocument/2006/relationships/hyperlink" Target="http://www.hospitalmarialucinda.com/transparencia/docs/upand/9/PJ%20PREVMED%20SERVI%C3%87OS%20DE%20SAUDE%20LTDA%20JANEIRO%202022.pdf" TargetMode="External"/><Relationship Id="rId8" Type="http://schemas.openxmlformats.org/officeDocument/2006/relationships/hyperlink" Target="http://www.hospitalmarialucinda.com/transparencia/docs/upand/9/1-ADVERSIT%2001.02%20%C3%A0%2028.02.2019%20-.pdf" TargetMode="External"/><Relationship Id="rId51" Type="http://schemas.openxmlformats.org/officeDocument/2006/relationships/hyperlink" Target="http://www.hospitalmarialucinda.com/transparencia/docs/upand/9/MAISMED.pdf" TargetMode="External"/><Relationship Id="rId3" Type="http://schemas.openxmlformats.org/officeDocument/2006/relationships/hyperlink" Target="http://www.hospitalmarialucinda.com/transparencia/docs/upand/9/UNISERVICE-mesclado.pdf" TargetMode="External"/><Relationship Id="rId12" Type="http://schemas.openxmlformats.org/officeDocument/2006/relationships/hyperlink" Target="http://www.hospitalmarialucinda.com/transparencia/docs/upand/9/SOSERVI%202022.pdf" TargetMode="External"/><Relationship Id="rId17" Type="http://schemas.openxmlformats.org/officeDocument/2006/relationships/hyperlink" Target="http://www.hospitalmarialucinda.com/transparencia/docs/upand/9/GERASTEP.pdf" TargetMode="External"/><Relationship Id="rId25" Type="http://schemas.openxmlformats.org/officeDocument/2006/relationships/hyperlink" Target="http://www.hospitalmarialucinda.com/transparencia/docs/upand/9/ALLIANZ-mesclado.pdf" TargetMode="External"/><Relationship Id="rId33" Type="http://schemas.openxmlformats.org/officeDocument/2006/relationships/hyperlink" Target="http://www.hospitalmarialucinda.com/transparencia/docs/upand/9/WHITE%20MARTINS%202020.pdf" TargetMode="External"/><Relationship Id="rId38" Type="http://schemas.openxmlformats.org/officeDocument/2006/relationships/hyperlink" Target="http://www.hospitalmarialucinda.com/transparencia/admin/background.php?op=contratos_forn" TargetMode="External"/><Relationship Id="rId46" Type="http://schemas.openxmlformats.org/officeDocument/2006/relationships/hyperlink" Target="http://www.hospitalmarialucinda.com/transparencia/docs/upand/9/PJ%20CLINICALLY%20SERVI%C3%87O.pdf" TargetMode="External"/><Relationship Id="rId59" Type="http://schemas.openxmlformats.org/officeDocument/2006/relationships/hyperlink" Target="http://www.hospitalmarialucinda.com/transparencia/docs/upand/9/SALUTTE%20SERV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CF935-1300-46A8-9B11-98D50EB43724}">
  <sheetPr>
    <tabColor indexed="13"/>
  </sheetPr>
  <dimension ref="A1:I991"/>
  <sheetViews>
    <sheetView showGridLines="0" tabSelected="1" topLeftCell="E1" zoomScale="90" zoomScaleNormal="90" workbookViewId="0">
      <selection activeCell="H9" sqref="H9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133.85546875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9767633000528</v>
      </c>
      <c r="B2" s="3" t="s">
        <v>9</v>
      </c>
      <c r="C2" s="4" t="s">
        <v>10</v>
      </c>
      <c r="D2" s="5" t="s">
        <v>11</v>
      </c>
      <c r="E2" s="6">
        <v>1</v>
      </c>
      <c r="F2" s="7">
        <v>40603</v>
      </c>
      <c r="G2" s="7">
        <v>44218</v>
      </c>
      <c r="H2" s="8">
        <v>6384.9</v>
      </c>
      <c r="I2" s="9" t="s">
        <v>12</v>
      </c>
    </row>
    <row r="3" spans="1:9" ht="21" customHeight="1" x14ac:dyDescent="0.2">
      <c r="A3" s="2">
        <f>IFERROR(VLOOKUP(B3,'[1]DADOS (OCULTAR)'!$Q$3:$S$133,3,0),"")</f>
        <v>9767633000528</v>
      </c>
      <c r="B3" s="3" t="s">
        <v>9</v>
      </c>
      <c r="C3" s="4" t="s">
        <v>13</v>
      </c>
      <c r="D3" s="5" t="s">
        <v>14</v>
      </c>
      <c r="E3" s="6">
        <v>1</v>
      </c>
      <c r="F3" s="7">
        <v>41401</v>
      </c>
      <c r="G3" s="7">
        <v>44564</v>
      </c>
      <c r="H3" s="8">
        <v>2853.18</v>
      </c>
      <c r="I3" s="9" t="s">
        <v>15</v>
      </c>
    </row>
    <row r="4" spans="1:9" ht="21" customHeight="1" x14ac:dyDescent="0.2">
      <c r="A4" s="2">
        <f>IFERROR(VLOOKUP(B4,'[1]DADOS (OCULTAR)'!$Q$3:$S$133,3,0),"")</f>
        <v>9767633000528</v>
      </c>
      <c r="B4" s="3" t="s">
        <v>9</v>
      </c>
      <c r="C4" s="4" t="s">
        <v>16</v>
      </c>
      <c r="D4" s="5" t="s">
        <v>17</v>
      </c>
      <c r="E4" s="6">
        <v>1</v>
      </c>
      <c r="F4" s="7">
        <v>44594</v>
      </c>
      <c r="G4" s="7">
        <v>44959</v>
      </c>
      <c r="H4" s="8">
        <v>17052.86</v>
      </c>
      <c r="I4" s="9" t="s">
        <v>18</v>
      </c>
    </row>
    <row r="5" spans="1:9" ht="21" customHeight="1" x14ac:dyDescent="0.2">
      <c r="A5" s="2">
        <f>IFERROR(VLOOKUP(B5,'[1]DADOS (OCULTAR)'!$Q$3:$S$133,3,0),"")</f>
        <v>9767633000528</v>
      </c>
      <c r="B5" s="10" t="s">
        <v>9</v>
      </c>
      <c r="C5" s="4" t="s">
        <v>19</v>
      </c>
      <c r="D5" s="5" t="s">
        <v>20</v>
      </c>
      <c r="E5" s="6">
        <v>1</v>
      </c>
      <c r="F5" s="7">
        <v>42116</v>
      </c>
      <c r="G5" s="7">
        <v>44408</v>
      </c>
      <c r="H5" s="8">
        <v>40089.599999999999</v>
      </c>
      <c r="I5" s="9" t="s">
        <v>21</v>
      </c>
    </row>
    <row r="6" spans="1:9" ht="21" customHeight="1" x14ac:dyDescent="0.2">
      <c r="A6" s="2">
        <f>IFERROR(VLOOKUP(B6,'[1]DADOS (OCULTAR)'!$Q$3:$S$133,3,0),"")</f>
        <v>9767633000528</v>
      </c>
      <c r="B6" s="10" t="s">
        <v>9</v>
      </c>
      <c r="C6" s="4" t="s">
        <v>22</v>
      </c>
      <c r="D6" s="5" t="s">
        <v>23</v>
      </c>
      <c r="E6" s="6">
        <v>1</v>
      </c>
      <c r="F6" s="7">
        <v>44593</v>
      </c>
      <c r="G6" s="7">
        <v>44957</v>
      </c>
      <c r="H6" s="8">
        <v>3120.42</v>
      </c>
      <c r="I6" s="9" t="s">
        <v>24</v>
      </c>
    </row>
    <row r="7" spans="1:9" ht="21" customHeight="1" x14ac:dyDescent="0.2">
      <c r="A7" s="2">
        <f>IFERROR(VLOOKUP(B7,'[1]DADOS (OCULTAR)'!$Q$3:$S$133,3,0),"")</f>
        <v>9767633000528</v>
      </c>
      <c r="B7" s="10" t="s">
        <v>9</v>
      </c>
      <c r="C7" s="4">
        <v>11863530000180</v>
      </c>
      <c r="D7" s="5" t="s">
        <v>25</v>
      </c>
      <c r="E7" s="6">
        <v>1</v>
      </c>
      <c r="F7" s="7">
        <v>42180</v>
      </c>
      <c r="G7" s="7">
        <v>44470</v>
      </c>
      <c r="H7" s="8">
        <v>1803</v>
      </c>
      <c r="I7" s="9" t="s">
        <v>26</v>
      </c>
    </row>
    <row r="8" spans="1:9" ht="21" customHeight="1" x14ac:dyDescent="0.2">
      <c r="A8" s="2">
        <f>IFERROR(VLOOKUP(B8,'[1]DADOS (OCULTAR)'!$Q$3:$S$133,3,0),"")</f>
        <v>9767633000528</v>
      </c>
      <c r="B8" s="10" t="s">
        <v>9</v>
      </c>
      <c r="C8" s="4" t="s">
        <v>27</v>
      </c>
      <c r="D8" s="5" t="s">
        <v>28</v>
      </c>
      <c r="E8" s="6">
        <v>1</v>
      </c>
      <c r="F8" s="7">
        <v>44593</v>
      </c>
      <c r="G8" s="7">
        <v>44957</v>
      </c>
      <c r="H8" s="8">
        <v>1200</v>
      </c>
      <c r="I8" s="9" t="s">
        <v>29</v>
      </c>
    </row>
    <row r="9" spans="1:9" ht="21" customHeight="1" x14ac:dyDescent="0.2">
      <c r="A9" s="2">
        <f>IFERROR(VLOOKUP(B9,'[1]DADOS (OCULTAR)'!$Q$3:$S$133,3,0),"")</f>
        <v>9767633000528</v>
      </c>
      <c r="B9" s="10" t="s">
        <v>9</v>
      </c>
      <c r="C9" s="4" t="s">
        <v>30</v>
      </c>
      <c r="D9" s="5" t="s">
        <v>31</v>
      </c>
      <c r="E9" s="6">
        <v>1</v>
      </c>
      <c r="F9" s="7">
        <v>44607</v>
      </c>
      <c r="G9" s="7">
        <v>44972</v>
      </c>
      <c r="H9" s="8">
        <v>752.23</v>
      </c>
      <c r="I9" s="9" t="s">
        <v>32</v>
      </c>
    </row>
    <row r="10" spans="1:9" ht="21" customHeight="1" x14ac:dyDescent="0.2">
      <c r="A10" s="2">
        <f>IFERROR(VLOOKUP(B10,'[1]DADOS (OCULTAR)'!$Q$3:$S$133,3,0),"")</f>
        <v>9767633000528</v>
      </c>
      <c r="B10" s="10" t="s">
        <v>9</v>
      </c>
      <c r="C10" s="4" t="s">
        <v>33</v>
      </c>
      <c r="D10" s="5" t="s">
        <v>34</v>
      </c>
      <c r="E10" s="6">
        <v>1</v>
      </c>
      <c r="F10" s="7">
        <v>40533</v>
      </c>
      <c r="G10" s="7">
        <v>44813</v>
      </c>
      <c r="H10" s="8">
        <v>16149.91</v>
      </c>
      <c r="I10" s="9" t="s">
        <v>35</v>
      </c>
    </row>
    <row r="11" spans="1:9" ht="21" customHeight="1" x14ac:dyDescent="0.2">
      <c r="A11" s="2">
        <f>IFERROR(VLOOKUP(B11,'[1]DADOS (OCULTAR)'!$Q$3:$S$133,3,0),"")</f>
        <v>9767633000528</v>
      </c>
      <c r="B11" s="10" t="s">
        <v>9</v>
      </c>
      <c r="C11" s="4" t="s">
        <v>36</v>
      </c>
      <c r="D11" s="5" t="s">
        <v>37</v>
      </c>
      <c r="E11" s="6">
        <v>1</v>
      </c>
      <c r="F11" s="7">
        <v>42326</v>
      </c>
      <c r="G11" s="7">
        <v>44318</v>
      </c>
      <c r="H11" s="8">
        <v>1355.43</v>
      </c>
      <c r="I11" s="9" t="s">
        <v>38</v>
      </c>
    </row>
    <row r="12" spans="1:9" ht="21" customHeight="1" x14ac:dyDescent="0.2">
      <c r="A12" s="2">
        <f>IFERROR(VLOOKUP(B12,'[1]DADOS (OCULTAR)'!$Q$3:$S$133,3,0),"")</f>
        <v>9767633000528</v>
      </c>
      <c r="B12" s="10" t="s">
        <v>9</v>
      </c>
      <c r="C12" s="4" t="s">
        <v>39</v>
      </c>
      <c r="D12" s="5" t="s">
        <v>40</v>
      </c>
      <c r="E12" s="6">
        <v>1</v>
      </c>
      <c r="F12" s="7">
        <v>41883</v>
      </c>
      <c r="G12" s="7">
        <v>44563</v>
      </c>
      <c r="H12" s="8">
        <v>1110.5999999999999</v>
      </c>
      <c r="I12" s="9" t="s">
        <v>41</v>
      </c>
    </row>
    <row r="13" spans="1:9" ht="21" customHeight="1" x14ac:dyDescent="0.2">
      <c r="A13" s="2">
        <f>IFERROR(VLOOKUP(B13,'[1]DADOS (OCULTAR)'!$Q$3:$S$133,3,0),"")</f>
        <v>9767633000528</v>
      </c>
      <c r="B13" s="3" t="s">
        <v>9</v>
      </c>
      <c r="C13" s="4" t="s">
        <v>42</v>
      </c>
      <c r="D13" s="5" t="s">
        <v>43</v>
      </c>
      <c r="E13" s="6">
        <v>1</v>
      </c>
      <c r="F13" s="7">
        <v>43671</v>
      </c>
      <c r="G13" s="7">
        <v>44767</v>
      </c>
      <c r="H13" s="8">
        <v>31234.85</v>
      </c>
      <c r="I13" s="9" t="s">
        <v>44</v>
      </c>
    </row>
    <row r="14" spans="1:9" ht="21" customHeight="1" x14ac:dyDescent="0.2">
      <c r="A14" s="2">
        <f>IFERROR(VLOOKUP(B14,'[1]DADOS (OCULTAR)'!$Q$3:$S$133,3,0),"")</f>
        <v>9767633000528</v>
      </c>
      <c r="B14" s="3" t="s">
        <v>9</v>
      </c>
      <c r="C14" s="4" t="s">
        <v>42</v>
      </c>
      <c r="D14" s="5" t="s">
        <v>43</v>
      </c>
      <c r="E14" s="6">
        <v>1</v>
      </c>
      <c r="F14" s="7">
        <v>40603</v>
      </c>
      <c r="G14" s="7">
        <v>44621</v>
      </c>
      <c r="H14" s="8">
        <v>18686.82</v>
      </c>
      <c r="I14" s="9" t="s">
        <v>45</v>
      </c>
    </row>
    <row r="15" spans="1:9" ht="21" customHeight="1" x14ac:dyDescent="0.2">
      <c r="A15" s="2">
        <f>IFERROR(VLOOKUP(B15,'[1]DADOS (OCULTAR)'!$Q$3:$S$133,3,0),"")</f>
        <v>9767633000528</v>
      </c>
      <c r="B15" s="3" t="s">
        <v>9</v>
      </c>
      <c r="C15" s="4" t="s">
        <v>46</v>
      </c>
      <c r="D15" s="5" t="s">
        <v>47</v>
      </c>
      <c r="E15" s="6">
        <v>1</v>
      </c>
      <c r="F15" s="7">
        <v>40603</v>
      </c>
      <c r="G15" s="7">
        <v>44621</v>
      </c>
      <c r="H15" s="8">
        <v>1750</v>
      </c>
      <c r="I15" s="9" t="s">
        <v>48</v>
      </c>
    </row>
    <row r="16" spans="1:9" ht="21" customHeight="1" x14ac:dyDescent="0.2">
      <c r="A16" s="2">
        <f>IFERROR(VLOOKUP(B16,'[1]DADOS (OCULTAR)'!$Q$3:$S$133,3,0),"")</f>
        <v>9767633000528</v>
      </c>
      <c r="B16" s="10" t="s">
        <v>9</v>
      </c>
      <c r="C16" s="4" t="s">
        <v>49</v>
      </c>
      <c r="D16" s="5" t="s">
        <v>50</v>
      </c>
      <c r="E16" s="6">
        <v>1</v>
      </c>
      <c r="F16" s="7">
        <v>41000</v>
      </c>
      <c r="G16" s="7">
        <v>44652</v>
      </c>
      <c r="H16" s="8">
        <v>1617.4</v>
      </c>
      <c r="I16" s="9" t="s">
        <v>51</v>
      </c>
    </row>
    <row r="17" spans="1:9" ht="21" customHeight="1" x14ac:dyDescent="0.2">
      <c r="A17" s="2">
        <f>IFERROR(VLOOKUP(B17,'[1]DADOS (OCULTAR)'!$Q$3:$S$133,3,0),"")</f>
        <v>9767633000528</v>
      </c>
      <c r="B17" s="10" t="s">
        <v>9</v>
      </c>
      <c r="C17" s="4">
        <v>35474980000149</v>
      </c>
      <c r="D17" s="5" t="s">
        <v>52</v>
      </c>
      <c r="E17" s="6">
        <v>1</v>
      </c>
      <c r="F17" s="7">
        <v>44593</v>
      </c>
      <c r="G17" s="7">
        <v>44957</v>
      </c>
      <c r="H17" s="8">
        <v>330</v>
      </c>
      <c r="I17" s="9" t="s">
        <v>53</v>
      </c>
    </row>
    <row r="18" spans="1:9" ht="21" customHeight="1" x14ac:dyDescent="0.2">
      <c r="A18" s="2">
        <f>IFERROR(VLOOKUP(B18,'[1]DADOS (OCULTAR)'!$Q$3:$S$133,3,0),"")</f>
        <v>9767633000528</v>
      </c>
      <c r="B18" s="10" t="s">
        <v>9</v>
      </c>
      <c r="C18" s="4" t="s">
        <v>54</v>
      </c>
      <c r="D18" s="5" t="s">
        <v>55</v>
      </c>
      <c r="E18" s="6">
        <v>1</v>
      </c>
      <c r="F18" s="7">
        <v>44593</v>
      </c>
      <c r="G18" s="7">
        <v>44957</v>
      </c>
      <c r="H18" s="8">
        <v>300</v>
      </c>
      <c r="I18" s="9" t="s">
        <v>56</v>
      </c>
    </row>
    <row r="19" spans="1:9" ht="21" customHeight="1" x14ac:dyDescent="0.2">
      <c r="A19" s="2">
        <f>IFERROR(VLOOKUP(B19,'[1]DADOS (OCULTAR)'!$Q$3:$S$133,3,0),"")</f>
        <v>9767633000528</v>
      </c>
      <c r="B19" s="10" t="s">
        <v>9</v>
      </c>
      <c r="C19" s="4" t="s">
        <v>57</v>
      </c>
      <c r="D19" s="5" t="s">
        <v>58</v>
      </c>
      <c r="E19" s="6">
        <v>1</v>
      </c>
      <c r="F19" s="7">
        <v>44593</v>
      </c>
      <c r="G19" s="7">
        <v>44957</v>
      </c>
      <c r="H19" s="8">
        <v>500</v>
      </c>
      <c r="I19" s="9" t="s">
        <v>59</v>
      </c>
    </row>
    <row r="20" spans="1:9" ht="21" customHeight="1" x14ac:dyDescent="0.2">
      <c r="A20" s="2">
        <f>IFERROR(VLOOKUP(B20,'[1]DADOS (OCULTAR)'!$Q$3:$S$133,3,0),"")</f>
        <v>9767633000528</v>
      </c>
      <c r="B20" s="10" t="s">
        <v>9</v>
      </c>
      <c r="C20" s="4" t="s">
        <v>60</v>
      </c>
      <c r="D20" s="5" t="s">
        <v>61</v>
      </c>
      <c r="E20" s="6">
        <v>1</v>
      </c>
      <c r="F20" s="7">
        <v>44593</v>
      </c>
      <c r="G20" s="7">
        <v>44957</v>
      </c>
      <c r="H20" s="8">
        <v>3153</v>
      </c>
      <c r="I20" s="9" t="s">
        <v>62</v>
      </c>
    </row>
    <row r="21" spans="1:9" ht="21" customHeight="1" x14ac:dyDescent="0.2">
      <c r="A21" s="2">
        <f>IFERROR(VLOOKUP(B21,'[1]DADOS (OCULTAR)'!$Q$3:$S$133,3,0),"")</f>
        <v>9767633000528</v>
      </c>
      <c r="B21" s="10" t="s">
        <v>9</v>
      </c>
      <c r="C21" s="4" t="s">
        <v>63</v>
      </c>
      <c r="D21" s="5" t="s">
        <v>64</v>
      </c>
      <c r="E21" s="6">
        <v>1</v>
      </c>
      <c r="F21" s="7">
        <v>40576</v>
      </c>
      <c r="G21" s="7">
        <v>44774</v>
      </c>
      <c r="H21" s="8">
        <v>300</v>
      </c>
      <c r="I21" s="9" t="s">
        <v>65</v>
      </c>
    </row>
    <row r="22" spans="1:9" ht="21" customHeight="1" x14ac:dyDescent="0.2">
      <c r="A22" s="2">
        <f>IFERROR(VLOOKUP(B22,'[1]DADOS (OCULTAR)'!$Q$3:$S$133,3,0),"")</f>
        <v>9767633000528</v>
      </c>
      <c r="B22" s="10" t="s">
        <v>9</v>
      </c>
      <c r="C22" s="4" t="s">
        <v>66</v>
      </c>
      <c r="D22" s="5" t="s">
        <v>67</v>
      </c>
      <c r="E22" s="6">
        <v>1</v>
      </c>
      <c r="F22" s="7">
        <v>44593</v>
      </c>
      <c r="G22" s="7">
        <v>44957</v>
      </c>
      <c r="H22" s="8">
        <v>4836.38</v>
      </c>
      <c r="I22" s="9" t="s">
        <v>68</v>
      </c>
    </row>
    <row r="23" spans="1:9" ht="21" customHeight="1" x14ac:dyDescent="0.2">
      <c r="A23" s="2">
        <f>IFERROR(VLOOKUP(B23,'[1]DADOS (OCULTAR)'!$Q$3:$S$133,3,0),"")</f>
        <v>9767633000528</v>
      </c>
      <c r="B23" s="10" t="s">
        <v>9</v>
      </c>
      <c r="C23" s="4" t="s">
        <v>69</v>
      </c>
      <c r="D23" s="5" t="s">
        <v>70</v>
      </c>
      <c r="E23" s="6">
        <v>1</v>
      </c>
      <c r="F23" s="7">
        <v>43633</v>
      </c>
      <c r="G23" s="7">
        <v>44379</v>
      </c>
      <c r="H23" s="8">
        <v>2417</v>
      </c>
      <c r="I23" s="9" t="s">
        <v>71</v>
      </c>
    </row>
    <row r="24" spans="1:9" ht="21" customHeight="1" x14ac:dyDescent="0.2">
      <c r="A24" s="2">
        <f>IFERROR(VLOOKUP(B24,'[1]DADOS (OCULTAR)'!$Q$3:$S$133,3,0),"")</f>
        <v>9767633000528</v>
      </c>
      <c r="B24" s="3" t="s">
        <v>9</v>
      </c>
      <c r="C24" s="4" t="s">
        <v>72</v>
      </c>
      <c r="D24" s="5" t="s">
        <v>73</v>
      </c>
      <c r="E24" s="6">
        <v>1</v>
      </c>
      <c r="F24" s="7">
        <v>43616</v>
      </c>
      <c r="G24" s="7">
        <v>44562</v>
      </c>
      <c r="H24" s="8">
        <v>1200</v>
      </c>
      <c r="I24" s="9" t="s">
        <v>74</v>
      </c>
    </row>
    <row r="25" spans="1:9" ht="21" customHeight="1" x14ac:dyDescent="0.2">
      <c r="A25" s="2">
        <f>IFERROR(VLOOKUP(B25,'[1]DADOS (OCULTAR)'!$Q$3:$S$133,3,0),"")</f>
        <v>9767633000528</v>
      </c>
      <c r="B25" s="3" t="s">
        <v>9</v>
      </c>
      <c r="C25" s="4" t="s">
        <v>75</v>
      </c>
      <c r="D25" s="5" t="s">
        <v>76</v>
      </c>
      <c r="E25" s="6">
        <v>1</v>
      </c>
      <c r="F25" s="7">
        <v>43882</v>
      </c>
      <c r="G25" s="7">
        <v>44562</v>
      </c>
      <c r="H25" s="8">
        <v>113.33</v>
      </c>
      <c r="I25" s="9" t="s">
        <v>77</v>
      </c>
    </row>
    <row r="26" spans="1:9" ht="21" customHeight="1" x14ac:dyDescent="0.2">
      <c r="A26" s="2">
        <f>IFERROR(VLOOKUP(B26,'[1]DADOS (OCULTAR)'!$Q$3:$S$133,3,0),"")</f>
        <v>9767633000528</v>
      </c>
      <c r="B26" s="3" t="s">
        <v>9</v>
      </c>
      <c r="C26" s="4" t="s">
        <v>78</v>
      </c>
      <c r="D26" s="5" t="s">
        <v>79</v>
      </c>
      <c r="E26" s="6">
        <v>1</v>
      </c>
      <c r="F26" s="7">
        <v>43943</v>
      </c>
      <c r="G26" s="7">
        <v>44308</v>
      </c>
      <c r="H26" s="8">
        <v>104.87</v>
      </c>
      <c r="I26" s="9" t="s">
        <v>80</v>
      </c>
    </row>
    <row r="27" spans="1:9" ht="21" customHeight="1" x14ac:dyDescent="0.2">
      <c r="A27" s="2">
        <f>IFERROR(VLOOKUP(B27,'[1]DADOS (OCULTAR)'!$Q$3:$S$133,3,0),"")</f>
        <v>9767633000528</v>
      </c>
      <c r="B27" s="10" t="s">
        <v>9</v>
      </c>
      <c r="C27" s="4" t="s">
        <v>81</v>
      </c>
      <c r="D27" s="5" t="s">
        <v>82</v>
      </c>
      <c r="E27" s="6">
        <v>1</v>
      </c>
      <c r="F27" s="7">
        <v>44068</v>
      </c>
      <c r="G27" s="7">
        <v>44252</v>
      </c>
      <c r="H27" s="8">
        <v>1748</v>
      </c>
      <c r="I27" s="9" t="s">
        <v>83</v>
      </c>
    </row>
    <row r="28" spans="1:9" ht="21" customHeight="1" x14ac:dyDescent="0.2">
      <c r="A28" s="2">
        <f>IFERROR(VLOOKUP(B28,'[1]DADOS (OCULTAR)'!$Q$3:$S$133,3,0),"")</f>
        <v>9767633000528</v>
      </c>
      <c r="B28" s="10" t="s">
        <v>9</v>
      </c>
      <c r="C28" s="4" t="s">
        <v>84</v>
      </c>
      <c r="D28" s="5" t="s">
        <v>85</v>
      </c>
      <c r="E28" s="6">
        <v>1</v>
      </c>
      <c r="F28" s="7">
        <v>43866</v>
      </c>
      <c r="G28" s="7">
        <v>44597</v>
      </c>
      <c r="H28" s="8">
        <v>1577.74</v>
      </c>
      <c r="I28" s="9" t="s">
        <v>86</v>
      </c>
    </row>
    <row r="29" spans="1:9" ht="21" customHeight="1" x14ac:dyDescent="0.2">
      <c r="A29" s="2">
        <f>IFERROR(VLOOKUP(B29,'[1]DADOS (OCULTAR)'!$Q$3:$S$133,3,0),"")</f>
        <v>9767633000528</v>
      </c>
      <c r="B29" s="10" t="s">
        <v>9</v>
      </c>
      <c r="C29" s="4" t="s">
        <v>87</v>
      </c>
      <c r="D29" s="5" t="s">
        <v>88</v>
      </c>
      <c r="E29" s="6">
        <v>1</v>
      </c>
      <c r="F29" s="7">
        <v>43314</v>
      </c>
      <c r="G29" s="7">
        <v>44742</v>
      </c>
      <c r="H29" s="8">
        <v>1000</v>
      </c>
      <c r="I29" s="9" t="s">
        <v>89</v>
      </c>
    </row>
    <row r="30" spans="1:9" ht="21" customHeight="1" x14ac:dyDescent="0.2">
      <c r="A30" s="2">
        <f>IFERROR(VLOOKUP(B30,'[1]DADOS (OCULTAR)'!$Q$3:$S$133,3,0),"")</f>
        <v>9767633000528</v>
      </c>
      <c r="B30" s="10" t="s">
        <v>9</v>
      </c>
      <c r="C30" s="4" t="s">
        <v>90</v>
      </c>
      <c r="D30" s="5" t="s">
        <v>91</v>
      </c>
      <c r="E30" s="6">
        <v>1</v>
      </c>
      <c r="F30" s="7">
        <v>42736</v>
      </c>
      <c r="G30" s="7">
        <v>44562</v>
      </c>
      <c r="H30" s="8">
        <v>950</v>
      </c>
      <c r="I30" s="9" t="s">
        <v>92</v>
      </c>
    </row>
    <row r="31" spans="1:9" ht="21" customHeight="1" x14ac:dyDescent="0.2">
      <c r="A31" s="2">
        <f>IFERROR(VLOOKUP(B31,'[1]DADOS (OCULTAR)'!$Q$3:$S$133,3,0),"")</f>
        <v>9767633000528</v>
      </c>
      <c r="B31" s="10" t="s">
        <v>9</v>
      </c>
      <c r="C31" s="4" t="s">
        <v>93</v>
      </c>
      <c r="D31" s="5" t="s">
        <v>94</v>
      </c>
      <c r="E31" s="6">
        <v>1</v>
      </c>
      <c r="F31" s="7">
        <v>43614</v>
      </c>
      <c r="G31" s="7">
        <v>44345</v>
      </c>
      <c r="H31" s="8">
        <v>1000</v>
      </c>
      <c r="I31" s="9" t="s">
        <v>95</v>
      </c>
    </row>
    <row r="32" spans="1:9" ht="21" customHeight="1" x14ac:dyDescent="0.2">
      <c r="A32" s="2">
        <f>IFERROR(VLOOKUP(B32,'[1]DADOS (OCULTAR)'!$Q$3:$S$133,3,0),"")</f>
        <v>9767633000528</v>
      </c>
      <c r="B32" s="10" t="s">
        <v>9</v>
      </c>
      <c r="C32" s="4" t="s">
        <v>96</v>
      </c>
      <c r="D32" s="5" t="s">
        <v>97</v>
      </c>
      <c r="E32" s="6">
        <v>1</v>
      </c>
      <c r="F32" s="7">
        <v>43101</v>
      </c>
      <c r="G32" s="7">
        <v>44562</v>
      </c>
      <c r="H32" s="8">
        <v>849.13</v>
      </c>
      <c r="I32" s="9" t="s">
        <v>98</v>
      </c>
    </row>
    <row r="33" spans="1:9" ht="21" customHeight="1" x14ac:dyDescent="0.2">
      <c r="A33" s="2">
        <f>IFERROR(VLOOKUP(B33,'[1]DADOS (OCULTAR)'!$Q$3:$S$133,3,0),"")</f>
        <v>9767633000528</v>
      </c>
      <c r="B33" s="10" t="s">
        <v>9</v>
      </c>
      <c r="C33" s="4" t="s">
        <v>99</v>
      </c>
      <c r="D33" s="5" t="s">
        <v>100</v>
      </c>
      <c r="E33" s="6">
        <v>1</v>
      </c>
      <c r="F33" s="7">
        <v>43525</v>
      </c>
      <c r="G33" s="7">
        <v>44256</v>
      </c>
      <c r="H33" s="8">
        <v>1052.4100000000001</v>
      </c>
      <c r="I33" s="9" t="s">
        <v>101</v>
      </c>
    </row>
    <row r="34" spans="1:9" ht="21" customHeight="1" x14ac:dyDescent="0.2">
      <c r="A34" s="2">
        <f>IFERROR(VLOOKUP(B34,'[1]DADOS (OCULTAR)'!$Q$3:$S$133,3,0),"")</f>
        <v>9767633000528</v>
      </c>
      <c r="B34" s="10" t="s">
        <v>9</v>
      </c>
      <c r="C34" s="4" t="s">
        <v>99</v>
      </c>
      <c r="D34" s="5" t="s">
        <v>100</v>
      </c>
      <c r="E34" s="6">
        <v>1</v>
      </c>
      <c r="F34" s="7">
        <v>43526</v>
      </c>
      <c r="G34" s="7">
        <v>44257</v>
      </c>
      <c r="H34" s="8">
        <v>2805.81</v>
      </c>
      <c r="I34" s="9" t="s">
        <v>102</v>
      </c>
    </row>
    <row r="35" spans="1:9" ht="21" customHeight="1" x14ac:dyDescent="0.2">
      <c r="A35" s="2">
        <f>IFERROR(VLOOKUP(B35,'[1]DADOS (OCULTAR)'!$Q$3:$S$133,3,0),"")</f>
        <v>9767633000528</v>
      </c>
      <c r="B35" s="3" t="s">
        <v>9</v>
      </c>
      <c r="C35" s="4" t="s">
        <v>103</v>
      </c>
      <c r="D35" s="5" t="s">
        <v>104</v>
      </c>
      <c r="E35" s="6">
        <v>1</v>
      </c>
      <c r="F35" s="7">
        <v>43497</v>
      </c>
      <c r="G35" s="7">
        <v>44593</v>
      </c>
      <c r="H35" s="8">
        <v>861.24</v>
      </c>
      <c r="I35" s="9" t="s">
        <v>105</v>
      </c>
    </row>
    <row r="36" spans="1:9" ht="21" customHeight="1" x14ac:dyDescent="0.2">
      <c r="A36" s="2">
        <f>IFERROR(VLOOKUP(B36,'[1]DADOS (OCULTAR)'!$Q$3:$S$133,3,0),"")</f>
        <v>9767633000528</v>
      </c>
      <c r="B36" s="3" t="s">
        <v>9</v>
      </c>
      <c r="C36" s="4">
        <v>38082924000157</v>
      </c>
      <c r="D36" s="5" t="s">
        <v>106</v>
      </c>
      <c r="E36" s="6">
        <v>1</v>
      </c>
      <c r="F36" s="7">
        <v>44593</v>
      </c>
      <c r="G36" s="7">
        <v>44957</v>
      </c>
      <c r="H36" s="8">
        <v>2200</v>
      </c>
      <c r="I36" s="9" t="s">
        <v>107</v>
      </c>
    </row>
    <row r="37" spans="1:9" ht="21" customHeight="1" x14ac:dyDescent="0.2">
      <c r="A37" s="2">
        <f>IFERROR(VLOOKUP(B37,'[1]DADOS (OCULTAR)'!$Q$3:$S$133,3,0),"")</f>
        <v>9767633000528</v>
      </c>
      <c r="B37" s="3" t="s">
        <v>9</v>
      </c>
      <c r="C37" s="4">
        <v>43843356000108</v>
      </c>
      <c r="D37" s="5" t="s">
        <v>108</v>
      </c>
      <c r="E37" s="6">
        <v>1</v>
      </c>
      <c r="F37" s="7">
        <v>44593</v>
      </c>
      <c r="G37" s="7">
        <v>44957</v>
      </c>
      <c r="H37" s="8">
        <v>4930.21</v>
      </c>
      <c r="I37" s="9" t="s">
        <v>107</v>
      </c>
    </row>
    <row r="38" spans="1:9" ht="21" customHeight="1" x14ac:dyDescent="0.2">
      <c r="A38" s="2">
        <f>IFERROR(VLOOKUP(B38,'[1]DADOS (OCULTAR)'!$Q$3:$S$133,3,0),"")</f>
        <v>9767633000528</v>
      </c>
      <c r="B38" s="10" t="s">
        <v>9</v>
      </c>
      <c r="C38" s="4">
        <v>39358831000175</v>
      </c>
      <c r="D38" s="5" t="s">
        <v>109</v>
      </c>
      <c r="E38" s="6">
        <v>1</v>
      </c>
      <c r="F38" s="7">
        <v>44593</v>
      </c>
      <c r="G38" s="7">
        <v>44957</v>
      </c>
      <c r="H38" s="8">
        <v>50600</v>
      </c>
      <c r="I38" s="9" t="s">
        <v>107</v>
      </c>
    </row>
    <row r="39" spans="1:9" ht="21" customHeight="1" x14ac:dyDescent="0.2">
      <c r="A39" s="2">
        <f>IFERROR(VLOOKUP(B39,'[1]DADOS (OCULTAR)'!$Q$3:$S$133,3,0),"")</f>
        <v>9767633000528</v>
      </c>
      <c r="B39" s="10" t="s">
        <v>9</v>
      </c>
      <c r="C39" s="4">
        <v>45345376000176</v>
      </c>
      <c r="D39" s="5" t="s">
        <v>110</v>
      </c>
      <c r="E39" s="6">
        <v>1</v>
      </c>
      <c r="F39" s="7">
        <v>44593</v>
      </c>
      <c r="G39" s="7">
        <v>44957</v>
      </c>
      <c r="H39" s="8">
        <v>3300</v>
      </c>
      <c r="I39" s="9" t="s">
        <v>107</v>
      </c>
    </row>
    <row r="40" spans="1:9" ht="21" customHeight="1" x14ac:dyDescent="0.2">
      <c r="A40" s="2">
        <f>IFERROR(VLOOKUP(B40,'[1]DADOS (OCULTAR)'!$Q$3:$S$133,3,0),"")</f>
        <v>9767633000528</v>
      </c>
      <c r="B40" s="10" t="s">
        <v>9</v>
      </c>
      <c r="C40" s="4">
        <v>45041358000109</v>
      </c>
      <c r="D40" s="5" t="s">
        <v>111</v>
      </c>
      <c r="E40" s="6">
        <v>1</v>
      </c>
      <c r="F40" s="7">
        <v>44593</v>
      </c>
      <c r="G40" s="7">
        <v>44957</v>
      </c>
      <c r="H40" s="8">
        <v>2500</v>
      </c>
      <c r="I40" s="9" t="s">
        <v>107</v>
      </c>
    </row>
    <row r="41" spans="1:9" ht="21" customHeight="1" x14ac:dyDescent="0.2">
      <c r="A41" s="2">
        <f>IFERROR(VLOOKUP(B41,'[1]DADOS (OCULTAR)'!$Q$3:$S$133,3,0),"")</f>
        <v>9767633000528</v>
      </c>
      <c r="B41" s="10" t="s">
        <v>9</v>
      </c>
      <c r="C41" s="4">
        <v>31482992000164</v>
      </c>
      <c r="D41" s="5" t="s">
        <v>112</v>
      </c>
      <c r="E41" s="6">
        <v>1</v>
      </c>
      <c r="F41" s="7">
        <v>44593</v>
      </c>
      <c r="G41" s="7">
        <v>44957</v>
      </c>
      <c r="H41" s="8">
        <v>6600</v>
      </c>
      <c r="I41" s="9" t="s">
        <v>107</v>
      </c>
    </row>
    <row r="42" spans="1:9" ht="21" customHeight="1" x14ac:dyDescent="0.2">
      <c r="A42" s="2">
        <f>IFERROR(VLOOKUP(B42,'[1]DADOS (OCULTAR)'!$Q$3:$S$133,3,0),"")</f>
        <v>9767633000528</v>
      </c>
      <c r="B42" s="10" t="s">
        <v>9</v>
      </c>
      <c r="C42" s="4">
        <v>35812044000109</v>
      </c>
      <c r="D42" s="5" t="s">
        <v>113</v>
      </c>
      <c r="E42" s="6">
        <v>1</v>
      </c>
      <c r="F42" s="11">
        <v>44593</v>
      </c>
      <c r="G42" s="11">
        <v>44957</v>
      </c>
      <c r="H42" s="8">
        <v>2500</v>
      </c>
      <c r="I42" s="9" t="s">
        <v>107</v>
      </c>
    </row>
    <row r="43" spans="1:9" ht="21" customHeight="1" x14ac:dyDescent="0.2">
      <c r="A43" s="2">
        <f>IFERROR(VLOOKUP(B43,'[1]DADOS (OCULTAR)'!$Q$3:$S$133,3,0),"")</f>
        <v>9767633000528</v>
      </c>
      <c r="B43" s="10" t="s">
        <v>9</v>
      </c>
      <c r="C43" s="4">
        <v>43049082000171</v>
      </c>
      <c r="D43" s="5" t="s">
        <v>114</v>
      </c>
      <c r="E43" s="6">
        <v>1</v>
      </c>
      <c r="F43" s="11">
        <v>44593</v>
      </c>
      <c r="G43" s="11">
        <v>44957</v>
      </c>
      <c r="H43" s="8">
        <v>1100</v>
      </c>
      <c r="I43" s="9" t="s">
        <v>107</v>
      </c>
    </row>
    <row r="44" spans="1:9" ht="21" customHeight="1" x14ac:dyDescent="0.2">
      <c r="A44" s="2">
        <f>IFERROR(VLOOKUP(B44,'[1]DADOS (OCULTAR)'!$Q$3:$S$133,3,0),"")</f>
        <v>9767633000528</v>
      </c>
      <c r="B44" s="10" t="s">
        <v>9</v>
      </c>
      <c r="C44" s="4">
        <v>34033631000200</v>
      </c>
      <c r="D44" s="5" t="s">
        <v>115</v>
      </c>
      <c r="E44" s="6">
        <v>1</v>
      </c>
      <c r="F44" s="11">
        <v>44593</v>
      </c>
      <c r="G44" s="11">
        <v>44957</v>
      </c>
      <c r="H44" s="8">
        <v>1250</v>
      </c>
      <c r="I44" s="9" t="s">
        <v>107</v>
      </c>
    </row>
    <row r="45" spans="1:9" ht="21" customHeight="1" x14ac:dyDescent="0.2">
      <c r="A45" s="2">
        <f>IFERROR(VLOOKUP(B45,'[1]DADOS (OCULTAR)'!$Q$3:$S$133,3,0),"")</f>
        <v>9767633000528</v>
      </c>
      <c r="B45" s="10" t="s">
        <v>9</v>
      </c>
      <c r="C45" s="4">
        <v>40934370000110</v>
      </c>
      <c r="D45" s="5" t="s">
        <v>116</v>
      </c>
      <c r="E45" s="6">
        <v>1</v>
      </c>
      <c r="F45" s="11">
        <v>44593</v>
      </c>
      <c r="G45" s="11">
        <v>44957</v>
      </c>
      <c r="H45" s="8">
        <v>11000</v>
      </c>
      <c r="I45" s="9" t="s">
        <v>107</v>
      </c>
    </row>
    <row r="46" spans="1:9" ht="21" customHeight="1" x14ac:dyDescent="0.2">
      <c r="A46" s="2">
        <f>IFERROR(VLOOKUP(B46,'[1]DADOS (OCULTAR)'!$Q$3:$S$133,3,0),"")</f>
        <v>9767633000528</v>
      </c>
      <c r="B46" s="3" t="s">
        <v>9</v>
      </c>
      <c r="C46" s="4">
        <v>43691896000105</v>
      </c>
      <c r="D46" s="5" t="s">
        <v>117</v>
      </c>
      <c r="E46" s="6">
        <v>1</v>
      </c>
      <c r="F46" s="11">
        <v>44593</v>
      </c>
      <c r="G46" s="11">
        <v>44957</v>
      </c>
      <c r="H46" s="8">
        <v>2350</v>
      </c>
      <c r="I46" s="9" t="s">
        <v>107</v>
      </c>
    </row>
    <row r="47" spans="1:9" ht="21" customHeight="1" x14ac:dyDescent="0.2">
      <c r="A47" s="2">
        <f>IFERROR(VLOOKUP(B47,'[1]DADOS (OCULTAR)'!$Q$3:$S$133,3,0),"")</f>
        <v>9767633000528</v>
      </c>
      <c r="B47" s="3" t="s">
        <v>9</v>
      </c>
      <c r="C47" s="4">
        <v>36107865000107</v>
      </c>
      <c r="D47" s="5" t="s">
        <v>118</v>
      </c>
      <c r="E47" s="6">
        <v>1</v>
      </c>
      <c r="F47" s="11">
        <v>44593</v>
      </c>
      <c r="G47" s="11">
        <v>44957</v>
      </c>
      <c r="H47" s="8">
        <v>5000</v>
      </c>
      <c r="I47" s="9" t="s">
        <v>119</v>
      </c>
    </row>
    <row r="48" spans="1:9" ht="21" customHeight="1" x14ac:dyDescent="0.2">
      <c r="A48" s="2">
        <f>IFERROR(VLOOKUP(B48,'[1]DADOS (OCULTAR)'!$Q$3:$S$133,3,0),"")</f>
        <v>9767633000528</v>
      </c>
      <c r="B48" s="3" t="s">
        <v>9</v>
      </c>
      <c r="C48" s="4">
        <v>34154579000169</v>
      </c>
      <c r="D48" s="5" t="s">
        <v>120</v>
      </c>
      <c r="E48" s="6">
        <v>1</v>
      </c>
      <c r="F48" s="11">
        <v>44593</v>
      </c>
      <c r="G48" s="11">
        <v>44957</v>
      </c>
      <c r="H48" s="8">
        <v>12100</v>
      </c>
      <c r="I48" s="9" t="s">
        <v>107</v>
      </c>
    </row>
    <row r="49" spans="1:9" ht="21" customHeight="1" x14ac:dyDescent="0.2">
      <c r="A49" s="2">
        <f>IFERROR(VLOOKUP(B49,'[1]DADOS (OCULTAR)'!$Q$3:$S$133,3,0),"")</f>
        <v>9767633000528</v>
      </c>
      <c r="B49" s="10" t="s">
        <v>9</v>
      </c>
      <c r="C49" s="4">
        <v>37956189000109</v>
      </c>
      <c r="D49" s="5" t="s">
        <v>121</v>
      </c>
      <c r="E49" s="6">
        <v>1</v>
      </c>
      <c r="F49" s="11">
        <v>44593</v>
      </c>
      <c r="G49" s="11">
        <v>44957</v>
      </c>
      <c r="H49" s="8">
        <v>5000</v>
      </c>
      <c r="I49" s="9" t="s">
        <v>122</v>
      </c>
    </row>
    <row r="50" spans="1:9" ht="21" customHeight="1" x14ac:dyDescent="0.2">
      <c r="A50" s="2">
        <f>IFERROR(VLOOKUP(B50,'[1]DADOS (OCULTAR)'!$Q$3:$S$133,3,0),"")</f>
        <v>9767633000528</v>
      </c>
      <c r="B50" s="10" t="s">
        <v>9</v>
      </c>
      <c r="C50" s="4">
        <v>8014293000178</v>
      </c>
      <c r="D50" s="5" t="s">
        <v>123</v>
      </c>
      <c r="E50" s="6">
        <v>1</v>
      </c>
      <c r="F50" s="7">
        <v>44593</v>
      </c>
      <c r="G50" s="11">
        <v>44957</v>
      </c>
      <c r="H50" s="8">
        <v>4400</v>
      </c>
      <c r="I50" s="9" t="s">
        <v>124</v>
      </c>
    </row>
    <row r="51" spans="1:9" ht="21" customHeight="1" x14ac:dyDescent="0.2">
      <c r="A51" s="2">
        <f>IFERROR(VLOOKUP(B51,'[1]DADOS (OCULTAR)'!$Q$3:$S$133,3,0),"")</f>
        <v>9767633000528</v>
      </c>
      <c r="B51" s="10" t="s">
        <v>9</v>
      </c>
      <c r="C51" s="4">
        <v>45969705000150</v>
      </c>
      <c r="D51" s="5" t="s">
        <v>125</v>
      </c>
      <c r="E51" s="6">
        <v>1</v>
      </c>
      <c r="F51" s="7">
        <v>44593</v>
      </c>
      <c r="G51" s="11">
        <v>44957</v>
      </c>
      <c r="H51" s="8">
        <v>4300</v>
      </c>
      <c r="I51" s="9" t="s">
        <v>126</v>
      </c>
    </row>
    <row r="52" spans="1:9" ht="21" customHeight="1" x14ac:dyDescent="0.2">
      <c r="A52" s="2">
        <f>IFERROR(VLOOKUP(B52,'[1]DADOS (OCULTAR)'!$Q$3:$S$133,3,0),"")</f>
        <v>9767633000528</v>
      </c>
      <c r="B52" s="10" t="s">
        <v>9</v>
      </c>
      <c r="C52" s="4">
        <v>45969705000150</v>
      </c>
      <c r="D52" s="5" t="s">
        <v>125</v>
      </c>
      <c r="E52" s="6">
        <v>1</v>
      </c>
      <c r="F52" s="7">
        <v>44593</v>
      </c>
      <c r="G52" s="11">
        <v>44957</v>
      </c>
      <c r="H52" s="8">
        <v>1250</v>
      </c>
      <c r="I52" s="9" t="s">
        <v>127</v>
      </c>
    </row>
    <row r="53" spans="1:9" ht="21" customHeight="1" x14ac:dyDescent="0.2">
      <c r="A53" s="2">
        <f>IFERROR(VLOOKUP(B53,'[1]DADOS (OCULTAR)'!$Q$3:$S$133,3,0),"")</f>
        <v>9767633000528</v>
      </c>
      <c r="B53" s="10" t="s">
        <v>9</v>
      </c>
      <c r="C53" s="4">
        <v>21315175000168</v>
      </c>
      <c r="D53" s="5" t="s">
        <v>128</v>
      </c>
      <c r="E53" s="6">
        <v>1</v>
      </c>
      <c r="F53" s="11">
        <v>44593</v>
      </c>
      <c r="G53" s="11">
        <v>44957</v>
      </c>
      <c r="H53" s="8">
        <v>5500</v>
      </c>
      <c r="I53" s="9" t="s">
        <v>129</v>
      </c>
    </row>
    <row r="54" spans="1:9" ht="21" customHeight="1" x14ac:dyDescent="0.2">
      <c r="A54" s="2">
        <f>IFERROR(VLOOKUP(B54,'[1]DADOS (OCULTAR)'!$Q$3:$S$133,3,0),"")</f>
        <v>9767633000528</v>
      </c>
      <c r="B54" s="10" t="s">
        <v>9</v>
      </c>
      <c r="C54" s="4">
        <v>41239337000133</v>
      </c>
      <c r="D54" s="5" t="s">
        <v>130</v>
      </c>
      <c r="E54" s="6">
        <v>1</v>
      </c>
      <c r="F54" s="11">
        <v>44593</v>
      </c>
      <c r="G54" s="11">
        <v>44957</v>
      </c>
      <c r="H54" s="8">
        <v>6250</v>
      </c>
      <c r="I54" s="9" t="s">
        <v>131</v>
      </c>
    </row>
    <row r="55" spans="1:9" ht="21" customHeight="1" x14ac:dyDescent="0.2">
      <c r="A55" s="2">
        <f>IFERROR(VLOOKUP(B55,'[1]DADOS (OCULTAR)'!$Q$3:$S$133,3,0),"")</f>
        <v>9767633000528</v>
      </c>
      <c r="B55" s="10" t="s">
        <v>9</v>
      </c>
      <c r="C55" s="4">
        <v>39271446000196</v>
      </c>
      <c r="D55" s="5" t="s">
        <v>132</v>
      </c>
      <c r="E55" s="6">
        <v>1</v>
      </c>
      <c r="F55" s="11">
        <v>44593</v>
      </c>
      <c r="G55" s="11">
        <v>44957</v>
      </c>
      <c r="H55" s="8">
        <v>7500</v>
      </c>
      <c r="I55" s="9" t="s">
        <v>133</v>
      </c>
    </row>
    <row r="56" spans="1:9" ht="21" customHeight="1" x14ac:dyDescent="0.2">
      <c r="A56" s="2">
        <f>IFERROR(VLOOKUP(B56,'[1]DADOS (OCULTAR)'!$Q$3:$S$133,3,0),"")</f>
        <v>9767633000528</v>
      </c>
      <c r="B56" s="10" t="s">
        <v>9</v>
      </c>
      <c r="C56" s="4">
        <v>37149233000160</v>
      </c>
      <c r="D56" s="5" t="s">
        <v>134</v>
      </c>
      <c r="E56" s="6">
        <v>1</v>
      </c>
      <c r="F56" s="7">
        <v>44593</v>
      </c>
      <c r="G56" s="11">
        <v>44957</v>
      </c>
      <c r="H56" s="8">
        <v>5500</v>
      </c>
      <c r="I56" s="9" t="s">
        <v>135</v>
      </c>
    </row>
    <row r="57" spans="1:9" ht="21" customHeight="1" x14ac:dyDescent="0.2">
      <c r="A57" s="2">
        <f>IFERROR(VLOOKUP(B57,'[1]DADOS (OCULTAR)'!$Q$3:$S$133,3,0),"")</f>
        <v>9767633000528</v>
      </c>
      <c r="B57" s="3" t="s">
        <v>9</v>
      </c>
      <c r="C57" s="4">
        <v>39917741000177</v>
      </c>
      <c r="D57" s="5" t="s">
        <v>136</v>
      </c>
      <c r="E57" s="6">
        <v>1</v>
      </c>
      <c r="F57" s="7">
        <v>44593</v>
      </c>
      <c r="G57" s="11">
        <v>44957</v>
      </c>
      <c r="H57" s="8">
        <v>1250</v>
      </c>
      <c r="I57" s="9" t="s">
        <v>137</v>
      </c>
    </row>
    <row r="58" spans="1:9" ht="21" customHeight="1" x14ac:dyDescent="0.2">
      <c r="A58" s="2">
        <f>IFERROR(VLOOKUP(B58,'[1]DADOS (OCULTAR)'!$Q$3:$S$133,3,0),"")</f>
        <v>9767633000528</v>
      </c>
      <c r="B58" s="3" t="s">
        <v>9</v>
      </c>
      <c r="C58" s="4">
        <v>40407276000103</v>
      </c>
      <c r="D58" s="5" t="s">
        <v>138</v>
      </c>
      <c r="E58" s="6">
        <v>1</v>
      </c>
      <c r="F58" s="7">
        <v>44593</v>
      </c>
      <c r="G58" s="11">
        <v>44957</v>
      </c>
      <c r="H58" s="8">
        <v>10500</v>
      </c>
      <c r="I58" s="9" t="s">
        <v>139</v>
      </c>
    </row>
    <row r="59" spans="1:9" ht="21" customHeight="1" x14ac:dyDescent="0.2">
      <c r="A59" s="2">
        <f>IFERROR(VLOOKUP(B59,'[1]DADOS (OCULTAR)'!$Q$3:$S$133,3,0),"")</f>
        <v>9767633000528</v>
      </c>
      <c r="B59" s="3" t="s">
        <v>9</v>
      </c>
      <c r="C59" s="4">
        <v>42650869000121</v>
      </c>
      <c r="D59" s="5" t="s">
        <v>140</v>
      </c>
      <c r="E59" s="6">
        <v>1</v>
      </c>
      <c r="F59" s="7">
        <v>44593</v>
      </c>
      <c r="G59" s="7">
        <v>44957</v>
      </c>
      <c r="H59" s="8">
        <v>7800</v>
      </c>
      <c r="I59" s="9" t="s">
        <v>141</v>
      </c>
    </row>
    <row r="60" spans="1:9" ht="21" customHeight="1" x14ac:dyDescent="0.2">
      <c r="A60" s="2">
        <f>IFERROR(VLOOKUP(B60,'[1]DADOS (OCULTAR)'!$Q$3:$S$133,3,0),"")</f>
        <v>9767633000528</v>
      </c>
      <c r="B60" s="10" t="s">
        <v>9</v>
      </c>
      <c r="C60" s="4">
        <v>41981117000180</v>
      </c>
      <c r="D60" s="5" t="s">
        <v>142</v>
      </c>
      <c r="E60" s="6">
        <v>1</v>
      </c>
      <c r="F60" s="11">
        <v>44593</v>
      </c>
      <c r="G60" s="11">
        <v>44957</v>
      </c>
      <c r="H60" s="8">
        <v>2500</v>
      </c>
      <c r="I60" s="9" t="s">
        <v>143</v>
      </c>
    </row>
    <row r="61" spans="1:9" ht="21" customHeight="1" x14ac:dyDescent="0.2">
      <c r="A61" s="2">
        <f>IFERROR(VLOOKUP(B61,'[1]DADOS (OCULTAR)'!$Q$3:$S$133,3,0),"")</f>
        <v>9767633000528</v>
      </c>
      <c r="B61" s="10" t="s">
        <v>9</v>
      </c>
      <c r="C61" s="4">
        <v>43314584000182</v>
      </c>
      <c r="D61" s="5" t="s">
        <v>144</v>
      </c>
      <c r="E61" s="6">
        <v>1</v>
      </c>
      <c r="F61" s="11">
        <v>44593</v>
      </c>
      <c r="G61" s="11">
        <v>44957</v>
      </c>
      <c r="H61" s="8">
        <v>5500</v>
      </c>
      <c r="I61" s="9" t="s">
        <v>145</v>
      </c>
    </row>
    <row r="62" spans="1:9" ht="21" customHeight="1" x14ac:dyDescent="0.2">
      <c r="A62" s="2">
        <f>IFERROR(VLOOKUP(B62,'[1]DADOS (OCULTAR)'!$Q$3:$S$133,3,0),"")</f>
        <v>9767633000528</v>
      </c>
      <c r="B62" s="10" t="s">
        <v>9</v>
      </c>
      <c r="C62" s="4">
        <v>45018032000152</v>
      </c>
      <c r="D62" s="5" t="s">
        <v>146</v>
      </c>
      <c r="E62" s="6">
        <v>1</v>
      </c>
      <c r="F62" s="11">
        <v>44593</v>
      </c>
      <c r="G62" s="11">
        <v>44957</v>
      </c>
      <c r="H62" s="8">
        <v>13800</v>
      </c>
      <c r="I62" s="9" t="s">
        <v>147</v>
      </c>
    </row>
    <row r="63" spans="1:9" ht="21" customHeight="1" x14ac:dyDescent="0.2">
      <c r="A63" s="2">
        <f>IFERROR(VLOOKUP(B63,'[1]DADOS (OCULTAR)'!$Q$3:$S$133,3,0),"")</f>
        <v>9767633000528</v>
      </c>
      <c r="B63" s="10" t="s">
        <v>9</v>
      </c>
      <c r="C63" s="4">
        <v>42529464000130</v>
      </c>
      <c r="D63" s="5" t="s">
        <v>148</v>
      </c>
      <c r="E63" s="6">
        <v>1</v>
      </c>
      <c r="F63" s="11">
        <v>44593</v>
      </c>
      <c r="G63" s="11">
        <v>44957</v>
      </c>
      <c r="H63" s="8">
        <v>6750</v>
      </c>
      <c r="I63" s="9" t="s">
        <v>149</v>
      </c>
    </row>
    <row r="64" spans="1:9" ht="21" customHeight="1" x14ac:dyDescent="0.2">
      <c r="A64" s="2">
        <f>IFERROR(VLOOKUP(B64,'[1]DADOS (OCULTAR)'!$Q$3:$S$133,3,0),"")</f>
        <v>9767633000528</v>
      </c>
      <c r="B64" s="10" t="s">
        <v>9</v>
      </c>
      <c r="C64" s="4">
        <v>40440176000189</v>
      </c>
      <c r="D64" s="5" t="s">
        <v>150</v>
      </c>
      <c r="E64" s="6">
        <v>1</v>
      </c>
      <c r="F64" s="11">
        <v>44593</v>
      </c>
      <c r="G64" s="11">
        <v>44957</v>
      </c>
      <c r="H64" s="8">
        <v>14400</v>
      </c>
      <c r="I64" s="9" t="s">
        <v>139</v>
      </c>
    </row>
    <row r="65" spans="1:9" ht="21" customHeight="1" x14ac:dyDescent="0.2">
      <c r="A65" s="2">
        <f>IFERROR(VLOOKUP(B65,'[1]DADOS (OCULTAR)'!$Q$3:$S$133,3,0),"")</f>
        <v>9767633000528</v>
      </c>
      <c r="B65" s="10" t="s">
        <v>9</v>
      </c>
      <c r="C65" s="4">
        <v>40924886000184</v>
      </c>
      <c r="D65" s="5" t="s">
        <v>151</v>
      </c>
      <c r="E65" s="6">
        <v>1</v>
      </c>
      <c r="F65" s="11">
        <v>44593</v>
      </c>
      <c r="G65" s="11">
        <v>44957</v>
      </c>
      <c r="H65" s="8">
        <v>5400</v>
      </c>
      <c r="I65" s="9" t="s">
        <v>152</v>
      </c>
    </row>
    <row r="66" spans="1:9" ht="21" customHeight="1" x14ac:dyDescent="0.2">
      <c r="A66" s="2">
        <f>IFERROR(VLOOKUP(B66,'[1]DADOS (OCULTAR)'!$Q$3:$S$133,3,0),"")</f>
        <v>9767633000528</v>
      </c>
      <c r="B66" s="10" t="s">
        <v>9</v>
      </c>
      <c r="C66" s="4">
        <v>26089785000104</v>
      </c>
      <c r="D66" s="5" t="s">
        <v>153</v>
      </c>
      <c r="E66" s="6">
        <v>1</v>
      </c>
      <c r="F66" s="11">
        <v>44593</v>
      </c>
      <c r="G66" s="11">
        <v>44957</v>
      </c>
      <c r="H66" s="8">
        <v>2200</v>
      </c>
      <c r="I66" s="9" t="s">
        <v>154</v>
      </c>
    </row>
    <row r="67" spans="1:9" ht="21" customHeight="1" x14ac:dyDescent="0.2">
      <c r="A67" s="2" t="str">
        <f>IFERROR(VLOOKUP(B67,'[1]DADOS (OCULTAR)'!$Q$3:$S$133,3,0),"")</f>
        <v/>
      </c>
      <c r="B67" s="10"/>
      <c r="C67" s="4"/>
      <c r="D67" s="5"/>
      <c r="E67" s="6"/>
      <c r="F67" s="11"/>
      <c r="G67" s="11"/>
      <c r="H67" s="8"/>
      <c r="I67" s="5"/>
    </row>
    <row r="68" spans="1:9" ht="21" customHeight="1" x14ac:dyDescent="0.2">
      <c r="A68" s="2" t="str">
        <f>IFERROR(VLOOKUP(B68,'[1]DADOS (OCULTAR)'!$Q$3:$S$133,3,0),"")</f>
        <v/>
      </c>
      <c r="B68" s="3"/>
      <c r="C68" s="4"/>
      <c r="D68" s="5"/>
      <c r="E68" s="6"/>
      <c r="F68" s="11"/>
      <c r="G68" s="11"/>
      <c r="H68" s="8"/>
      <c r="I68" s="5"/>
    </row>
    <row r="69" spans="1:9" ht="21" customHeight="1" x14ac:dyDescent="0.2">
      <c r="A69" s="2" t="str">
        <f>IFERROR(VLOOKUP(B69,'[1]DADOS (OCULTAR)'!$Q$3:$S$133,3,0),"")</f>
        <v/>
      </c>
      <c r="B69" s="3"/>
      <c r="C69" s="4"/>
      <c r="D69" s="5"/>
      <c r="E69" s="6"/>
      <c r="F69" s="11"/>
      <c r="G69" s="11"/>
      <c r="H69" s="8"/>
      <c r="I69" s="5"/>
    </row>
    <row r="70" spans="1:9" ht="21" customHeight="1" x14ac:dyDescent="0.2">
      <c r="A70" s="2" t="str">
        <f>IFERROR(VLOOKUP(B70,'[1]DADOS (OCULTAR)'!$Q$3:$S$133,3,0),"")</f>
        <v/>
      </c>
      <c r="B70" s="3"/>
      <c r="C70" s="4"/>
      <c r="D70" s="5"/>
      <c r="E70" s="6"/>
      <c r="F70" s="11"/>
      <c r="G70" s="11"/>
      <c r="H70" s="8"/>
      <c r="I70" s="5"/>
    </row>
    <row r="71" spans="1:9" ht="21" customHeight="1" x14ac:dyDescent="0.2">
      <c r="A71" s="2" t="str">
        <f>IFERROR(VLOOKUP(B71,'[1]DADOS (OCULTAR)'!$Q$3:$S$133,3,0),"")</f>
        <v/>
      </c>
      <c r="B71" s="3"/>
      <c r="C71" s="4"/>
      <c r="D71" s="5"/>
      <c r="E71" s="6"/>
      <c r="F71" s="11"/>
      <c r="G71" s="11"/>
      <c r="H71" s="8"/>
      <c r="I71" s="5"/>
    </row>
    <row r="72" spans="1:9" ht="21" customHeight="1" x14ac:dyDescent="0.2">
      <c r="A72" s="2" t="str">
        <f>IFERROR(VLOOKUP(B72,'[1]DADOS (OCULTAR)'!$Q$3:$S$133,3,0),"")</f>
        <v/>
      </c>
      <c r="B72" s="3"/>
      <c r="C72" s="4"/>
      <c r="D72" s="5"/>
      <c r="E72" s="6"/>
      <c r="F72" s="11"/>
      <c r="G72" s="11"/>
      <c r="H72" s="8"/>
      <c r="I72" s="5"/>
    </row>
    <row r="73" spans="1:9" ht="21" customHeight="1" x14ac:dyDescent="0.2">
      <c r="A73" s="2" t="str">
        <f>IFERROR(VLOOKUP(B73,'[1]DADOS (OCULTAR)'!$Q$3:$S$133,3,0),"")</f>
        <v/>
      </c>
      <c r="B73" s="3"/>
      <c r="C73" s="4"/>
      <c r="D73" s="5"/>
      <c r="E73" s="6"/>
      <c r="F73" s="11"/>
      <c r="G73" s="11"/>
      <c r="H73" s="8"/>
      <c r="I73" s="5"/>
    </row>
    <row r="74" spans="1:9" ht="21" customHeight="1" x14ac:dyDescent="0.2">
      <c r="A74" s="2" t="str">
        <f>IFERROR(VLOOKUP(B74,'[1]DADOS (OCULTAR)'!$Q$3:$S$133,3,0),"")</f>
        <v/>
      </c>
      <c r="B74" s="3"/>
      <c r="C74" s="4"/>
      <c r="D74" s="5"/>
      <c r="E74" s="6"/>
      <c r="F74" s="11"/>
      <c r="G74" s="11"/>
      <c r="H74" s="8"/>
      <c r="I74" s="5"/>
    </row>
    <row r="75" spans="1:9" ht="21" customHeight="1" x14ac:dyDescent="0.2">
      <c r="A75" s="2" t="str">
        <f>IFERROR(VLOOKUP(B75,'[1]DADOS (OCULTAR)'!$Q$3:$S$133,3,0),"")</f>
        <v/>
      </c>
      <c r="B75" s="3"/>
      <c r="C75" s="4"/>
      <c r="D75" s="5"/>
      <c r="E75" s="6"/>
      <c r="F75" s="11"/>
      <c r="G75" s="11"/>
      <c r="H75" s="8"/>
      <c r="I75" s="5"/>
    </row>
    <row r="76" spans="1:9" ht="21" customHeight="1" x14ac:dyDescent="0.2">
      <c r="A76" s="2" t="str">
        <f>IFERROR(VLOOKUP(B76,'[1]DADOS (OCULTAR)'!$Q$3:$S$133,3,0),"")</f>
        <v/>
      </c>
      <c r="B76" s="3"/>
      <c r="C76" s="4"/>
      <c r="D76" s="5"/>
      <c r="E76" s="6"/>
      <c r="F76" s="11"/>
      <c r="G76" s="11"/>
      <c r="H76" s="8"/>
      <c r="I76" s="5"/>
    </row>
    <row r="77" spans="1:9" ht="21" customHeight="1" x14ac:dyDescent="0.2">
      <c r="A77" s="2" t="str">
        <f>IFERROR(VLOOKUP(B77,'[1]DADOS (OCULTAR)'!$Q$3:$S$133,3,0),"")</f>
        <v/>
      </c>
      <c r="B77" s="3"/>
      <c r="C77" s="4"/>
      <c r="D77" s="5"/>
      <c r="E77" s="6"/>
      <c r="F77" s="11"/>
      <c r="G77" s="11"/>
      <c r="H77" s="8"/>
      <c r="I77" s="5"/>
    </row>
    <row r="78" spans="1:9" ht="21" customHeight="1" x14ac:dyDescent="0.2">
      <c r="A78" s="2" t="str">
        <f>IFERROR(VLOOKUP(B78,'[1]DADOS (OCULTAR)'!$Q$3:$S$133,3,0),"")</f>
        <v/>
      </c>
      <c r="B78" s="3"/>
      <c r="C78" s="4"/>
      <c r="D78" s="5"/>
      <c r="E78" s="6"/>
      <c r="F78" s="11"/>
      <c r="G78" s="11"/>
      <c r="H78" s="8"/>
      <c r="I78" s="5"/>
    </row>
    <row r="79" spans="1:9" ht="21" customHeight="1" x14ac:dyDescent="0.2">
      <c r="A79" s="2" t="str">
        <f>IFERROR(VLOOKUP(B79,'[1]DADOS (OCULTAR)'!$Q$3:$S$133,3,0),"")</f>
        <v/>
      </c>
      <c r="B79" s="3"/>
      <c r="C79" s="4"/>
      <c r="D79" s="5"/>
      <c r="E79" s="6"/>
      <c r="F79" s="11"/>
      <c r="G79" s="11"/>
      <c r="H79" s="8"/>
      <c r="I79" s="5"/>
    </row>
    <row r="80" spans="1:9" ht="21" customHeight="1" x14ac:dyDescent="0.2">
      <c r="A80" s="2" t="str">
        <f>IFERROR(VLOOKUP(B80,'[1]DADOS (OCULTAR)'!$Q$3:$S$133,3,0),"")</f>
        <v/>
      </c>
      <c r="B80" s="3"/>
      <c r="C80" s="4"/>
      <c r="D80" s="5"/>
      <c r="E80" s="6"/>
      <c r="F80" s="11"/>
      <c r="G80" s="11"/>
      <c r="H80" s="8"/>
      <c r="I80" s="5"/>
    </row>
    <row r="81" spans="1:9" ht="21" customHeight="1" x14ac:dyDescent="0.2">
      <c r="A81" s="2" t="str">
        <f>IFERROR(VLOOKUP(B81,'[1]DADOS (OCULTAR)'!$Q$3:$S$133,3,0),"")</f>
        <v/>
      </c>
      <c r="B81" s="3"/>
      <c r="C81" s="4"/>
      <c r="D81" s="5"/>
      <c r="E81" s="6"/>
      <c r="F81" s="11"/>
      <c r="G81" s="11"/>
      <c r="H81" s="8"/>
      <c r="I81" s="5"/>
    </row>
    <row r="82" spans="1:9" ht="21" customHeight="1" x14ac:dyDescent="0.2">
      <c r="A82" s="2" t="str">
        <f>IFERROR(VLOOKUP(B82,'[1]DADOS (OCULTAR)'!$Q$3:$S$133,3,0),"")</f>
        <v/>
      </c>
      <c r="B82" s="3"/>
      <c r="C82" s="4"/>
      <c r="D82" s="5"/>
      <c r="E82" s="6"/>
      <c r="F82" s="11"/>
      <c r="G82" s="11"/>
      <c r="H82" s="8"/>
      <c r="I82" s="5"/>
    </row>
    <row r="83" spans="1:9" ht="21" customHeight="1" x14ac:dyDescent="0.2">
      <c r="A83" s="2" t="str">
        <f>IFERROR(VLOOKUP(B83,'[1]DADOS (OCULTAR)'!$Q$3:$S$133,3,0),"")</f>
        <v/>
      </c>
      <c r="B83" s="3"/>
      <c r="C83" s="4"/>
      <c r="D83" s="5"/>
      <c r="E83" s="6"/>
      <c r="F83" s="11"/>
      <c r="G83" s="11"/>
      <c r="H83" s="8"/>
      <c r="I83" s="5"/>
    </row>
    <row r="84" spans="1:9" ht="21" customHeight="1" x14ac:dyDescent="0.2">
      <c r="A84" s="2" t="str">
        <f>IFERROR(VLOOKUP(B84,'[1]DADOS (OCULTAR)'!$Q$3:$S$133,3,0),"")</f>
        <v/>
      </c>
      <c r="B84" s="3"/>
      <c r="C84" s="4"/>
      <c r="D84" s="5"/>
      <c r="E84" s="6"/>
      <c r="F84" s="11"/>
      <c r="G84" s="11"/>
      <c r="H84" s="8"/>
      <c r="I84" s="5"/>
    </row>
    <row r="85" spans="1:9" ht="21" customHeight="1" x14ac:dyDescent="0.2">
      <c r="A85" s="2" t="str">
        <f>IFERROR(VLOOKUP(B85,'[1]DADOS (OCULTAR)'!$Q$3:$S$133,3,0),"")</f>
        <v/>
      </c>
      <c r="B85" s="3"/>
      <c r="C85" s="4"/>
      <c r="D85" s="5"/>
      <c r="E85" s="6"/>
      <c r="F85" s="11"/>
      <c r="G85" s="11"/>
      <c r="H85" s="8"/>
      <c r="I85" s="5"/>
    </row>
    <row r="86" spans="1:9" ht="21" customHeight="1" x14ac:dyDescent="0.2">
      <c r="A86" s="2" t="str">
        <f>IFERROR(VLOOKUP(B86,'[1]DADOS (OCULTAR)'!$Q$3:$S$133,3,0),"")</f>
        <v/>
      </c>
      <c r="B86" s="3"/>
      <c r="C86" s="4"/>
      <c r="D86" s="5"/>
      <c r="E86" s="6"/>
      <c r="F86" s="11"/>
      <c r="G86" s="11"/>
      <c r="H86" s="8"/>
      <c r="I86" s="5"/>
    </row>
    <row r="87" spans="1:9" ht="21" customHeight="1" x14ac:dyDescent="0.2">
      <c r="A87" s="2" t="str">
        <f>IFERROR(VLOOKUP(B87,'[1]DADOS (OCULTAR)'!$Q$3:$S$133,3,0),"")</f>
        <v/>
      </c>
      <c r="B87" s="3"/>
      <c r="C87" s="4"/>
      <c r="D87" s="5"/>
      <c r="E87" s="6"/>
      <c r="F87" s="11"/>
      <c r="G87" s="11"/>
      <c r="H87" s="8"/>
      <c r="I87" s="5"/>
    </row>
    <row r="88" spans="1:9" ht="21" customHeight="1" x14ac:dyDescent="0.2">
      <c r="A88" s="2" t="str">
        <f>IFERROR(VLOOKUP(B88,'[1]DADOS (OCULTAR)'!$Q$3:$S$133,3,0),"")</f>
        <v/>
      </c>
      <c r="B88" s="3"/>
      <c r="C88" s="4"/>
      <c r="D88" s="5"/>
      <c r="E88" s="6"/>
      <c r="F88" s="11"/>
      <c r="G88" s="11"/>
      <c r="H88" s="8"/>
      <c r="I88" s="5"/>
    </row>
    <row r="89" spans="1:9" ht="21" customHeight="1" x14ac:dyDescent="0.2">
      <c r="A89" s="2" t="str">
        <f>IFERROR(VLOOKUP(B89,'[1]DADOS (OCULTAR)'!$Q$3:$S$133,3,0),"")</f>
        <v/>
      </c>
      <c r="B89" s="3"/>
      <c r="C89" s="4"/>
      <c r="D89" s="5"/>
      <c r="E89" s="6"/>
      <c r="F89" s="11"/>
      <c r="G89" s="11"/>
      <c r="H89" s="8"/>
      <c r="I89" s="5"/>
    </row>
    <row r="90" spans="1:9" ht="21" customHeight="1" x14ac:dyDescent="0.2">
      <c r="A90" s="2" t="str">
        <f>IFERROR(VLOOKUP(B90,'[1]DADOS (OCULTAR)'!$Q$3:$S$133,3,0),"")</f>
        <v/>
      </c>
      <c r="B90" s="3"/>
      <c r="C90" s="4"/>
      <c r="D90" s="5"/>
      <c r="E90" s="6"/>
      <c r="F90" s="11"/>
      <c r="G90" s="11"/>
      <c r="H90" s="8"/>
      <c r="I90" s="5"/>
    </row>
    <row r="91" spans="1:9" ht="21" customHeight="1" x14ac:dyDescent="0.2">
      <c r="A91" s="2" t="str">
        <f>IFERROR(VLOOKUP(B91,'[1]DADOS (OCULTAR)'!$Q$3:$S$133,3,0),"")</f>
        <v/>
      </c>
      <c r="B91" s="3"/>
      <c r="C91" s="4"/>
      <c r="D91" s="5"/>
      <c r="E91" s="6"/>
      <c r="F91" s="11"/>
      <c r="G91" s="11"/>
      <c r="H91" s="8"/>
      <c r="I91" s="5"/>
    </row>
    <row r="92" spans="1:9" ht="21" customHeight="1" x14ac:dyDescent="0.2">
      <c r="A92" s="2" t="str">
        <f>IFERROR(VLOOKUP(B92,'[1]DADOS (OCULTAR)'!$Q$3:$S$133,3,0),"")</f>
        <v/>
      </c>
      <c r="B92" s="3"/>
      <c r="C92" s="4"/>
      <c r="D92" s="5"/>
      <c r="E92" s="6"/>
      <c r="F92" s="11"/>
      <c r="G92" s="11"/>
      <c r="H92" s="8"/>
      <c r="I92" s="5"/>
    </row>
    <row r="93" spans="1:9" ht="21" customHeight="1" x14ac:dyDescent="0.2">
      <c r="A93" s="2" t="str">
        <f>IFERROR(VLOOKUP(B93,'[1]DADOS (OCULTAR)'!$Q$3:$S$133,3,0),"")</f>
        <v/>
      </c>
      <c r="B93" s="3"/>
      <c r="C93" s="4"/>
      <c r="D93" s="5"/>
      <c r="E93" s="6"/>
      <c r="F93" s="11"/>
      <c r="G93" s="11"/>
      <c r="H93" s="8"/>
      <c r="I93" s="5"/>
    </row>
    <row r="94" spans="1:9" ht="21" customHeight="1" x14ac:dyDescent="0.2">
      <c r="A94" s="2" t="str">
        <f>IFERROR(VLOOKUP(B94,'[1]DADOS (OCULTAR)'!$Q$3:$S$133,3,0),"")</f>
        <v/>
      </c>
      <c r="B94" s="3"/>
      <c r="C94" s="4"/>
      <c r="D94" s="5"/>
      <c r="E94" s="6"/>
      <c r="F94" s="11"/>
      <c r="G94" s="11"/>
      <c r="H94" s="8"/>
      <c r="I94" s="5"/>
    </row>
    <row r="95" spans="1:9" ht="21" customHeight="1" x14ac:dyDescent="0.2">
      <c r="A95" s="2" t="str">
        <f>IFERROR(VLOOKUP(B95,'[1]DADOS (OCULTAR)'!$Q$3:$S$133,3,0),"")</f>
        <v/>
      </c>
      <c r="B95" s="3"/>
      <c r="C95" s="4"/>
      <c r="D95" s="5"/>
      <c r="E95" s="6"/>
      <c r="F95" s="11"/>
      <c r="G95" s="11"/>
      <c r="H95" s="8"/>
      <c r="I95" s="5"/>
    </row>
    <row r="96" spans="1:9" ht="21" customHeight="1" x14ac:dyDescent="0.2">
      <c r="A96" s="2" t="str">
        <f>IFERROR(VLOOKUP(B96,'[1]DADOS (OCULTAR)'!$Q$3:$S$133,3,0),"")</f>
        <v/>
      </c>
      <c r="B96" s="3"/>
      <c r="C96" s="4"/>
      <c r="D96" s="5"/>
      <c r="E96" s="6"/>
      <c r="F96" s="11"/>
      <c r="G96" s="11"/>
      <c r="H96" s="8"/>
      <c r="I96" s="5"/>
    </row>
    <row r="97" spans="1:9" ht="21" customHeight="1" x14ac:dyDescent="0.2">
      <c r="A97" s="2" t="str">
        <f>IFERROR(VLOOKUP(B97,'[1]DADOS (OCULTAR)'!$Q$3:$S$133,3,0),"")</f>
        <v/>
      </c>
      <c r="B97" s="3"/>
      <c r="C97" s="4"/>
      <c r="D97" s="5"/>
      <c r="E97" s="6"/>
      <c r="F97" s="11"/>
      <c r="G97" s="11"/>
      <c r="H97" s="8"/>
      <c r="I97" s="5"/>
    </row>
    <row r="98" spans="1:9" ht="21" customHeight="1" x14ac:dyDescent="0.2">
      <c r="A98" s="2" t="str">
        <f>IFERROR(VLOOKUP(B98,'[1]DADOS (OCULTAR)'!$Q$3:$S$133,3,0),"")</f>
        <v/>
      </c>
      <c r="B98" s="3"/>
      <c r="C98" s="4"/>
      <c r="D98" s="5"/>
      <c r="E98" s="6"/>
      <c r="F98" s="11"/>
      <c r="G98" s="11"/>
      <c r="H98" s="8"/>
      <c r="I98" s="5"/>
    </row>
    <row r="99" spans="1:9" ht="21" customHeight="1" x14ac:dyDescent="0.2">
      <c r="A99" s="2" t="str">
        <f>IFERROR(VLOOKUP(B99,'[1]DADOS (OCULTAR)'!$Q$3:$S$133,3,0),"")</f>
        <v/>
      </c>
      <c r="B99" s="3"/>
      <c r="C99" s="4"/>
      <c r="D99" s="5"/>
      <c r="E99" s="6"/>
      <c r="F99" s="11"/>
      <c r="G99" s="11"/>
      <c r="H99" s="8"/>
      <c r="I99" s="5"/>
    </row>
    <row r="100" spans="1:9" ht="21" customHeight="1" x14ac:dyDescent="0.2">
      <c r="A100" s="2" t="str">
        <f>IFERROR(VLOOKUP(B100,'[1]DADOS (OCULTAR)'!$Q$3:$S$133,3,0),"")</f>
        <v/>
      </c>
      <c r="B100" s="3"/>
      <c r="C100" s="4"/>
      <c r="D100" s="5"/>
      <c r="E100" s="6"/>
      <c r="F100" s="11"/>
      <c r="G100" s="11"/>
      <c r="H100" s="8"/>
      <c r="I100" s="5"/>
    </row>
    <row r="101" spans="1:9" ht="21" customHeight="1" x14ac:dyDescent="0.2">
      <c r="A101" s="2" t="str">
        <f>IFERROR(VLOOKUP(B101,'[1]DADOS (OCULTAR)'!$Q$3:$S$133,3,0),"")</f>
        <v/>
      </c>
      <c r="B101" s="3"/>
      <c r="C101" s="4"/>
      <c r="D101" s="5"/>
      <c r="E101" s="6"/>
      <c r="F101" s="11"/>
      <c r="G101" s="11"/>
      <c r="H101" s="8"/>
      <c r="I101" s="5"/>
    </row>
    <row r="102" spans="1:9" ht="21" customHeight="1" x14ac:dyDescent="0.2">
      <c r="A102" s="2" t="str">
        <f>IFERROR(VLOOKUP(B102,'[1]DADOS (OCULTAR)'!$Q$3:$S$133,3,0),"")</f>
        <v/>
      </c>
      <c r="B102" s="3"/>
      <c r="C102" s="4"/>
      <c r="D102" s="5"/>
      <c r="E102" s="6"/>
      <c r="F102" s="11"/>
      <c r="G102" s="11"/>
      <c r="H102" s="8"/>
      <c r="I102" s="5"/>
    </row>
    <row r="103" spans="1:9" ht="21" customHeight="1" x14ac:dyDescent="0.2">
      <c r="A103" s="2" t="str">
        <f>IFERROR(VLOOKUP(B103,'[1]DADOS (OCULTAR)'!$Q$3:$S$133,3,0),"")</f>
        <v/>
      </c>
      <c r="B103" s="3"/>
      <c r="C103" s="4"/>
      <c r="D103" s="5"/>
      <c r="E103" s="6"/>
      <c r="F103" s="11"/>
      <c r="G103" s="11"/>
      <c r="H103" s="8"/>
      <c r="I103" s="5"/>
    </row>
    <row r="104" spans="1:9" ht="21" customHeight="1" x14ac:dyDescent="0.2">
      <c r="A104" s="2" t="str">
        <f>IFERROR(VLOOKUP(B104,'[1]DADOS (OCULTAR)'!$Q$3:$S$133,3,0),"")</f>
        <v/>
      </c>
      <c r="B104" s="3"/>
      <c r="C104" s="4"/>
      <c r="D104" s="5"/>
      <c r="E104" s="6"/>
      <c r="F104" s="11"/>
      <c r="G104" s="11"/>
      <c r="H104" s="8"/>
      <c r="I104" s="5"/>
    </row>
    <row r="105" spans="1:9" ht="21" customHeight="1" x14ac:dyDescent="0.2">
      <c r="A105" s="2" t="str">
        <f>IFERROR(VLOOKUP(B105,'[1]DADOS (OCULTAR)'!$Q$3:$S$133,3,0),"")</f>
        <v/>
      </c>
      <c r="B105" s="3"/>
      <c r="C105" s="4"/>
      <c r="D105" s="5"/>
      <c r="E105" s="6"/>
      <c r="F105" s="11"/>
      <c r="G105" s="11"/>
      <c r="H105" s="8"/>
      <c r="I105" s="5"/>
    </row>
    <row r="106" spans="1:9" ht="21" customHeight="1" x14ac:dyDescent="0.2">
      <c r="A106" s="2" t="str">
        <f>IFERROR(VLOOKUP(B106,'[1]DADOS (OCULTAR)'!$Q$3:$S$133,3,0),"")</f>
        <v/>
      </c>
      <c r="B106" s="3"/>
      <c r="C106" s="4"/>
      <c r="D106" s="5"/>
      <c r="E106" s="6"/>
      <c r="F106" s="11"/>
      <c r="G106" s="11"/>
      <c r="H106" s="8"/>
      <c r="I106" s="5"/>
    </row>
    <row r="107" spans="1:9" ht="21" customHeight="1" x14ac:dyDescent="0.2">
      <c r="A107" s="2" t="str">
        <f>IFERROR(VLOOKUP(B107,'[1]DADOS (OCULTAR)'!$Q$3:$S$133,3,0),"")</f>
        <v/>
      </c>
      <c r="B107" s="3"/>
      <c r="C107" s="4"/>
      <c r="D107" s="5"/>
      <c r="E107" s="6"/>
      <c r="F107" s="11"/>
      <c r="G107" s="11"/>
      <c r="H107" s="8"/>
      <c r="I107" s="5"/>
    </row>
    <row r="108" spans="1:9" ht="21" customHeight="1" x14ac:dyDescent="0.2">
      <c r="A108" s="2" t="str">
        <f>IFERROR(VLOOKUP(B108,'[1]DADOS (OCULTAR)'!$Q$3:$S$133,3,0),"")</f>
        <v/>
      </c>
      <c r="B108" s="3"/>
      <c r="C108" s="4"/>
      <c r="D108" s="5"/>
      <c r="E108" s="6"/>
      <c r="F108" s="11"/>
      <c r="G108" s="11"/>
      <c r="H108" s="8"/>
      <c r="I108" s="5"/>
    </row>
    <row r="109" spans="1:9" ht="21" customHeight="1" x14ac:dyDescent="0.2">
      <c r="A109" s="2" t="str">
        <f>IFERROR(VLOOKUP(B109,'[1]DADOS (OCULTAR)'!$Q$3:$S$133,3,0),"")</f>
        <v/>
      </c>
      <c r="B109" s="3"/>
      <c r="C109" s="4"/>
      <c r="D109" s="5"/>
      <c r="E109" s="6"/>
      <c r="F109" s="11"/>
      <c r="G109" s="11"/>
      <c r="H109" s="8"/>
      <c r="I109" s="5"/>
    </row>
    <row r="110" spans="1:9" ht="21" customHeight="1" x14ac:dyDescent="0.2">
      <c r="A110" s="2" t="str">
        <f>IFERROR(VLOOKUP(B110,'[1]DADOS (OCULTAR)'!$Q$3:$S$133,3,0),"")</f>
        <v/>
      </c>
      <c r="B110" s="3"/>
      <c r="C110" s="4"/>
      <c r="D110" s="5"/>
      <c r="E110" s="6"/>
      <c r="F110" s="11"/>
      <c r="G110" s="11"/>
      <c r="H110" s="8"/>
      <c r="I110" s="5"/>
    </row>
    <row r="111" spans="1:9" ht="21" customHeight="1" x14ac:dyDescent="0.2">
      <c r="A111" s="2" t="str">
        <f>IFERROR(VLOOKUP(B111,'[1]DADOS (OCULTAR)'!$Q$3:$S$133,3,0),"")</f>
        <v/>
      </c>
      <c r="B111" s="3"/>
      <c r="C111" s="4"/>
      <c r="D111" s="5"/>
      <c r="E111" s="6"/>
      <c r="F111" s="11"/>
      <c r="G111" s="11"/>
      <c r="H111" s="8"/>
      <c r="I111" s="5"/>
    </row>
    <row r="112" spans="1:9" ht="21" customHeight="1" x14ac:dyDescent="0.2">
      <c r="A112" s="2" t="str">
        <f>IFERROR(VLOOKUP(B112,'[1]DADOS (OCULTAR)'!$Q$3:$S$133,3,0),"")</f>
        <v/>
      </c>
      <c r="B112" s="3"/>
      <c r="C112" s="4"/>
      <c r="D112" s="5"/>
      <c r="E112" s="6"/>
      <c r="F112" s="11"/>
      <c r="G112" s="11"/>
      <c r="H112" s="8"/>
      <c r="I112" s="5"/>
    </row>
    <row r="113" spans="1:9" ht="21" customHeight="1" x14ac:dyDescent="0.2">
      <c r="A113" s="2" t="str">
        <f>IFERROR(VLOOKUP(B113,'[1]DADOS (OCULTAR)'!$Q$3:$S$133,3,0),"")</f>
        <v/>
      </c>
      <c r="B113" s="3"/>
      <c r="C113" s="4"/>
      <c r="D113" s="5"/>
      <c r="E113" s="6"/>
      <c r="F113" s="11"/>
      <c r="G113" s="11"/>
      <c r="H113" s="8"/>
      <c r="I113" s="5"/>
    </row>
    <row r="114" spans="1:9" ht="21" customHeight="1" x14ac:dyDescent="0.2">
      <c r="A114" s="2" t="str">
        <f>IFERROR(VLOOKUP(B114,'[1]DADOS (OCULTAR)'!$Q$3:$S$133,3,0),"")</f>
        <v/>
      </c>
      <c r="B114" s="3"/>
      <c r="C114" s="4"/>
      <c r="D114" s="5"/>
      <c r="E114" s="6"/>
      <c r="F114" s="11"/>
      <c r="G114" s="11"/>
      <c r="H114" s="8"/>
      <c r="I114" s="5"/>
    </row>
    <row r="115" spans="1:9" ht="21" customHeight="1" x14ac:dyDescent="0.2">
      <c r="A115" s="2" t="str">
        <f>IFERROR(VLOOKUP(B115,'[1]DADOS (OCULTAR)'!$Q$3:$S$133,3,0),"")</f>
        <v/>
      </c>
      <c r="B115" s="3"/>
      <c r="C115" s="4"/>
      <c r="D115" s="5"/>
      <c r="E115" s="6"/>
      <c r="F115" s="11"/>
      <c r="G115" s="11"/>
      <c r="H115" s="8"/>
      <c r="I115" s="5"/>
    </row>
    <row r="116" spans="1:9" ht="21" customHeight="1" x14ac:dyDescent="0.2">
      <c r="A116" s="2" t="str">
        <f>IFERROR(VLOOKUP(B116,'[1]DADOS (OCULTAR)'!$Q$3:$S$133,3,0),"")</f>
        <v/>
      </c>
      <c r="B116" s="3"/>
      <c r="C116" s="4"/>
      <c r="D116" s="5"/>
      <c r="E116" s="6"/>
      <c r="F116" s="11"/>
      <c r="G116" s="11"/>
      <c r="H116" s="8"/>
      <c r="I116" s="5"/>
    </row>
    <row r="117" spans="1:9" ht="21" customHeight="1" x14ac:dyDescent="0.2">
      <c r="A117" s="2" t="str">
        <f>IFERROR(VLOOKUP(B117,'[1]DADOS (OCULTAR)'!$Q$3:$S$133,3,0),"")</f>
        <v/>
      </c>
      <c r="B117" s="3"/>
      <c r="C117" s="4"/>
      <c r="D117" s="5"/>
      <c r="E117" s="6"/>
      <c r="F117" s="11"/>
      <c r="G117" s="11"/>
      <c r="H117" s="8"/>
      <c r="I117" s="5"/>
    </row>
    <row r="118" spans="1:9" ht="21" customHeight="1" x14ac:dyDescent="0.2">
      <c r="A118" s="2" t="str">
        <f>IFERROR(VLOOKUP(B118,'[1]DADOS (OCULTAR)'!$Q$3:$S$133,3,0),"")</f>
        <v/>
      </c>
      <c r="B118" s="3"/>
      <c r="C118" s="4"/>
      <c r="D118" s="5"/>
      <c r="E118" s="6"/>
      <c r="F118" s="11"/>
      <c r="G118" s="11"/>
      <c r="H118" s="8"/>
      <c r="I118" s="5"/>
    </row>
    <row r="119" spans="1:9" ht="21" customHeight="1" x14ac:dyDescent="0.2">
      <c r="A119" s="2" t="str">
        <f>IFERROR(VLOOKUP(B119,'[1]DADOS (OCULTAR)'!$Q$3:$S$133,3,0),"")</f>
        <v/>
      </c>
      <c r="B119" s="3"/>
      <c r="C119" s="4"/>
      <c r="D119" s="5"/>
      <c r="E119" s="6"/>
      <c r="F119" s="11"/>
      <c r="G119" s="11"/>
      <c r="H119" s="8"/>
      <c r="I119" s="5"/>
    </row>
    <row r="120" spans="1:9" ht="21" customHeight="1" x14ac:dyDescent="0.2">
      <c r="A120" s="2" t="str">
        <f>IFERROR(VLOOKUP(B120,'[1]DADOS (OCULTAR)'!$Q$3:$S$133,3,0),"")</f>
        <v/>
      </c>
      <c r="B120" s="3"/>
      <c r="C120" s="4"/>
      <c r="D120" s="5"/>
      <c r="E120" s="6"/>
      <c r="F120" s="11"/>
      <c r="G120" s="11"/>
      <c r="H120" s="8"/>
      <c r="I120" s="5"/>
    </row>
    <row r="121" spans="1:9" ht="21" customHeight="1" x14ac:dyDescent="0.2">
      <c r="A121" s="2" t="str">
        <f>IFERROR(VLOOKUP(B121,'[1]DADOS (OCULTAR)'!$Q$3:$S$133,3,0),"")</f>
        <v/>
      </c>
      <c r="B121" s="3"/>
      <c r="C121" s="4"/>
      <c r="D121" s="5"/>
      <c r="E121" s="6"/>
      <c r="F121" s="11"/>
      <c r="G121" s="11"/>
      <c r="H121" s="8"/>
      <c r="I121" s="5"/>
    </row>
    <row r="122" spans="1:9" ht="21" customHeight="1" x14ac:dyDescent="0.2">
      <c r="A122" s="2" t="str">
        <f>IFERROR(VLOOKUP(B122,'[1]DADOS (OCULTAR)'!$Q$3:$S$133,3,0),"")</f>
        <v/>
      </c>
      <c r="B122" s="3"/>
      <c r="C122" s="4"/>
      <c r="D122" s="5"/>
      <c r="E122" s="6"/>
      <c r="F122" s="11"/>
      <c r="G122" s="11"/>
      <c r="H122" s="8"/>
      <c r="I122" s="5"/>
    </row>
    <row r="123" spans="1:9" ht="21" customHeight="1" x14ac:dyDescent="0.2">
      <c r="A123" s="2" t="str">
        <f>IFERROR(VLOOKUP(B123,'[1]DADOS (OCULTAR)'!$Q$3:$S$133,3,0),"")</f>
        <v/>
      </c>
      <c r="B123" s="3"/>
      <c r="C123" s="4"/>
      <c r="D123" s="5"/>
      <c r="E123" s="6"/>
      <c r="F123" s="11"/>
      <c r="G123" s="11"/>
      <c r="H123" s="8"/>
      <c r="I123" s="5"/>
    </row>
    <row r="124" spans="1:9" ht="21" customHeight="1" x14ac:dyDescent="0.2">
      <c r="A124" s="2" t="str">
        <f>IFERROR(VLOOKUP(B124,'[1]DADOS (OCULTAR)'!$Q$3:$S$133,3,0),"")</f>
        <v/>
      </c>
      <c r="B124" s="3"/>
      <c r="C124" s="4"/>
      <c r="D124" s="5"/>
      <c r="E124" s="6"/>
      <c r="F124" s="11"/>
      <c r="G124" s="11"/>
      <c r="H124" s="8"/>
      <c r="I124" s="5"/>
    </row>
    <row r="125" spans="1:9" ht="21" customHeight="1" x14ac:dyDescent="0.2">
      <c r="A125" s="2" t="str">
        <f>IFERROR(VLOOKUP(B125,'[1]DADOS (OCULTAR)'!$Q$3:$S$133,3,0),"")</f>
        <v/>
      </c>
      <c r="B125" s="3"/>
      <c r="C125" s="4"/>
      <c r="D125" s="5"/>
      <c r="E125" s="6"/>
      <c r="F125" s="11"/>
      <c r="G125" s="11"/>
      <c r="H125" s="8"/>
      <c r="I125" s="5"/>
    </row>
    <row r="126" spans="1:9" ht="21" customHeight="1" x14ac:dyDescent="0.2">
      <c r="A126" s="2" t="str">
        <f>IFERROR(VLOOKUP(B126,'[1]DADOS (OCULTAR)'!$Q$3:$S$133,3,0),"")</f>
        <v/>
      </c>
      <c r="B126" s="3"/>
      <c r="C126" s="4"/>
      <c r="D126" s="5"/>
      <c r="E126" s="6"/>
      <c r="F126" s="11"/>
      <c r="G126" s="11"/>
      <c r="H126" s="8"/>
      <c r="I126" s="5"/>
    </row>
    <row r="127" spans="1:9" ht="21" customHeight="1" x14ac:dyDescent="0.2">
      <c r="A127" s="2" t="str">
        <f>IFERROR(VLOOKUP(B127,'[1]DADOS (OCULTAR)'!$Q$3:$S$133,3,0),"")</f>
        <v/>
      </c>
      <c r="B127" s="3"/>
      <c r="C127" s="4"/>
      <c r="D127" s="5"/>
      <c r="E127" s="6"/>
      <c r="F127" s="11"/>
      <c r="G127" s="11"/>
      <c r="H127" s="8"/>
      <c r="I127" s="5"/>
    </row>
    <row r="128" spans="1:9" ht="21" customHeight="1" x14ac:dyDescent="0.2">
      <c r="A128" s="2" t="str">
        <f>IFERROR(VLOOKUP(B128,'[1]DADOS (OCULTAR)'!$Q$3:$S$133,3,0),"")</f>
        <v/>
      </c>
      <c r="B128" s="3"/>
      <c r="C128" s="4"/>
      <c r="D128" s="5"/>
      <c r="E128" s="6"/>
      <c r="F128" s="11"/>
      <c r="G128" s="11"/>
      <c r="H128" s="8"/>
      <c r="I128" s="5"/>
    </row>
    <row r="129" spans="1:9" ht="21" customHeight="1" x14ac:dyDescent="0.2">
      <c r="A129" s="2" t="str">
        <f>IFERROR(VLOOKUP(B129,'[1]DADOS (OCULTAR)'!$Q$3:$S$133,3,0),"")</f>
        <v/>
      </c>
      <c r="B129" s="3"/>
      <c r="C129" s="4"/>
      <c r="D129" s="5"/>
      <c r="E129" s="6"/>
      <c r="F129" s="11"/>
      <c r="G129" s="11"/>
      <c r="H129" s="8"/>
      <c r="I129" s="5"/>
    </row>
    <row r="130" spans="1:9" ht="21" customHeight="1" x14ac:dyDescent="0.2">
      <c r="A130" s="2" t="str">
        <f>IFERROR(VLOOKUP(B130,'[1]DADOS (OCULTAR)'!$Q$3:$S$133,3,0),"")</f>
        <v/>
      </c>
      <c r="B130" s="3"/>
      <c r="C130" s="4"/>
      <c r="D130" s="5"/>
      <c r="E130" s="6"/>
      <c r="F130" s="11"/>
      <c r="G130" s="11"/>
      <c r="H130" s="8"/>
      <c r="I130" s="5"/>
    </row>
    <row r="131" spans="1:9" ht="21" customHeight="1" x14ac:dyDescent="0.2">
      <c r="A131" s="2" t="str">
        <f>IFERROR(VLOOKUP(B131,'[1]DADOS (OCULTAR)'!$Q$3:$S$133,3,0),"")</f>
        <v/>
      </c>
      <c r="B131" s="3"/>
      <c r="C131" s="4"/>
      <c r="D131" s="5"/>
      <c r="E131" s="6"/>
      <c r="F131" s="11"/>
      <c r="G131" s="11"/>
      <c r="H131" s="8"/>
      <c r="I131" s="5"/>
    </row>
    <row r="132" spans="1:9" ht="21" customHeight="1" x14ac:dyDescent="0.2">
      <c r="A132" s="2" t="str">
        <f>IFERROR(VLOOKUP(B132,'[1]DADOS (OCULTAR)'!$Q$3:$S$133,3,0),"")</f>
        <v/>
      </c>
      <c r="B132" s="3"/>
      <c r="C132" s="4"/>
      <c r="D132" s="5"/>
      <c r="E132" s="6"/>
      <c r="F132" s="11"/>
      <c r="G132" s="11"/>
      <c r="H132" s="8"/>
      <c r="I132" s="5"/>
    </row>
    <row r="133" spans="1:9" ht="21" customHeight="1" x14ac:dyDescent="0.2">
      <c r="A133" s="2" t="str">
        <f>IFERROR(VLOOKUP(B133,'[1]DADOS (OCULTAR)'!$Q$3:$S$133,3,0),"")</f>
        <v/>
      </c>
      <c r="B133" s="3"/>
      <c r="C133" s="4"/>
      <c r="D133" s="5"/>
      <c r="E133" s="6"/>
      <c r="F133" s="11"/>
      <c r="G133" s="11"/>
      <c r="H133" s="8"/>
      <c r="I133" s="5"/>
    </row>
    <row r="134" spans="1:9" ht="21" customHeight="1" x14ac:dyDescent="0.2">
      <c r="A134" s="2" t="str">
        <f>IFERROR(VLOOKUP(B134,'[1]DADOS (OCULTAR)'!$Q$3:$S$133,3,0),"")</f>
        <v/>
      </c>
      <c r="B134" s="3"/>
      <c r="C134" s="4"/>
      <c r="D134" s="5"/>
      <c r="E134" s="6"/>
      <c r="F134" s="11"/>
      <c r="G134" s="11"/>
      <c r="H134" s="8"/>
      <c r="I134" s="5"/>
    </row>
    <row r="135" spans="1:9" ht="21" customHeight="1" x14ac:dyDescent="0.2">
      <c r="A135" s="2" t="str">
        <f>IFERROR(VLOOKUP(B135,'[1]DADOS (OCULTAR)'!$Q$3:$S$133,3,0),"")</f>
        <v/>
      </c>
      <c r="B135" s="3"/>
      <c r="C135" s="4"/>
      <c r="D135" s="5"/>
      <c r="E135" s="6"/>
      <c r="F135" s="11"/>
      <c r="G135" s="11"/>
      <c r="H135" s="8"/>
      <c r="I135" s="5"/>
    </row>
    <row r="136" spans="1:9" ht="21" customHeight="1" x14ac:dyDescent="0.2">
      <c r="A136" s="2" t="str">
        <f>IFERROR(VLOOKUP(B136,'[1]DADOS (OCULTAR)'!$Q$3:$S$133,3,0),"")</f>
        <v/>
      </c>
      <c r="B136" s="3"/>
      <c r="C136" s="4"/>
      <c r="D136" s="5"/>
      <c r="E136" s="6"/>
      <c r="F136" s="11"/>
      <c r="G136" s="11"/>
      <c r="H136" s="8"/>
      <c r="I136" s="5"/>
    </row>
    <row r="137" spans="1:9" ht="21" customHeight="1" x14ac:dyDescent="0.2">
      <c r="A137" s="2" t="str">
        <f>IFERROR(VLOOKUP(B137,'[1]DADOS (OCULTAR)'!$Q$3:$S$133,3,0),"")</f>
        <v/>
      </c>
      <c r="B137" s="3"/>
      <c r="C137" s="4"/>
      <c r="D137" s="5"/>
      <c r="E137" s="6"/>
      <c r="F137" s="11"/>
      <c r="G137" s="11"/>
      <c r="H137" s="8"/>
      <c r="I137" s="5"/>
    </row>
    <row r="138" spans="1:9" ht="21" customHeight="1" x14ac:dyDescent="0.2">
      <c r="A138" s="2" t="str">
        <f>IFERROR(VLOOKUP(B138,'[1]DADOS (OCULTAR)'!$Q$3:$S$133,3,0),"")</f>
        <v/>
      </c>
      <c r="B138" s="3"/>
      <c r="C138" s="4"/>
      <c r="D138" s="5"/>
      <c r="E138" s="6"/>
      <c r="F138" s="11"/>
      <c r="G138" s="11"/>
      <c r="H138" s="8"/>
      <c r="I138" s="5"/>
    </row>
    <row r="139" spans="1:9" ht="21" customHeight="1" x14ac:dyDescent="0.2">
      <c r="A139" s="2" t="str">
        <f>IFERROR(VLOOKUP(B139,'[1]DADOS (OCULTAR)'!$Q$3:$S$133,3,0),"")</f>
        <v/>
      </c>
      <c r="B139" s="3"/>
      <c r="C139" s="4"/>
      <c r="D139" s="5"/>
      <c r="E139" s="6"/>
      <c r="F139" s="11"/>
      <c r="G139" s="11"/>
      <c r="H139" s="8"/>
      <c r="I139" s="5"/>
    </row>
    <row r="140" spans="1:9" ht="21" customHeight="1" x14ac:dyDescent="0.2">
      <c r="A140" s="2" t="str">
        <f>IFERROR(VLOOKUP(B140,'[1]DADOS (OCULTAR)'!$Q$3:$S$133,3,0),"")</f>
        <v/>
      </c>
      <c r="B140" s="3"/>
      <c r="C140" s="4"/>
      <c r="D140" s="5"/>
      <c r="E140" s="6"/>
      <c r="F140" s="11"/>
      <c r="G140" s="11"/>
      <c r="H140" s="8"/>
      <c r="I140" s="5"/>
    </row>
    <row r="141" spans="1:9" ht="21" customHeight="1" x14ac:dyDescent="0.2">
      <c r="A141" s="2" t="str">
        <f>IFERROR(VLOOKUP(B141,'[1]DADOS (OCULTAR)'!$Q$3:$S$133,3,0),"")</f>
        <v/>
      </c>
      <c r="B141" s="3"/>
      <c r="C141" s="4"/>
      <c r="D141" s="5"/>
      <c r="E141" s="6"/>
      <c r="F141" s="11"/>
      <c r="G141" s="11"/>
      <c r="H141" s="8"/>
      <c r="I141" s="5"/>
    </row>
    <row r="142" spans="1:9" ht="21" customHeight="1" x14ac:dyDescent="0.2">
      <c r="A142" s="2" t="str">
        <f>IFERROR(VLOOKUP(B142,'[1]DADOS (OCULTAR)'!$Q$3:$S$133,3,0),"")</f>
        <v/>
      </c>
      <c r="B142" s="3"/>
      <c r="C142" s="4"/>
      <c r="D142" s="5"/>
      <c r="E142" s="6"/>
      <c r="F142" s="11"/>
      <c r="G142" s="11"/>
      <c r="H142" s="8"/>
      <c r="I142" s="5"/>
    </row>
    <row r="143" spans="1:9" ht="21" customHeight="1" x14ac:dyDescent="0.2">
      <c r="A143" s="2" t="str">
        <f>IFERROR(VLOOKUP(B143,'[1]DADOS (OCULTAR)'!$Q$3:$S$133,3,0),"")</f>
        <v/>
      </c>
      <c r="B143" s="3"/>
      <c r="C143" s="4"/>
      <c r="D143" s="5"/>
      <c r="E143" s="6"/>
      <c r="F143" s="11"/>
      <c r="G143" s="11"/>
      <c r="H143" s="8"/>
      <c r="I143" s="5"/>
    </row>
    <row r="144" spans="1:9" ht="21" customHeight="1" x14ac:dyDescent="0.2">
      <c r="A144" s="2" t="str">
        <f>IFERROR(VLOOKUP(B144,'[1]DADOS (OCULTAR)'!$Q$3:$S$133,3,0),"")</f>
        <v/>
      </c>
      <c r="B144" s="3"/>
      <c r="C144" s="4"/>
      <c r="D144" s="5"/>
      <c r="E144" s="6"/>
      <c r="F144" s="11"/>
      <c r="G144" s="11"/>
      <c r="H144" s="8"/>
      <c r="I144" s="5"/>
    </row>
    <row r="145" spans="1:9" ht="21" customHeight="1" x14ac:dyDescent="0.2">
      <c r="A145" s="2" t="str">
        <f>IFERROR(VLOOKUP(B145,'[1]DADOS (OCULTAR)'!$Q$3:$S$133,3,0),"")</f>
        <v/>
      </c>
      <c r="B145" s="3"/>
      <c r="C145" s="4"/>
      <c r="D145" s="5"/>
      <c r="E145" s="6"/>
      <c r="F145" s="11"/>
      <c r="G145" s="11"/>
      <c r="H145" s="8"/>
      <c r="I145" s="5"/>
    </row>
    <row r="146" spans="1:9" ht="21" customHeight="1" x14ac:dyDescent="0.2">
      <c r="A146" s="2" t="str">
        <f>IFERROR(VLOOKUP(B146,'[1]DADOS (OCULTAR)'!$Q$3:$S$133,3,0),"")</f>
        <v/>
      </c>
      <c r="B146" s="3"/>
      <c r="C146" s="4"/>
      <c r="D146" s="5"/>
      <c r="E146" s="6"/>
      <c r="F146" s="11"/>
      <c r="G146" s="11"/>
      <c r="H146" s="8"/>
      <c r="I146" s="5"/>
    </row>
    <row r="147" spans="1:9" ht="21" customHeight="1" x14ac:dyDescent="0.2">
      <c r="A147" s="2" t="str">
        <f>IFERROR(VLOOKUP(B147,'[1]DADOS (OCULTAR)'!$Q$3:$S$133,3,0),"")</f>
        <v/>
      </c>
      <c r="B147" s="3"/>
      <c r="C147" s="4"/>
      <c r="D147" s="5"/>
      <c r="E147" s="6"/>
      <c r="F147" s="11"/>
      <c r="G147" s="11"/>
      <c r="H147" s="8"/>
      <c r="I147" s="5"/>
    </row>
    <row r="148" spans="1:9" ht="21" customHeight="1" x14ac:dyDescent="0.2">
      <c r="A148" s="2" t="str">
        <f>IFERROR(VLOOKUP(B148,'[1]DADOS (OCULTAR)'!$Q$3:$S$133,3,0),"")</f>
        <v/>
      </c>
      <c r="B148" s="3"/>
      <c r="C148" s="4"/>
      <c r="D148" s="5"/>
      <c r="E148" s="6"/>
      <c r="F148" s="11"/>
      <c r="G148" s="11"/>
      <c r="H148" s="8"/>
      <c r="I148" s="5"/>
    </row>
    <row r="149" spans="1:9" ht="21" customHeight="1" x14ac:dyDescent="0.2">
      <c r="A149" s="2" t="str">
        <f>IFERROR(VLOOKUP(B149,'[1]DADOS (OCULTAR)'!$Q$3:$S$133,3,0),"")</f>
        <v/>
      </c>
      <c r="B149" s="3"/>
      <c r="C149" s="4"/>
      <c r="D149" s="5"/>
      <c r="E149" s="6"/>
      <c r="F149" s="11"/>
      <c r="G149" s="11"/>
      <c r="H149" s="8"/>
      <c r="I149" s="5"/>
    </row>
    <row r="150" spans="1:9" ht="21" customHeight="1" x14ac:dyDescent="0.2">
      <c r="A150" s="2" t="str">
        <f>IFERROR(VLOOKUP(B150,'[1]DADOS (OCULTAR)'!$Q$3:$S$133,3,0),"")</f>
        <v/>
      </c>
      <c r="B150" s="3"/>
      <c r="C150" s="4"/>
      <c r="D150" s="5"/>
      <c r="E150" s="6"/>
      <c r="F150" s="11"/>
      <c r="G150" s="11"/>
      <c r="H150" s="8"/>
      <c r="I150" s="5"/>
    </row>
    <row r="151" spans="1:9" ht="21" customHeight="1" x14ac:dyDescent="0.2">
      <c r="A151" s="2" t="str">
        <f>IFERROR(VLOOKUP(B151,'[1]DADOS (OCULTAR)'!$Q$3:$S$133,3,0),"")</f>
        <v/>
      </c>
      <c r="B151" s="3"/>
      <c r="C151" s="4"/>
      <c r="D151" s="5"/>
      <c r="E151" s="6"/>
      <c r="F151" s="11"/>
      <c r="G151" s="11"/>
      <c r="H151" s="8"/>
      <c r="I151" s="5"/>
    </row>
    <row r="152" spans="1:9" ht="21" customHeight="1" x14ac:dyDescent="0.2">
      <c r="A152" s="2" t="str">
        <f>IFERROR(VLOOKUP(B152,'[1]DADOS (OCULTAR)'!$Q$3:$S$133,3,0),"")</f>
        <v/>
      </c>
      <c r="B152" s="3"/>
      <c r="C152" s="4"/>
      <c r="D152" s="5"/>
      <c r="E152" s="6"/>
      <c r="F152" s="11"/>
      <c r="G152" s="11"/>
      <c r="H152" s="8"/>
      <c r="I152" s="5"/>
    </row>
    <row r="153" spans="1:9" ht="21" customHeight="1" x14ac:dyDescent="0.2">
      <c r="A153" s="2" t="str">
        <f>IFERROR(VLOOKUP(B153,'[1]DADOS (OCULTAR)'!$Q$3:$S$133,3,0),"")</f>
        <v/>
      </c>
      <c r="B153" s="3"/>
      <c r="C153" s="4"/>
      <c r="D153" s="5"/>
      <c r="E153" s="6"/>
      <c r="F153" s="11"/>
      <c r="G153" s="11"/>
      <c r="H153" s="8"/>
      <c r="I153" s="5"/>
    </row>
    <row r="154" spans="1:9" ht="21" customHeight="1" x14ac:dyDescent="0.2">
      <c r="A154" s="2" t="str">
        <f>IFERROR(VLOOKUP(B154,'[1]DADOS (OCULTAR)'!$Q$3:$S$133,3,0),"")</f>
        <v/>
      </c>
      <c r="B154" s="3"/>
      <c r="C154" s="4"/>
      <c r="D154" s="5"/>
      <c r="E154" s="6"/>
      <c r="F154" s="11"/>
      <c r="G154" s="11"/>
      <c r="H154" s="8"/>
      <c r="I154" s="5"/>
    </row>
    <row r="155" spans="1:9" ht="21" customHeight="1" x14ac:dyDescent="0.2">
      <c r="A155" s="2" t="str">
        <f>IFERROR(VLOOKUP(B155,'[1]DADOS (OCULTAR)'!$Q$3:$S$133,3,0),"")</f>
        <v/>
      </c>
      <c r="B155" s="3"/>
      <c r="C155" s="4"/>
      <c r="D155" s="5"/>
      <c r="E155" s="6"/>
      <c r="F155" s="11"/>
      <c r="G155" s="11"/>
      <c r="H155" s="8"/>
      <c r="I155" s="5"/>
    </row>
    <row r="156" spans="1:9" ht="21" customHeight="1" x14ac:dyDescent="0.2">
      <c r="A156" s="2" t="str">
        <f>IFERROR(VLOOKUP(B156,'[1]DADOS (OCULTAR)'!$Q$3:$S$133,3,0),"")</f>
        <v/>
      </c>
      <c r="B156" s="3"/>
      <c r="C156" s="4"/>
      <c r="D156" s="5"/>
      <c r="E156" s="6"/>
      <c r="F156" s="11"/>
      <c r="G156" s="11"/>
      <c r="H156" s="8"/>
      <c r="I156" s="5"/>
    </row>
    <row r="157" spans="1:9" ht="21" customHeight="1" x14ac:dyDescent="0.2">
      <c r="A157" s="2" t="str">
        <f>IFERROR(VLOOKUP(B157,'[1]DADOS (OCULTAR)'!$Q$3:$S$133,3,0),"")</f>
        <v/>
      </c>
      <c r="B157" s="3"/>
      <c r="C157" s="4"/>
      <c r="D157" s="5"/>
      <c r="E157" s="6"/>
      <c r="F157" s="11"/>
      <c r="G157" s="11"/>
      <c r="H157" s="8"/>
      <c r="I157" s="5"/>
    </row>
    <row r="158" spans="1:9" ht="21" customHeight="1" x14ac:dyDescent="0.2">
      <c r="A158" s="2" t="str">
        <f>IFERROR(VLOOKUP(B158,'[1]DADOS (OCULTAR)'!$Q$3:$S$133,3,0),"")</f>
        <v/>
      </c>
      <c r="B158" s="3"/>
      <c r="C158" s="4"/>
      <c r="D158" s="5"/>
      <c r="E158" s="6"/>
      <c r="F158" s="11"/>
      <c r="G158" s="11"/>
      <c r="H158" s="8"/>
      <c r="I158" s="5"/>
    </row>
    <row r="159" spans="1:9" ht="21" customHeight="1" x14ac:dyDescent="0.2">
      <c r="A159" s="2" t="str">
        <f>IFERROR(VLOOKUP(B159,'[1]DADOS (OCULTAR)'!$Q$3:$S$133,3,0),"")</f>
        <v/>
      </c>
      <c r="B159" s="3"/>
      <c r="C159" s="4"/>
      <c r="D159" s="5"/>
      <c r="E159" s="6"/>
      <c r="F159" s="11"/>
      <c r="G159" s="11"/>
      <c r="H159" s="8"/>
      <c r="I159" s="5"/>
    </row>
    <row r="160" spans="1:9" ht="21" customHeight="1" x14ac:dyDescent="0.2">
      <c r="A160" s="2" t="str">
        <f>IFERROR(VLOOKUP(B160,'[1]DADOS (OCULTAR)'!$Q$3:$S$133,3,0),"")</f>
        <v/>
      </c>
      <c r="B160" s="3"/>
      <c r="C160" s="4"/>
      <c r="D160" s="5"/>
      <c r="E160" s="6"/>
      <c r="F160" s="11"/>
      <c r="G160" s="11"/>
      <c r="H160" s="8"/>
      <c r="I160" s="5"/>
    </row>
    <row r="161" spans="1:9" ht="21" customHeight="1" x14ac:dyDescent="0.2">
      <c r="A161" s="2" t="str">
        <f>IFERROR(VLOOKUP(B161,'[1]DADOS (OCULTAR)'!$Q$3:$S$133,3,0),"")</f>
        <v/>
      </c>
      <c r="B161" s="3"/>
      <c r="C161" s="4"/>
      <c r="D161" s="5"/>
      <c r="E161" s="6"/>
      <c r="F161" s="11"/>
      <c r="G161" s="11"/>
      <c r="H161" s="8"/>
      <c r="I161" s="5"/>
    </row>
    <row r="162" spans="1:9" ht="21" customHeight="1" x14ac:dyDescent="0.2">
      <c r="A162" s="2" t="str">
        <f>IFERROR(VLOOKUP(B162,'[1]DADOS (OCULTAR)'!$Q$3:$S$133,3,0),"")</f>
        <v/>
      </c>
      <c r="B162" s="3"/>
      <c r="C162" s="4"/>
      <c r="D162" s="5"/>
      <c r="E162" s="6"/>
      <c r="F162" s="11"/>
      <c r="G162" s="11"/>
      <c r="H162" s="8"/>
      <c r="I162" s="5"/>
    </row>
    <row r="163" spans="1:9" ht="21" customHeight="1" x14ac:dyDescent="0.2">
      <c r="A163" s="2" t="str">
        <f>IFERROR(VLOOKUP(B163,'[1]DADOS (OCULTAR)'!$Q$3:$S$133,3,0),"")</f>
        <v/>
      </c>
      <c r="B163" s="3"/>
      <c r="C163" s="4"/>
      <c r="D163" s="5"/>
      <c r="E163" s="6"/>
      <c r="F163" s="11"/>
      <c r="G163" s="11"/>
      <c r="H163" s="8"/>
      <c r="I163" s="5"/>
    </row>
    <row r="164" spans="1:9" ht="21" customHeight="1" x14ac:dyDescent="0.2">
      <c r="A164" s="2" t="str">
        <f>IFERROR(VLOOKUP(B164,'[1]DADOS (OCULTAR)'!$Q$3:$S$133,3,0),"")</f>
        <v/>
      </c>
      <c r="B164" s="3"/>
      <c r="C164" s="4"/>
      <c r="D164" s="5"/>
      <c r="E164" s="6"/>
      <c r="F164" s="11"/>
      <c r="G164" s="11"/>
      <c r="H164" s="8"/>
      <c r="I164" s="5"/>
    </row>
    <row r="165" spans="1:9" ht="21" customHeight="1" x14ac:dyDescent="0.2">
      <c r="A165" s="2" t="str">
        <f>IFERROR(VLOOKUP(B165,'[1]DADOS (OCULTAR)'!$Q$3:$S$133,3,0),"")</f>
        <v/>
      </c>
      <c r="B165" s="3"/>
      <c r="C165" s="4"/>
      <c r="D165" s="5"/>
      <c r="E165" s="6"/>
      <c r="F165" s="11"/>
      <c r="G165" s="11"/>
      <c r="H165" s="8"/>
      <c r="I165" s="5"/>
    </row>
    <row r="166" spans="1:9" ht="21" customHeight="1" x14ac:dyDescent="0.2">
      <c r="A166" s="2" t="str">
        <f>IFERROR(VLOOKUP(B166,'[1]DADOS (OCULTAR)'!$Q$3:$S$133,3,0),"")</f>
        <v/>
      </c>
      <c r="B166" s="3"/>
      <c r="C166" s="4"/>
      <c r="D166" s="5"/>
      <c r="E166" s="6"/>
      <c r="F166" s="11"/>
      <c r="G166" s="11"/>
      <c r="H166" s="8"/>
      <c r="I166" s="5"/>
    </row>
    <row r="167" spans="1:9" ht="21" customHeight="1" x14ac:dyDescent="0.2">
      <c r="A167" s="2" t="str">
        <f>IFERROR(VLOOKUP(B167,'[1]DADOS (OCULTAR)'!$Q$3:$S$133,3,0),"")</f>
        <v/>
      </c>
      <c r="B167" s="3"/>
      <c r="C167" s="4"/>
      <c r="D167" s="5"/>
      <c r="E167" s="6"/>
      <c r="F167" s="11"/>
      <c r="G167" s="11"/>
      <c r="H167" s="8"/>
      <c r="I167" s="5"/>
    </row>
    <row r="168" spans="1:9" ht="21" customHeight="1" x14ac:dyDescent="0.2">
      <c r="A168" s="2" t="str">
        <f>IFERROR(VLOOKUP(B168,'[1]DADOS (OCULTAR)'!$Q$3:$S$133,3,0),"")</f>
        <v/>
      </c>
      <c r="B168" s="3"/>
      <c r="C168" s="4"/>
      <c r="D168" s="5"/>
      <c r="E168" s="6"/>
      <c r="F168" s="11"/>
      <c r="G168" s="11"/>
      <c r="H168" s="8"/>
      <c r="I168" s="5"/>
    </row>
    <row r="169" spans="1:9" ht="21" customHeight="1" x14ac:dyDescent="0.2">
      <c r="A169" s="2" t="str">
        <f>IFERROR(VLOOKUP(B169,'[1]DADOS (OCULTAR)'!$Q$3:$S$133,3,0),"")</f>
        <v/>
      </c>
      <c r="B169" s="3"/>
      <c r="C169" s="4"/>
      <c r="D169" s="5"/>
      <c r="E169" s="6"/>
      <c r="F169" s="11"/>
      <c r="G169" s="11"/>
      <c r="H169" s="8"/>
      <c r="I169" s="5"/>
    </row>
    <row r="170" spans="1:9" ht="21" customHeight="1" x14ac:dyDescent="0.2">
      <c r="A170" s="2" t="str">
        <f>IFERROR(VLOOKUP(B170,'[1]DADOS (OCULTAR)'!$Q$3:$S$133,3,0),"")</f>
        <v/>
      </c>
      <c r="B170" s="3"/>
      <c r="C170" s="4"/>
      <c r="D170" s="5"/>
      <c r="E170" s="6"/>
      <c r="F170" s="11"/>
      <c r="G170" s="11"/>
      <c r="H170" s="8"/>
      <c r="I170" s="5"/>
    </row>
    <row r="171" spans="1:9" ht="21" customHeight="1" x14ac:dyDescent="0.2">
      <c r="A171" s="2" t="str">
        <f>IFERROR(VLOOKUP(B171,'[1]DADOS (OCULTAR)'!$Q$3:$S$133,3,0),"")</f>
        <v/>
      </c>
      <c r="B171" s="3"/>
      <c r="C171" s="4"/>
      <c r="D171" s="5"/>
      <c r="E171" s="6"/>
      <c r="F171" s="11"/>
      <c r="G171" s="11"/>
      <c r="H171" s="8"/>
      <c r="I171" s="5"/>
    </row>
    <row r="172" spans="1:9" ht="21" customHeight="1" x14ac:dyDescent="0.2">
      <c r="A172" s="2" t="str">
        <f>IFERROR(VLOOKUP(B172,'[1]DADOS (OCULTAR)'!$Q$3:$S$133,3,0),"")</f>
        <v/>
      </c>
      <c r="B172" s="3"/>
      <c r="C172" s="4"/>
      <c r="D172" s="5"/>
      <c r="E172" s="6"/>
      <c r="F172" s="11"/>
      <c r="G172" s="11"/>
      <c r="H172" s="8"/>
      <c r="I172" s="5"/>
    </row>
    <row r="173" spans="1:9" ht="21" customHeight="1" x14ac:dyDescent="0.2">
      <c r="A173" s="2" t="str">
        <f>IFERROR(VLOOKUP(B173,'[1]DADOS (OCULTAR)'!$Q$3:$S$133,3,0),"")</f>
        <v/>
      </c>
      <c r="B173" s="3"/>
      <c r="C173" s="4"/>
      <c r="D173" s="5"/>
      <c r="E173" s="6"/>
      <c r="F173" s="11"/>
      <c r="G173" s="11"/>
      <c r="H173" s="8"/>
      <c r="I173" s="5"/>
    </row>
    <row r="174" spans="1:9" ht="21" customHeight="1" x14ac:dyDescent="0.2">
      <c r="A174" s="2" t="str">
        <f>IFERROR(VLOOKUP(B174,'[1]DADOS (OCULTAR)'!$Q$3:$S$133,3,0),"")</f>
        <v/>
      </c>
      <c r="B174" s="3"/>
      <c r="C174" s="4"/>
      <c r="D174" s="5"/>
      <c r="E174" s="6"/>
      <c r="F174" s="11"/>
      <c r="G174" s="11"/>
      <c r="H174" s="8"/>
      <c r="I174" s="5"/>
    </row>
    <row r="175" spans="1:9" ht="21" customHeight="1" x14ac:dyDescent="0.2">
      <c r="A175" s="2" t="str">
        <f>IFERROR(VLOOKUP(B175,'[1]DADOS (OCULTAR)'!$Q$3:$S$133,3,0),"")</f>
        <v/>
      </c>
      <c r="B175" s="3"/>
      <c r="C175" s="4"/>
      <c r="D175" s="5"/>
      <c r="E175" s="6"/>
      <c r="F175" s="11"/>
      <c r="G175" s="11"/>
      <c r="H175" s="8"/>
      <c r="I175" s="5"/>
    </row>
    <row r="176" spans="1:9" ht="21" customHeight="1" x14ac:dyDescent="0.2">
      <c r="A176" s="2" t="str">
        <f>IFERROR(VLOOKUP(B176,'[1]DADOS (OCULTAR)'!$Q$3:$S$133,3,0),"")</f>
        <v/>
      </c>
      <c r="B176" s="3"/>
      <c r="C176" s="4"/>
      <c r="D176" s="5"/>
      <c r="E176" s="6"/>
      <c r="F176" s="11"/>
      <c r="G176" s="11"/>
      <c r="H176" s="8"/>
      <c r="I176" s="5"/>
    </row>
    <row r="177" spans="1:9" ht="21" customHeight="1" x14ac:dyDescent="0.2">
      <c r="A177" s="2" t="str">
        <f>IFERROR(VLOOKUP(B177,'[1]DADOS (OCULTAR)'!$Q$3:$S$133,3,0),"")</f>
        <v/>
      </c>
      <c r="B177" s="3"/>
      <c r="C177" s="4"/>
      <c r="D177" s="5"/>
      <c r="E177" s="6"/>
      <c r="F177" s="11"/>
      <c r="G177" s="11"/>
      <c r="H177" s="8"/>
      <c r="I177" s="5"/>
    </row>
    <row r="178" spans="1:9" ht="21" customHeight="1" x14ac:dyDescent="0.2">
      <c r="A178" s="2" t="str">
        <f>IFERROR(VLOOKUP(B178,'[1]DADOS (OCULTAR)'!$Q$3:$S$133,3,0),"")</f>
        <v/>
      </c>
      <c r="B178" s="3"/>
      <c r="C178" s="4"/>
      <c r="D178" s="5"/>
      <c r="E178" s="6"/>
      <c r="F178" s="11"/>
      <c r="G178" s="11"/>
      <c r="H178" s="8"/>
      <c r="I178" s="5"/>
    </row>
    <row r="179" spans="1:9" ht="21" customHeight="1" x14ac:dyDescent="0.2">
      <c r="A179" s="2" t="str">
        <f>IFERROR(VLOOKUP(B179,'[1]DADOS (OCULTAR)'!$Q$3:$S$133,3,0),"")</f>
        <v/>
      </c>
      <c r="B179" s="3"/>
      <c r="C179" s="4"/>
      <c r="D179" s="5"/>
      <c r="E179" s="6"/>
      <c r="F179" s="11"/>
      <c r="G179" s="11"/>
      <c r="H179" s="8"/>
      <c r="I179" s="5"/>
    </row>
    <row r="180" spans="1:9" ht="21" customHeight="1" x14ac:dyDescent="0.2">
      <c r="A180" s="2" t="str">
        <f>IFERROR(VLOOKUP(B180,'[1]DADOS (OCULTAR)'!$Q$3:$S$133,3,0),"")</f>
        <v/>
      </c>
      <c r="B180" s="3"/>
      <c r="C180" s="4"/>
      <c r="D180" s="5"/>
      <c r="E180" s="6"/>
      <c r="F180" s="11"/>
      <c r="G180" s="11"/>
      <c r="H180" s="8"/>
      <c r="I180" s="5"/>
    </row>
    <row r="181" spans="1:9" ht="21" customHeight="1" x14ac:dyDescent="0.2">
      <c r="A181" s="2" t="str">
        <f>IFERROR(VLOOKUP(B181,'[1]DADOS (OCULTAR)'!$Q$3:$S$133,3,0),"")</f>
        <v/>
      </c>
      <c r="B181" s="3"/>
      <c r="C181" s="4"/>
      <c r="D181" s="5"/>
      <c r="E181" s="6"/>
      <c r="F181" s="11"/>
      <c r="G181" s="11"/>
      <c r="H181" s="8"/>
      <c r="I181" s="5"/>
    </row>
    <row r="182" spans="1:9" ht="21" customHeight="1" x14ac:dyDescent="0.2">
      <c r="A182" s="2" t="str">
        <f>IFERROR(VLOOKUP(B182,'[1]DADOS (OCULTAR)'!$Q$3:$S$133,3,0),"")</f>
        <v/>
      </c>
      <c r="B182" s="3"/>
      <c r="C182" s="4"/>
      <c r="D182" s="5"/>
      <c r="E182" s="6"/>
      <c r="F182" s="11"/>
      <c r="G182" s="11"/>
      <c r="H182" s="8"/>
      <c r="I182" s="5"/>
    </row>
    <row r="183" spans="1:9" ht="21" customHeight="1" x14ac:dyDescent="0.2">
      <c r="A183" s="2" t="str">
        <f>IFERROR(VLOOKUP(B183,'[1]DADOS (OCULTAR)'!$Q$3:$S$133,3,0),"")</f>
        <v/>
      </c>
      <c r="B183" s="3"/>
      <c r="C183" s="4"/>
      <c r="D183" s="5"/>
      <c r="E183" s="6"/>
      <c r="F183" s="11"/>
      <c r="G183" s="11"/>
      <c r="H183" s="8"/>
      <c r="I183" s="5"/>
    </row>
    <row r="184" spans="1:9" ht="21" customHeight="1" x14ac:dyDescent="0.2">
      <c r="A184" s="2" t="str">
        <f>IFERROR(VLOOKUP(B184,'[1]DADOS (OCULTAR)'!$Q$3:$S$133,3,0),"")</f>
        <v/>
      </c>
      <c r="B184" s="3"/>
      <c r="C184" s="4"/>
      <c r="D184" s="5"/>
      <c r="E184" s="6"/>
      <c r="F184" s="11"/>
      <c r="G184" s="11"/>
      <c r="H184" s="8"/>
      <c r="I184" s="5"/>
    </row>
    <row r="185" spans="1:9" ht="21" customHeight="1" x14ac:dyDescent="0.2">
      <c r="A185" s="2" t="str">
        <f>IFERROR(VLOOKUP(B185,'[1]DADOS (OCULTAR)'!$Q$3:$S$133,3,0),"")</f>
        <v/>
      </c>
      <c r="B185" s="3"/>
      <c r="C185" s="4"/>
      <c r="D185" s="5"/>
      <c r="E185" s="6"/>
      <c r="F185" s="11"/>
      <c r="G185" s="11"/>
      <c r="H185" s="8"/>
      <c r="I185" s="5"/>
    </row>
    <row r="186" spans="1:9" ht="21" customHeight="1" x14ac:dyDescent="0.2">
      <c r="A186" s="2" t="str">
        <f>IFERROR(VLOOKUP(B186,'[1]DADOS (OCULTAR)'!$Q$3:$S$133,3,0),"")</f>
        <v/>
      </c>
      <c r="B186" s="3"/>
      <c r="C186" s="4"/>
      <c r="D186" s="5"/>
      <c r="E186" s="6"/>
      <c r="F186" s="11"/>
      <c r="G186" s="11"/>
      <c r="H186" s="8"/>
      <c r="I186" s="5"/>
    </row>
    <row r="187" spans="1:9" ht="21" customHeight="1" x14ac:dyDescent="0.2">
      <c r="A187" s="2" t="str">
        <f>IFERROR(VLOOKUP(B187,'[1]DADOS (OCULTAR)'!$Q$3:$S$133,3,0),"")</f>
        <v/>
      </c>
      <c r="B187" s="3"/>
      <c r="C187" s="4"/>
      <c r="D187" s="5"/>
      <c r="E187" s="6"/>
      <c r="F187" s="11"/>
      <c r="G187" s="11"/>
      <c r="H187" s="8"/>
      <c r="I187" s="5"/>
    </row>
    <row r="188" spans="1:9" ht="21" customHeight="1" x14ac:dyDescent="0.2">
      <c r="A188" s="2" t="str">
        <f>IFERROR(VLOOKUP(B188,'[1]DADOS (OCULTAR)'!$Q$3:$S$133,3,0),"")</f>
        <v/>
      </c>
      <c r="B188" s="3"/>
      <c r="C188" s="4"/>
      <c r="D188" s="5"/>
      <c r="E188" s="6"/>
      <c r="F188" s="11"/>
      <c r="G188" s="11"/>
      <c r="H188" s="8"/>
      <c r="I188" s="5"/>
    </row>
    <row r="189" spans="1:9" ht="21" customHeight="1" x14ac:dyDescent="0.2">
      <c r="A189" s="2" t="str">
        <f>IFERROR(VLOOKUP(B189,'[1]DADOS (OCULTAR)'!$Q$3:$S$133,3,0),"")</f>
        <v/>
      </c>
      <c r="B189" s="3"/>
      <c r="C189" s="4"/>
      <c r="D189" s="5"/>
      <c r="E189" s="6"/>
      <c r="F189" s="11"/>
      <c r="G189" s="11"/>
      <c r="H189" s="8"/>
      <c r="I189" s="5"/>
    </row>
    <row r="190" spans="1:9" ht="21" customHeight="1" x14ac:dyDescent="0.2">
      <c r="A190" s="2" t="str">
        <f>IFERROR(VLOOKUP(B190,'[1]DADOS (OCULTAR)'!$Q$3:$S$133,3,0),"")</f>
        <v/>
      </c>
      <c r="B190" s="3"/>
      <c r="C190" s="4"/>
      <c r="D190" s="5"/>
      <c r="E190" s="6"/>
      <c r="F190" s="11"/>
      <c r="G190" s="11"/>
      <c r="H190" s="8"/>
      <c r="I190" s="5"/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5"/>
      <c r="E191" s="6"/>
      <c r="F191" s="11"/>
      <c r="G191" s="11"/>
      <c r="H191" s="8"/>
      <c r="I191" s="5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5"/>
      <c r="E192" s="6"/>
      <c r="F192" s="11"/>
      <c r="G192" s="11"/>
      <c r="H192" s="8"/>
      <c r="I192" s="5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5"/>
      <c r="E193" s="6"/>
      <c r="F193" s="11"/>
      <c r="G193" s="11"/>
      <c r="H193" s="8"/>
      <c r="I193" s="5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5"/>
      <c r="E194" s="6"/>
      <c r="F194" s="11"/>
      <c r="G194" s="11"/>
      <c r="H194" s="8"/>
      <c r="I194" s="5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5"/>
      <c r="E195" s="6"/>
      <c r="F195" s="11"/>
      <c r="G195" s="11"/>
      <c r="H195" s="8"/>
      <c r="I195" s="5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5"/>
      <c r="E196" s="6"/>
      <c r="F196" s="11"/>
      <c r="G196" s="11"/>
      <c r="H196" s="8"/>
      <c r="I196" s="5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5"/>
      <c r="E197" s="6"/>
      <c r="F197" s="11"/>
      <c r="G197" s="11"/>
      <c r="H197" s="8"/>
      <c r="I197" s="5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5"/>
      <c r="E198" s="6"/>
      <c r="F198" s="11"/>
      <c r="G198" s="11"/>
      <c r="H198" s="8"/>
      <c r="I198" s="5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5"/>
      <c r="E199" s="6"/>
      <c r="F199" s="11"/>
      <c r="G199" s="11"/>
      <c r="H199" s="8"/>
      <c r="I199" s="5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5"/>
      <c r="E200" s="6"/>
      <c r="F200" s="11"/>
      <c r="G200" s="11"/>
      <c r="H200" s="8"/>
      <c r="I200" s="5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5"/>
      <c r="E201" s="6"/>
      <c r="F201" s="11"/>
      <c r="G201" s="11"/>
      <c r="H201" s="8"/>
      <c r="I201" s="5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5"/>
      <c r="E202" s="6"/>
      <c r="F202" s="11"/>
      <c r="G202" s="11"/>
      <c r="H202" s="8"/>
      <c r="I202" s="5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5"/>
      <c r="E203" s="6"/>
      <c r="F203" s="11"/>
      <c r="G203" s="11"/>
      <c r="H203" s="8"/>
      <c r="I203" s="5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5"/>
      <c r="E204" s="6"/>
      <c r="F204" s="11"/>
      <c r="G204" s="11"/>
      <c r="H204" s="8"/>
      <c r="I204" s="5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5"/>
      <c r="E205" s="6"/>
      <c r="F205" s="11"/>
      <c r="G205" s="11"/>
      <c r="H205" s="8"/>
      <c r="I205" s="5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5"/>
      <c r="E206" s="6"/>
      <c r="F206" s="11"/>
      <c r="G206" s="11"/>
      <c r="H206" s="8"/>
      <c r="I206" s="5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5"/>
      <c r="E207" s="6"/>
      <c r="F207" s="11"/>
      <c r="G207" s="11"/>
      <c r="H207" s="8"/>
      <c r="I207" s="5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5"/>
      <c r="E208" s="6"/>
      <c r="F208" s="11"/>
      <c r="G208" s="11"/>
      <c r="H208" s="8"/>
      <c r="I208" s="5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5"/>
      <c r="E209" s="6"/>
      <c r="F209" s="11"/>
      <c r="G209" s="11"/>
      <c r="H209" s="8"/>
      <c r="I209" s="5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5"/>
      <c r="E210" s="6"/>
      <c r="F210" s="11"/>
      <c r="G210" s="11"/>
      <c r="H210" s="8"/>
      <c r="I210" s="5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5"/>
      <c r="E211" s="6"/>
      <c r="F211" s="11"/>
      <c r="G211" s="11"/>
      <c r="H211" s="8"/>
      <c r="I211" s="5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5"/>
      <c r="E212" s="6"/>
      <c r="F212" s="11"/>
      <c r="G212" s="11"/>
      <c r="H212" s="8"/>
      <c r="I212" s="5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5"/>
      <c r="E213" s="6"/>
      <c r="F213" s="11"/>
      <c r="G213" s="11"/>
      <c r="H213" s="8"/>
      <c r="I213" s="5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5"/>
      <c r="E214" s="6"/>
      <c r="F214" s="11"/>
      <c r="G214" s="11"/>
      <c r="H214" s="8"/>
      <c r="I214" s="5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5"/>
      <c r="E215" s="6"/>
      <c r="F215" s="11"/>
      <c r="G215" s="11"/>
      <c r="H215" s="8"/>
      <c r="I215" s="5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5"/>
      <c r="E216" s="6"/>
      <c r="F216" s="11"/>
      <c r="G216" s="11"/>
      <c r="H216" s="8"/>
      <c r="I216" s="5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5"/>
      <c r="E217" s="6"/>
      <c r="F217" s="11"/>
      <c r="G217" s="11"/>
      <c r="H217" s="8"/>
      <c r="I217" s="5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5"/>
      <c r="E218" s="6"/>
      <c r="F218" s="11"/>
      <c r="G218" s="11"/>
      <c r="H218" s="8"/>
      <c r="I218" s="5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5"/>
      <c r="E219" s="6"/>
      <c r="F219" s="11"/>
      <c r="G219" s="11"/>
      <c r="H219" s="8"/>
      <c r="I219" s="5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5"/>
      <c r="E220" s="6"/>
      <c r="F220" s="11"/>
      <c r="G220" s="11"/>
      <c r="H220" s="8"/>
      <c r="I220" s="5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5"/>
      <c r="E221" s="6"/>
      <c r="F221" s="11"/>
      <c r="G221" s="11"/>
      <c r="H221" s="8"/>
      <c r="I221" s="5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5"/>
      <c r="E222" s="6"/>
      <c r="F222" s="11"/>
      <c r="G222" s="11"/>
      <c r="H222" s="8"/>
      <c r="I222" s="5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5"/>
      <c r="E223" s="6"/>
      <c r="F223" s="11"/>
      <c r="G223" s="11"/>
      <c r="H223" s="8"/>
      <c r="I223" s="5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5"/>
      <c r="E224" s="6"/>
      <c r="F224" s="11"/>
      <c r="G224" s="11"/>
      <c r="H224" s="8"/>
      <c r="I224" s="5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5"/>
      <c r="E991" s="6"/>
      <c r="F991" s="11"/>
      <c r="G991" s="11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526B0376-6F39-49C8-938B-66D24C898523}">
      <formula1>UNIDADES_OSS</formula1>
    </dataValidation>
  </dataValidations>
  <hyperlinks>
    <hyperlink ref="I11" r:id="rId1" xr:uid="{651FD464-0180-47B2-924F-73792B74B67B}"/>
    <hyperlink ref="I2" r:id="rId2" xr:uid="{90F26609-43E1-4C20-848D-2209020B5EBF}"/>
    <hyperlink ref="I3" r:id="rId3" xr:uid="{11D7B62F-1FC1-4C6E-AF0C-0D4E287B4EB4}"/>
    <hyperlink ref="I4" r:id="rId4" xr:uid="{4742DD86-8EC4-4496-A676-3DC45B9A22C6}"/>
    <hyperlink ref="I5" r:id="rId5" xr:uid="{AE978D7E-FB86-4AF2-A07C-89D94F56D2E5}"/>
    <hyperlink ref="I6" r:id="rId6" xr:uid="{D12CE854-2F35-4672-BD96-DD0F3EA41472}"/>
    <hyperlink ref="I7" r:id="rId7" xr:uid="{83F1E9E9-3CC2-4A54-963F-F8694411850D}"/>
    <hyperlink ref="I8" r:id="rId8" xr:uid="{70DA8242-EC7B-4539-82B4-98F65904C2BA}"/>
    <hyperlink ref="I9" r:id="rId9" xr:uid="{D55B880E-9D7B-446E-B3FB-BA4DECC218D7}"/>
    <hyperlink ref="I10" r:id="rId10" xr:uid="{717398B3-93DA-4421-8636-CD71E15842A8}"/>
    <hyperlink ref="I12" r:id="rId11" xr:uid="{7E11160C-8DF7-46D4-AFAB-1D752C56C971}"/>
    <hyperlink ref="I13" r:id="rId12" xr:uid="{FCFAB07D-AB97-4DF7-B5AB-407317B790AB}"/>
    <hyperlink ref="I14" r:id="rId13" xr:uid="{B2A3A792-4D7A-4432-B88E-123C1A7F44B0}"/>
    <hyperlink ref="I15" r:id="rId14" xr:uid="{38742A8E-789D-46E2-A7EC-90058E7A88CC}"/>
    <hyperlink ref="I16" r:id="rId15" xr:uid="{6F9D92EB-7E02-446E-90E4-CAF6BB0133A6}"/>
    <hyperlink ref="I17" r:id="rId16" xr:uid="{F08D597D-5684-4D15-A524-05F37DD62806}"/>
    <hyperlink ref="I18" r:id="rId17" xr:uid="{C4E7C892-2C79-40B5-ABAC-F9BF6362E3C6}"/>
    <hyperlink ref="I19" r:id="rId18" xr:uid="{7B1CA142-6F45-4F54-AFB5-2CEF73E58320}"/>
    <hyperlink ref="I20" r:id="rId19" xr:uid="{04669079-BB95-4190-B011-5E918926A7A4}"/>
    <hyperlink ref="I21" r:id="rId20" xr:uid="{FB90BB0E-7C2A-431C-9D9B-8F42C50B278A}"/>
    <hyperlink ref="I22" r:id="rId21" xr:uid="{AF7BAE08-D413-4421-9F49-2BC208789A10}"/>
    <hyperlink ref="I23" r:id="rId22" xr:uid="{99DA5E13-B813-4254-BB7D-F2ABAB8AD870}"/>
    <hyperlink ref="I24" r:id="rId23" xr:uid="{F6C2BC06-E89C-4FC3-9B50-E16EA9CFD2B4}"/>
    <hyperlink ref="I25" r:id="rId24" xr:uid="{E96B6D06-BBE8-4326-99E4-3FE53CADF81B}"/>
    <hyperlink ref="I26" r:id="rId25" xr:uid="{8683B05F-AFCF-4488-8210-6CCFF31349B1}"/>
    <hyperlink ref="I27" r:id="rId26" xr:uid="{E8C7C6A8-9A11-45E4-BC6E-F3BF0AFFF3C6}"/>
    <hyperlink ref="I28" r:id="rId27" xr:uid="{AACD3950-19FD-45C5-8218-668B220E63D8}"/>
    <hyperlink ref="I29" r:id="rId28" xr:uid="{B70874B7-858F-45D9-B16F-2015A1E29418}"/>
    <hyperlink ref="I30" r:id="rId29" xr:uid="{720D7FCE-312B-41EF-A90D-93DE33D6C8FC}"/>
    <hyperlink ref="I31" r:id="rId30" xr:uid="{2A92654E-2937-4641-A26E-CB6E1F176154}"/>
    <hyperlink ref="I32" r:id="rId31" xr:uid="{E99062AA-7BDA-4A73-86E5-74920B5CF538}"/>
    <hyperlink ref="I33" r:id="rId32" xr:uid="{4C8274F4-2D22-4CD7-BC04-B47B3B34E64C}"/>
    <hyperlink ref="I34" r:id="rId33" xr:uid="{7D692482-D20C-4104-8922-83EE2293D3F7}"/>
    <hyperlink ref="I35" r:id="rId34" xr:uid="{B94C7057-0182-4997-923A-D81B33652025}"/>
    <hyperlink ref="I36" r:id="rId35" xr:uid="{07DDFC10-EF77-4C98-9319-617347D612EF}"/>
    <hyperlink ref="I37" r:id="rId36" xr:uid="{4C1A6EF8-A0EF-490C-83FC-066C3AB52987}"/>
    <hyperlink ref="I38" r:id="rId37" xr:uid="{D6FE0A5A-6FC3-441E-80E0-452CD5BD77DB}"/>
    <hyperlink ref="I39" r:id="rId38" xr:uid="{BA920D84-CACB-4D29-8C13-EDE2FEC8E1A8}"/>
    <hyperlink ref="I40" r:id="rId39" xr:uid="{5FBE7551-8516-4B23-9900-41D315C7B9AD}"/>
    <hyperlink ref="I41" r:id="rId40" xr:uid="{EA933C73-B070-4E26-A114-179263CCA5B0}"/>
    <hyperlink ref="I43" r:id="rId41" xr:uid="{B129956D-10C5-4657-9837-66156395A62F}"/>
    <hyperlink ref="I42" r:id="rId42" xr:uid="{DCA703D5-072B-432C-8750-E0AB7050A7F3}"/>
    <hyperlink ref="I44" r:id="rId43" xr:uid="{003B9E85-0824-4E72-814F-51A57B77F303}"/>
    <hyperlink ref="I46" r:id="rId44" xr:uid="{AB5FD026-E88F-4980-B622-44AD289D5580}"/>
    <hyperlink ref="I48" r:id="rId45" xr:uid="{39D50985-5BAD-4A6B-B76C-2B4EA653B336}"/>
    <hyperlink ref="I47" r:id="rId46" xr:uid="{B579103F-377B-42A4-B446-6E68F9556404}"/>
    <hyperlink ref="I45" r:id="rId47" xr:uid="{60270A99-2CCC-43E9-8CA9-1FF1003DFC6A}"/>
    <hyperlink ref="I49" r:id="rId48" xr:uid="{691244F2-1AED-4305-81B5-B9598875BD7A}"/>
    <hyperlink ref="I50" r:id="rId49" xr:uid="{6D91FE4B-BC4D-413C-BB0E-F93BAEE6293B}"/>
    <hyperlink ref="I51" r:id="rId50" xr:uid="{FF345A87-6F6D-47EC-87E2-CC557852AF94}"/>
    <hyperlink ref="I52" r:id="rId51" xr:uid="{F96A192F-E123-4411-A507-064573F1A69A}"/>
    <hyperlink ref="I53" r:id="rId52" xr:uid="{FB5F40AE-6C87-499A-8FEE-564D0337BBA8}"/>
    <hyperlink ref="I54" r:id="rId53" xr:uid="{649C3EC0-C61D-407B-B4BA-ECA3B6D482EE}"/>
    <hyperlink ref="I55" r:id="rId54" xr:uid="{362915AF-2E14-452E-806B-2A3CCFF2943E}"/>
    <hyperlink ref="I56" r:id="rId55" xr:uid="{C3346618-C1F5-4F08-859E-E6CD2DE2BEB8}"/>
    <hyperlink ref="I57" r:id="rId56" xr:uid="{901C25B7-0EBD-492E-A00D-9C9BC4BD0525}"/>
    <hyperlink ref="I58" r:id="rId57" xr:uid="{48D2722B-F264-4A1B-9A5D-4BCCC8F25E7B}"/>
    <hyperlink ref="I59" r:id="rId58" xr:uid="{B11DE431-8B31-4E0F-8052-05B6D1F37AD4}"/>
    <hyperlink ref="I60" r:id="rId59" xr:uid="{B139825F-2D13-41FA-9CF7-F32E6A6C5712}"/>
    <hyperlink ref="I61" r:id="rId60" xr:uid="{F655F20A-DD4D-4B00-A88D-645B53D532B9}"/>
    <hyperlink ref="I62" r:id="rId61" xr:uid="{41BCF718-3903-4CCD-990F-2F66788BDD11}"/>
    <hyperlink ref="I63" r:id="rId62" xr:uid="{21662CC2-8A1D-4811-AB03-6EEF70972B24}"/>
    <hyperlink ref="I64" r:id="rId63" xr:uid="{8A286819-E632-413C-8932-F7F6548A3EB8}"/>
    <hyperlink ref="I65" r:id="rId64" xr:uid="{DC3E87B9-4FBC-42B3-B7DA-1AD9278365C2}"/>
    <hyperlink ref="I66" r:id="rId65" xr:uid="{F9E3D18F-9D3C-490F-B581-EC411CD6D6D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6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3836F9-B92C-4CF1-8031-3947AB8F65CF}">
          <x14:formula1>
            <xm:f>INDIRECT('[Nova - 1_Modelo_PCF_2022_REV_09_V2___REV_01___Em_09_03_2022 (2).xlsx]CONTÁBIL-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andreia.lopes</dc:creator>
  <cp:lastModifiedBy>andreia.lopes</cp:lastModifiedBy>
  <dcterms:created xsi:type="dcterms:W3CDTF">2022-04-25T17:19:12Z</dcterms:created>
  <dcterms:modified xsi:type="dcterms:W3CDTF">2022-04-25T17:19:37Z</dcterms:modified>
</cp:coreProperties>
</file>