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15F2A3AE-B99B-4289-9D5C-6E5A400F52EC}" xr6:coauthVersionLast="47" xr6:coauthVersionMax="47" xr10:uidLastSave="{00000000-0000-0000-0000-000000000000}"/>
  <bookViews>
    <workbookView xWindow="-120" yWindow="-120" windowWidth="21840" windowHeight="13140" xr2:uid="{49B8AACE-3F30-4BA6-AC5D-A9F7EF07C82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<sst xmlns="http://schemas.openxmlformats.org/spreadsheetml/2006/main" count="123" uniqueCount="75">
  <si>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</si>
  <si>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</si>
  <si>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</si>
  <si>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</si>
  <si>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</si>
  <si>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</si>
  <si>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</si>
  <si>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</si>
  <si>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</si>
  <si>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</si>
  <si>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 xml:space="preserve">07.264.015/0001-06 </t>
  </si>
  <si>
    <t>ALIOMAR DE GUSMÃO NERES ME</t>
  </si>
  <si>
    <t>1°</t>
  </si>
  <si>
    <t>https://www.hospitalmarialucinda.org/files/pdf/3o-termo-aditivo-aliomar-2023-16_23_4-3197031301-3%C2%B0-termo-aditivo-aliomar-2023.pdf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</si>
  <si>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</si>
  <si>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</si>
  <si>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</si>
  <si>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</si>
  <si>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</si>
  <si>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</si>
  <si>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</si>
  <si>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</si>
  <si>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</si>
  <si>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</si>
  <si>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</si>
  <si>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</si>
  <si>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</si>
  <si>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</si>
  <si>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</si>
  <si>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</si>
  <si>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</si>
  <si>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</si>
  <si>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</si>
  <si>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</si>
  <si>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</si>
  <si>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</si>
  <si>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</si>
  <si>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</si>
  <si>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</si>
  <si>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</si>
  <si>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</si>
  <si>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</si>
  <si>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</si>
  <si>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</si>
  <si>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</si>
  <si>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</si>
  <si>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</si>
  <si>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</si>
  <si>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</si>
  <si>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</si>
  <si>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</si>
  <si>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</si>
  <si>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</si>
  <si>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</si>
  <si>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</si>
  <si>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</si>
  <si>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</si>
  <si>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</si>
  <si>
    <t>9°</t>
  </si>
  <si>
    <t>https://www.hospitalmarialucinda.org/files/pdf/9%C2%B0-termo-aditivo-white-martins-2023-16_23_4-4023320137-9%C2%B0-termo-aditivo-white-martins-2023.pdf</t>
  </si>
  <si>
    <t>07.523.792/0001-28</t>
  </si>
  <si>
    <t>FARIAS E ROCHA ADVOCACIA</t>
  </si>
  <si>
    <t>https://www.hospitalmarialucinda.org/files/pdf/termo-farias-e-rocha-2023-16_23_4-1998927449-farias-e-rocha-advocacia.pdf</t>
  </si>
  <si>
    <t>04.069.709/0001-02</t>
  </si>
  <si>
    <t xml:space="preserve">BIONEXO S.A </t>
  </si>
  <si>
    <t>https://www.hospitalmarialucinda.org/files/pdf/bionexo-2023-16_23_4-1646983610-bionexo.pdf</t>
  </si>
  <si>
    <t>43.559.107/0001-87</t>
  </si>
  <si>
    <t>SARAH LIMA GUSMÃO NERES PP</t>
  </si>
  <si>
    <t>https://www.hospitalmarialucinda.org/files/pdf/2-termo-aditivo-sarah-lima-gusmao-16_23_4-3268251960-2%C2%B0-termo-aditivo-sarah-lima-gusmao.pdf</t>
  </si>
  <si>
    <t>46.705.567/0001-64</t>
  </si>
  <si>
    <t>RESFISIO FISIOTERAPIA LTDA  99</t>
  </si>
  <si>
    <t>https://www.hospitalmarialucinda.org/files/pdf/1-termo-aditivo-resfisio-2024-16_23_4-2327840556-termo-aditivo---resfisio---nova-descoberta.pdf</t>
  </si>
  <si>
    <t xml:space="preserve">02.668.797/0001-25 </t>
  </si>
  <si>
    <t>BRASIL GESTAO DE DADOS LTDA 99</t>
  </si>
  <si>
    <t>https://www.hospitalmarialucinda.org/files/pdf/3-termo-aditivo-gestao-brasil---doc-16_23_4-1308810253-3-termo-aditivo-brasil-gestao--doc.pdf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</si>
</sst>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2%2013.1%20PCF%20EM%20PDF_02-2024%20(1)ATUALIZADO.xlsx" TargetMode="External"/><Relationship Id="rId1" Type="http://schemas.openxmlformats.org/officeDocument/2006/relationships/externalLinkPath" Target="/PCF%202024/2%2013.1%20PCF%20EM%20PDF_02-2024%20(1)A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itivo-contratual-surfix-2023-16_23_4-1913369437-aditivo-contrato-surfix.pdf" TargetMode="External"/><Relationship Id="rId13" Type="http://schemas.openxmlformats.org/officeDocument/2006/relationships/hyperlink" Target="https://www.hospitalmarialucinda.org/files/pdf/bravo-locacao-de-maquinas-e-equipamentos-ltda-16_23_4-3480184833-contrato-bravo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serv-imagem-2023-01-16_23_4-2500003925-serv-imagem-2023.pdf" TargetMode="External"/><Relationship Id="rId12" Type="http://schemas.openxmlformats.org/officeDocument/2006/relationships/hyperlink" Target="https://www.hospitalmarialucinda.org/files/pdf/center-mais-termo-aditivo-16_23_4-center-mais-termo-aditi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serv-imagem-2023-01-16_23_4-2500003925-serv-imagem-2023.pdf" TargetMode="External"/><Relationship Id="rId11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white-martins-2022-16_23_4-3151491252-white-martins--marco-2022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4" Type="http://schemas.openxmlformats.org/officeDocument/2006/relationships/hyperlink" Target="https://www.hospitalmarialucinda.org/files/pdf/white-martins-2022-16_23_4-3151491252-white-martins--marco-2022.pdf" TargetMode="External"/><Relationship Id="rId9" Type="http://schemas.openxmlformats.org/officeDocument/2006/relationships/hyperlink" Target="https://www.hospitalmarialucinda.org/files/pdf/termo-mundo-da-agua-2023-16_23_4-3174917510-mundo-da-agua-2023-.pdf" TargetMode="External"/><Relationship Id="rId14" Type="http://schemas.openxmlformats.org/officeDocument/2006/relationships/hyperlink" Target="https://www.hospitalmarialucinda.org/files/pdf/advisersit-servicos-de-informatica-ltda-16_23_4-3657193323-contrato-adviser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F547-811D-497C-B925-D929648ADA6B}">
  <sheetPr>
    <tabColor indexed="13"/>
  </sheetPr>
  <dimension ref="A1:I991"/>
  <sheetViews>
    <sheetView showGridLines="0" tabSelected="1" topLeftCell="E8" zoomScale="90" zoomScaleNormal="90" workbookViewId="0">
      <selection activeCell="F25" sqref="F25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44929</v>
      </c>
      <c r="G2" s="7">
        <v>45293</v>
      </c>
      <c r="H2" s="8">
        <v>5657.13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44562</v>
      </c>
      <c r="G3" s="7">
        <v>45291</v>
      </c>
      <c r="H3" s="8">
        <v>27629.64</v>
      </c>
      <c r="I3" s="5" t="s">
        <v>17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45047</v>
      </c>
      <c r="G4" s="7">
        <v>45442</v>
      </c>
      <c r="H4" s="8">
        <v>2550</v>
      </c>
      <c r="I4" s="5" t="s">
        <v>21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22</v>
      </c>
      <c r="D5" s="5" t="s">
        <v>23</v>
      </c>
      <c r="E5" s="6">
        <v>2</v>
      </c>
      <c r="F5" s="7">
        <v>45139</v>
      </c>
      <c r="G5" s="7">
        <v>45869</v>
      </c>
      <c r="H5" s="8">
        <v>2000</v>
      </c>
      <c r="I5" s="5" t="s">
        <v>24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25</v>
      </c>
      <c r="D6" s="5" t="s">
        <v>26</v>
      </c>
      <c r="E6" s="6" t="s">
        <v>12</v>
      </c>
      <c r="F6" s="7">
        <v>44959</v>
      </c>
      <c r="G6" s="7">
        <v>45689</v>
      </c>
      <c r="H6" s="8">
        <v>440</v>
      </c>
      <c r="I6" s="5" t="s">
        <v>27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28</v>
      </c>
      <c r="D7" s="5" t="s">
        <v>29</v>
      </c>
      <c r="E7" s="6" t="s">
        <v>30</v>
      </c>
      <c r="F7" s="7">
        <v>45139</v>
      </c>
      <c r="G7" s="7">
        <v>45869</v>
      </c>
      <c r="H7" s="8">
        <v>1200</v>
      </c>
      <c r="I7" s="5" t="s">
        <v>31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32</v>
      </c>
      <c r="D8" s="5" t="s">
        <v>33</v>
      </c>
      <c r="E8" s="6" t="s">
        <v>30</v>
      </c>
      <c r="F8" s="7">
        <v>45139</v>
      </c>
      <c r="G8" s="7">
        <v>45869</v>
      </c>
      <c r="H8" s="8">
        <v>2500</v>
      </c>
      <c r="I8" s="5" t="s">
        <v>34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35</v>
      </c>
      <c r="D9" s="5" t="s">
        <v>36</v>
      </c>
      <c r="E9" s="6" t="s">
        <v>12</v>
      </c>
      <c r="F9" s="7">
        <v>45017</v>
      </c>
      <c r="G9" s="7">
        <v>45382</v>
      </c>
      <c r="H9" s="8">
        <v>2233.5100000000002</v>
      </c>
      <c r="I9" s="5" t="s">
        <v>37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38</v>
      </c>
      <c r="D10" s="5" t="s">
        <v>39</v>
      </c>
      <c r="E10" s="6" t="s">
        <v>20</v>
      </c>
      <c r="F10" s="7">
        <v>45078</v>
      </c>
      <c r="G10" s="7">
        <v>45808</v>
      </c>
      <c r="H10" s="8">
        <v>342.51</v>
      </c>
      <c r="I10" s="5" t="s">
        <v>40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41</v>
      </c>
      <c r="D11" s="5" t="s">
        <v>42</v>
      </c>
      <c r="E11" s="6" t="s">
        <v>20</v>
      </c>
      <c r="F11" s="7">
        <v>45078</v>
      </c>
      <c r="G11" s="7">
        <v>45138</v>
      </c>
      <c r="H11" s="8">
        <v>5321.5</v>
      </c>
      <c r="I11" s="5" t="s">
        <v>43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44</v>
      </c>
      <c r="D12" s="5" t="s">
        <v>45</v>
      </c>
      <c r="E12" s="6" t="s">
        <v>46</v>
      </c>
      <c r="F12" s="7">
        <v>44286</v>
      </c>
      <c r="G12" s="7">
        <v>45746</v>
      </c>
      <c r="H12" s="8">
        <v>4356.62</v>
      </c>
      <c r="I12" s="5" t="s">
        <v>47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44</v>
      </c>
      <c r="D13" s="5" t="s">
        <v>45</v>
      </c>
      <c r="E13" s="6" t="s">
        <v>48</v>
      </c>
      <c r="F13" s="7">
        <v>44651</v>
      </c>
      <c r="G13" s="7">
        <v>45746</v>
      </c>
      <c r="H13" s="8">
        <v>4356.62</v>
      </c>
      <c r="I13" s="5" t="s">
        <v>47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18</v>
      </c>
      <c r="D14" s="5" t="s">
        <v>19</v>
      </c>
      <c r="E14" s="6" t="s">
        <v>20</v>
      </c>
      <c r="F14" s="7">
        <v>45047</v>
      </c>
      <c r="G14" s="7">
        <v>45442</v>
      </c>
      <c r="H14" s="8">
        <v>2550</v>
      </c>
      <c r="I14" s="5" t="s">
        <v>21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49</v>
      </c>
      <c r="D15" s="5" t="s">
        <v>50</v>
      </c>
      <c r="E15" s="6" t="s">
        <v>20</v>
      </c>
      <c r="F15" s="7">
        <v>45138</v>
      </c>
      <c r="G15" s="7">
        <v>45184</v>
      </c>
      <c r="H15" s="8">
        <v>375</v>
      </c>
      <c r="I15" s="5" t="s">
        <v>51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52</v>
      </c>
      <c r="D16" s="5" t="s">
        <v>53</v>
      </c>
      <c r="E16" s="6" t="s">
        <v>12</v>
      </c>
      <c r="F16" s="7">
        <v>45107</v>
      </c>
      <c r="G16" s="7">
        <v>45472</v>
      </c>
      <c r="H16" s="8">
        <v>299.7</v>
      </c>
      <c r="I16" s="5" t="s">
        <v>54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55</v>
      </c>
      <c r="D17" s="5" t="s">
        <v>56</v>
      </c>
      <c r="E17" s="6" t="s">
        <v>12</v>
      </c>
      <c r="F17" s="7">
        <v>44971</v>
      </c>
      <c r="G17" s="7">
        <v>45336</v>
      </c>
      <c r="H17" s="8">
        <v>11831.35</v>
      </c>
      <c r="I17" s="5" t="s">
        <v>57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44</v>
      </c>
      <c r="D18" s="5" t="s">
        <v>45</v>
      </c>
      <c r="E18" s="6" t="s">
        <v>58</v>
      </c>
      <c r="F18" s="7">
        <v>44986</v>
      </c>
      <c r="G18" s="7">
        <v>45352</v>
      </c>
      <c r="H18" s="8">
        <v>3001.24</v>
      </c>
      <c r="I18" s="5" t="s">
        <v>59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60</v>
      </c>
      <c r="D19" s="5" t="s">
        <v>61</v>
      </c>
      <c r="E19" s="6" t="s">
        <v>12</v>
      </c>
      <c r="F19" s="7">
        <v>44988</v>
      </c>
      <c r="G19" s="7">
        <v>45354</v>
      </c>
      <c r="H19" s="8">
        <v>2233.5100000000002</v>
      </c>
      <c r="I19" s="5" t="s">
        <v>62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63</v>
      </c>
      <c r="D20" s="5" t="s">
        <v>64</v>
      </c>
      <c r="E20" s="6" t="s">
        <v>12</v>
      </c>
      <c r="F20" s="7">
        <v>45008</v>
      </c>
      <c r="G20" s="7">
        <v>45374</v>
      </c>
      <c r="H20" s="8">
        <v>934.11</v>
      </c>
      <c r="I20" s="5" t="s">
        <v>65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44</v>
      </c>
      <c r="D21" s="5" t="s">
        <v>45</v>
      </c>
      <c r="E21" s="6" t="s">
        <v>58</v>
      </c>
      <c r="F21" s="7">
        <v>44986</v>
      </c>
      <c r="G21" s="7">
        <v>45352</v>
      </c>
      <c r="H21" s="8">
        <v>4356.62</v>
      </c>
      <c r="I21" s="5" t="s">
        <v>59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66</v>
      </c>
      <c r="D22" s="5" t="s">
        <v>67</v>
      </c>
      <c r="E22" s="6" t="s">
        <v>20</v>
      </c>
      <c r="F22" s="7">
        <v>45296</v>
      </c>
      <c r="G22" s="7">
        <v>45662</v>
      </c>
      <c r="H22" s="8">
        <v>2400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45292</v>
      </c>
      <c r="G23" s="7">
        <v>45657</v>
      </c>
      <c r="H23" s="8">
        <v>21800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72</v>
      </c>
      <c r="D24" s="5" t="s">
        <v>73</v>
      </c>
      <c r="E24" s="6" t="s">
        <v>30</v>
      </c>
      <c r="F24" s="7">
        <v>45107</v>
      </c>
      <c r="G24" s="7">
        <v>45473</v>
      </c>
      <c r="H24" s="8">
        <v>2786.33</v>
      </c>
      <c r="I24" s="5" t="s">
        <v>74</v>
      </c>
    </row>
    <row r="25" spans="1:9" ht="21" customHeight="1" x14ac:dyDescent="0.2">
      <c r="A25" s="2" t="str">
        <f>IFERROR(VLOOKUP(B25,'[1]DADOS (OCULTAR)'!$Q$3:$S$136,3,0),"")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0108B6B-BC7A-4DAF-BE5A-2C79AD2A1461}">
      <formula1>UNIDADES_OSS</formula1>
    </dataValidation>
  </dataValidations>
  <hyperlinks>
    <hyperlink ref="I9" r:id="rId1" xr:uid="{64760433-A07E-44F5-ACC0-FA97BF9B9745}"/>
    <hyperlink ref="I10" r:id="rId2" xr:uid="{9FF07824-4DBD-4642-A8E9-23361E16A1B2}"/>
    <hyperlink ref="I11" r:id="rId3" xr:uid="{12EB7434-8494-46B5-87E6-891839D5458F}"/>
    <hyperlink ref="I12" r:id="rId4" xr:uid="{CBBEF4DC-31DF-452D-B124-1FA3D5615AD8}"/>
    <hyperlink ref="I13" r:id="rId5" xr:uid="{7F4FBE7B-F9EB-4662-BFF6-6AF51555769C}"/>
    <hyperlink ref="I14" r:id="rId6" xr:uid="{D8477B67-65D5-4865-A059-9C5B7C1F7F0E}"/>
    <hyperlink ref="I4" r:id="rId7" xr:uid="{7C4C1F5B-D28F-47F2-BC8B-2C9A63CEE295}"/>
    <hyperlink ref="I15" r:id="rId8" xr:uid="{DA310AEF-CC5E-48DB-9465-5B26716AAB42}"/>
    <hyperlink ref="I16" r:id="rId9" xr:uid="{6040452B-FECA-4079-A317-E7D955D52F2E}"/>
    <hyperlink ref="I6" r:id="rId10" xr:uid="{9E7ED79B-C4B0-4241-9E9B-D13C0E90F7BD}"/>
    <hyperlink ref="I8" r:id="rId11" xr:uid="{FA06C8A3-8EE4-43ED-90A5-A7CC8B176303}"/>
    <hyperlink ref="I3" r:id="rId12" xr:uid="{ED5BFBEE-FB6A-4D8B-9D89-E4ADDAB12820}"/>
    <hyperlink ref="I5" r:id="rId13" xr:uid="{C4A24EEE-E94B-4FC0-93D6-4722F48D0139}"/>
    <hyperlink ref="I7" r:id="rId14" xr:uid="{3BE73F5B-3A2C-4335-A7BB-08C395E8095E}"/>
    <hyperlink ref="I17" r:id="rId15" xr:uid="{A8C19ABD-DD40-4F25-AFDF-68126AC729C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2024-03-25T20:08:52Z</dcterms:created>
  <dcterms:modified xsi:type="dcterms:W3CDTF">2024-03-25T20:09:17Z</dcterms:modified>
</cp:coreProperties>
</file>