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1 - PCF JANEIRO\01 - PCF\PCF\EXCEL\PRESTAÇÃO DE CONTAS COVID\TCE ART 58 COVID 01.2022\"/>
    </mc:Choice>
  </mc:AlternateContent>
  <xr:revisionPtr revIDLastSave="0" documentId="8_{0F6EE16D-03E4-4F9A-9981-999A121F16F0}" xr6:coauthVersionLast="47" xr6:coauthVersionMax="47" xr10:uidLastSave="{00000000-0000-0000-0000-000000000000}"/>
  <bookViews>
    <workbookView xWindow="-120" yWindow="-120" windowWidth="20730" windowHeight="11160" xr2:uid="{6FE6049C-A113-4E33-8479-17F228414F4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AB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AB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AB4843" i="1" s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AB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AB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B4554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AB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AB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M4512" i="1" s="1"/>
  <c r="J4512" i="1"/>
  <c r="AB4512" i="1" s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AB4496" i="1" s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AB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AB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K4430" i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AB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M4414" i="1" s="1"/>
  <c r="K4414" i="1"/>
  <c r="J4414" i="1"/>
  <c r="AB4414" i="1" s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AB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M4230" i="1" s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R3428" i="1"/>
  <c r="Q3428" i="1"/>
  <c r="S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AB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AB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AB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AB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AB2348" i="1" s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AB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AB1710" i="1" s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B1422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B1406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B1390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B1374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B1358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B1342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B1326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AB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AB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AB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AB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AB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AB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AB698" i="1" s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29" i="1" l="1"/>
  <c r="AB145" i="1"/>
  <c r="AB660" i="1"/>
  <c r="AB676" i="1"/>
  <c r="AB692" i="1"/>
  <c r="AB708" i="1"/>
  <c r="AB724" i="1"/>
  <c r="AB740" i="1"/>
  <c r="AB756" i="1"/>
  <c r="AB772" i="1"/>
  <c r="AB804" i="1"/>
  <c r="AB820" i="1"/>
  <c r="AB83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74" i="1"/>
  <c r="AB706" i="1"/>
  <c r="AB722" i="1"/>
  <c r="AB738" i="1"/>
  <c r="AB754" i="1"/>
  <c r="AB770" i="1"/>
  <c r="AB65" i="1"/>
  <c r="AB74" i="1"/>
  <c r="AB81" i="1"/>
  <c r="AB113" i="1"/>
  <c r="AB122" i="1"/>
  <c r="AB161" i="1"/>
  <c r="AB170" i="1"/>
  <c r="AB6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652" i="1"/>
  <c r="AB668" i="1"/>
  <c r="AB684" i="1"/>
  <c r="AB700" i="1"/>
  <c r="AB716" i="1"/>
  <c r="AB732" i="1"/>
  <c r="AB748" i="1"/>
  <c r="AB764" i="1"/>
  <c r="AB796" i="1"/>
  <c r="AB812" i="1"/>
  <c r="AB828" i="1"/>
  <c r="AB7" i="1"/>
  <c r="AB14" i="1"/>
  <c r="AB16" i="1"/>
  <c r="AB23" i="1"/>
  <c r="AB30" i="1"/>
  <c r="AB32" i="1"/>
  <c r="AB39" i="1"/>
  <c r="AB46" i="1"/>
  <c r="AB48" i="1"/>
  <c r="AB55" i="1"/>
  <c r="AB62" i="1"/>
  <c r="AB64" i="1"/>
  <c r="AB71" i="1"/>
  <c r="AB78" i="1"/>
  <c r="AB80" i="1"/>
  <c r="AB87" i="1"/>
  <c r="AB94" i="1"/>
  <c r="AB96" i="1"/>
  <c r="AB103" i="1"/>
  <c r="AB110" i="1"/>
  <c r="AB112" i="1"/>
  <c r="AB119" i="1"/>
  <c r="AB126" i="1"/>
  <c r="AB128" i="1"/>
  <c r="AB135" i="1"/>
  <c r="AB142" i="1"/>
  <c r="AB144" i="1"/>
  <c r="AB151" i="1"/>
  <c r="AB158" i="1"/>
  <c r="AB160" i="1"/>
  <c r="AB167" i="1"/>
  <c r="AB174" i="1"/>
  <c r="AB176" i="1"/>
  <c r="AB183" i="1"/>
  <c r="AB190" i="1"/>
  <c r="AB192" i="1"/>
  <c r="AB199" i="1"/>
  <c r="AB206" i="1"/>
  <c r="AB208" i="1"/>
  <c r="AB215" i="1"/>
  <c r="AB222" i="1"/>
  <c r="AB224" i="1"/>
  <c r="AB231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0" i="1"/>
  <c r="AB327" i="1"/>
  <c r="AB334" i="1"/>
  <c r="AB336" i="1"/>
  <c r="AB343" i="1"/>
  <c r="AB350" i="1"/>
  <c r="AB352" i="1"/>
  <c r="AB359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88" i="1"/>
  <c r="AB720" i="1"/>
  <c r="AB730" i="1"/>
  <c r="AB746" i="1"/>
  <c r="AB762" i="1"/>
  <c r="AB768" i="1"/>
  <c r="AB778" i="1"/>
  <c r="P647" i="1"/>
  <c r="M648" i="1"/>
  <c r="AB648" i="1" s="1"/>
  <c r="AB651" i="1"/>
  <c r="P655" i="1"/>
  <c r="M656" i="1"/>
  <c r="AB656" i="1" s="1"/>
  <c r="V657" i="1"/>
  <c r="S658" i="1"/>
  <c r="AB658" i="1" s="1"/>
  <c r="AB659" i="1"/>
  <c r="P663" i="1"/>
  <c r="M664" i="1"/>
  <c r="AB664" i="1" s="1"/>
  <c r="AB667" i="1"/>
  <c r="P671" i="1"/>
  <c r="M672" i="1"/>
  <c r="AB672" i="1" s="1"/>
  <c r="AB675" i="1"/>
  <c r="P679" i="1"/>
  <c r="M680" i="1"/>
  <c r="AB680" i="1" s="1"/>
  <c r="AB683" i="1"/>
  <c r="P687" i="1"/>
  <c r="M688" i="1"/>
  <c r="V689" i="1"/>
  <c r="S690" i="1"/>
  <c r="AB690" i="1" s="1"/>
  <c r="AB691" i="1"/>
  <c r="P695" i="1"/>
  <c r="M696" i="1"/>
  <c r="AB696" i="1" s="1"/>
  <c r="AB699" i="1"/>
  <c r="P703" i="1"/>
  <c r="M704" i="1"/>
  <c r="AB704" i="1" s="1"/>
  <c r="V705" i="1"/>
  <c r="AB707" i="1"/>
  <c r="P711" i="1"/>
  <c r="M712" i="1"/>
  <c r="AB712" i="1" s="1"/>
  <c r="S714" i="1"/>
  <c r="AB714" i="1" s="1"/>
  <c r="AB715" i="1"/>
  <c r="P719" i="1"/>
  <c r="M720" i="1"/>
  <c r="AB723" i="1"/>
  <c r="P727" i="1"/>
  <c r="M728" i="1"/>
  <c r="AB728" i="1" s="1"/>
  <c r="S730" i="1"/>
  <c r="AB731" i="1"/>
  <c r="P735" i="1"/>
  <c r="M736" i="1"/>
  <c r="AB736" i="1" s="1"/>
  <c r="AB739" i="1"/>
  <c r="P743" i="1"/>
  <c r="Z743" i="1"/>
  <c r="M744" i="1"/>
  <c r="AB744" i="1" s="1"/>
  <c r="AB747" i="1"/>
  <c r="P751" i="1"/>
  <c r="M752" i="1"/>
  <c r="AB752" i="1" s="1"/>
  <c r="AB755" i="1"/>
  <c r="P759" i="1"/>
  <c r="M760" i="1"/>
  <c r="AB760" i="1" s="1"/>
  <c r="AB763" i="1"/>
  <c r="P767" i="1"/>
  <c r="M768" i="1"/>
  <c r="AB771" i="1"/>
  <c r="P775" i="1"/>
  <c r="M776" i="1"/>
  <c r="AB776" i="1" s="1"/>
  <c r="P783" i="1"/>
  <c r="M784" i="1"/>
  <c r="AB784" i="1" s="1"/>
  <c r="AB787" i="1"/>
  <c r="P791" i="1"/>
  <c r="Z791" i="1"/>
  <c r="M792" i="1"/>
  <c r="AB792" i="1" s="1"/>
  <c r="AB795" i="1"/>
  <c r="P799" i="1"/>
  <c r="M800" i="1"/>
  <c r="AB800" i="1" s="1"/>
  <c r="AB803" i="1"/>
  <c r="P807" i="1"/>
  <c r="M808" i="1"/>
  <c r="AB808" i="1" s="1"/>
  <c r="AB811" i="1"/>
  <c r="P815" i="1"/>
  <c r="M816" i="1"/>
  <c r="AB816" i="1" s="1"/>
  <c r="AB819" i="1"/>
  <c r="P823" i="1"/>
  <c r="M824" i="1"/>
  <c r="AB824" i="1" s="1"/>
  <c r="V825" i="1"/>
  <c r="S826" i="1"/>
  <c r="AB827" i="1"/>
  <c r="P831" i="1"/>
  <c r="M832" i="1"/>
  <c r="AB832" i="1" s="1"/>
  <c r="V833" i="1"/>
  <c r="P839" i="1"/>
  <c r="Z839" i="1"/>
  <c r="M840" i="1"/>
  <c r="AB840" i="1" s="1"/>
  <c r="V843" i="1"/>
  <c r="AB848" i="1"/>
  <c r="AB852" i="1"/>
  <c r="AB856" i="1"/>
  <c r="V863" i="1"/>
  <c r="V867" i="1"/>
  <c r="AB876" i="1"/>
  <c r="AB878" i="1"/>
  <c r="AB883" i="1"/>
  <c r="AB885" i="1"/>
  <c r="AB894" i="1"/>
  <c r="AB899" i="1"/>
  <c r="AB901" i="1"/>
  <c r="AB910" i="1"/>
  <c r="AB915" i="1"/>
  <c r="AB917" i="1"/>
  <c r="AB926" i="1"/>
  <c r="AB931" i="1"/>
  <c r="AB933" i="1"/>
  <c r="AB942" i="1"/>
  <c r="AB947" i="1"/>
  <c r="AB949" i="1"/>
  <c r="AB958" i="1"/>
  <c r="AB963" i="1"/>
  <c r="AB965" i="1"/>
  <c r="AB974" i="1"/>
  <c r="AB979" i="1"/>
  <c r="AB981" i="1"/>
  <c r="AB990" i="1"/>
  <c r="AB995" i="1"/>
  <c r="AB997" i="1"/>
  <c r="AB1006" i="1"/>
  <c r="AB1011" i="1"/>
  <c r="AB1013" i="1"/>
  <c r="AB1022" i="1"/>
  <c r="AB1027" i="1"/>
  <c r="AB1029" i="1"/>
  <c r="AB1038" i="1"/>
  <c r="AB1043" i="1"/>
  <c r="AB1045" i="1"/>
  <c r="AB1054" i="1"/>
  <c r="AB1059" i="1"/>
  <c r="AB1061" i="1"/>
  <c r="AB1070" i="1"/>
  <c r="AB1075" i="1"/>
  <c r="AB1077" i="1"/>
  <c r="AB1086" i="1"/>
  <c r="AB1091" i="1"/>
  <c r="AB1093" i="1"/>
  <c r="AB1102" i="1"/>
  <c r="AB1107" i="1"/>
  <c r="AB1109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303" i="1"/>
  <c r="AB649" i="1"/>
  <c r="AB657" i="1"/>
  <c r="AB665" i="1"/>
  <c r="AB673" i="1"/>
  <c r="AB681" i="1"/>
  <c r="AB689" i="1"/>
  <c r="AB697" i="1"/>
  <c r="AB705" i="1"/>
  <c r="AB713" i="1"/>
  <c r="AB721" i="1"/>
  <c r="P725" i="1"/>
  <c r="M726" i="1"/>
  <c r="AB726" i="1" s="1"/>
  <c r="AB729" i="1"/>
  <c r="P733" i="1"/>
  <c r="M734" i="1"/>
  <c r="AB734" i="1" s="1"/>
  <c r="AB737" i="1"/>
  <c r="P741" i="1"/>
  <c r="M742" i="1"/>
  <c r="AB742" i="1" s="1"/>
  <c r="V743" i="1"/>
  <c r="S744" i="1"/>
  <c r="AB745" i="1"/>
  <c r="P749" i="1"/>
  <c r="M750" i="1"/>
  <c r="AB750" i="1" s="1"/>
  <c r="AB753" i="1"/>
  <c r="P757" i="1"/>
  <c r="M758" i="1"/>
  <c r="AB758" i="1" s="1"/>
  <c r="AB761" i="1"/>
  <c r="P765" i="1"/>
  <c r="M766" i="1"/>
  <c r="AB766" i="1" s="1"/>
  <c r="AB769" i="1"/>
  <c r="P773" i="1"/>
  <c r="M774" i="1"/>
  <c r="AB774" i="1" s="1"/>
  <c r="AB777" i="1"/>
  <c r="P781" i="1"/>
  <c r="M782" i="1"/>
  <c r="AB782" i="1" s="1"/>
  <c r="V783" i="1"/>
  <c r="P789" i="1"/>
  <c r="M790" i="1"/>
  <c r="AB790" i="1" s="1"/>
  <c r="V791" i="1"/>
  <c r="S792" i="1"/>
  <c r="P797" i="1"/>
  <c r="M798" i="1"/>
  <c r="AB798" i="1" s="1"/>
  <c r="P805" i="1"/>
  <c r="M806" i="1"/>
  <c r="AB806" i="1" s="1"/>
  <c r="P813" i="1"/>
  <c r="M814" i="1"/>
  <c r="AB814" i="1" s="1"/>
  <c r="P821" i="1"/>
  <c r="M822" i="1"/>
  <c r="AB822" i="1" s="1"/>
  <c r="P829" i="1"/>
  <c r="M830" i="1"/>
  <c r="AB830" i="1" s="1"/>
  <c r="P837" i="1"/>
  <c r="M838" i="1"/>
  <c r="AB838" i="1" s="1"/>
  <c r="V839" i="1"/>
  <c r="S840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9" i="1"/>
  <c r="AB1261" i="1"/>
  <c r="AB1293" i="1"/>
  <c r="AB131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9" i="1"/>
  <c r="AB863" i="1"/>
  <c r="AB867" i="1"/>
  <c r="AB871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V779" i="1"/>
  <c r="AB779" i="1" s="1"/>
  <c r="S780" i="1"/>
  <c r="AB780" i="1" s="1"/>
  <c r="AB781" i="1"/>
  <c r="P785" i="1"/>
  <c r="AB785" i="1" s="1"/>
  <c r="M786" i="1"/>
  <c r="AB786" i="1" s="1"/>
  <c r="S788" i="1"/>
  <c r="AB788" i="1" s="1"/>
  <c r="AB789" i="1"/>
  <c r="P793" i="1"/>
  <c r="AB793" i="1" s="1"/>
  <c r="M794" i="1"/>
  <c r="AB794" i="1" s="1"/>
  <c r="AB797" i="1"/>
  <c r="P801" i="1"/>
  <c r="AB801" i="1" s="1"/>
  <c r="M802" i="1"/>
  <c r="AB802" i="1" s="1"/>
  <c r="AB805" i="1"/>
  <c r="P809" i="1"/>
  <c r="AB809" i="1" s="1"/>
  <c r="M810" i="1"/>
  <c r="AB810" i="1" s="1"/>
  <c r="AB813" i="1"/>
  <c r="P817" i="1"/>
  <c r="AB817" i="1" s="1"/>
  <c r="M818" i="1"/>
  <c r="AB818" i="1" s="1"/>
  <c r="AB821" i="1"/>
  <c r="P825" i="1"/>
  <c r="AB825" i="1" s="1"/>
  <c r="M826" i="1"/>
  <c r="AB826" i="1" s="1"/>
  <c r="AB829" i="1"/>
  <c r="P833" i="1"/>
  <c r="AB833" i="1" s="1"/>
  <c r="M834" i="1"/>
  <c r="AB834" i="1" s="1"/>
  <c r="V835" i="1"/>
  <c r="AB835" i="1" s="1"/>
  <c r="AB837" i="1"/>
  <c r="P841" i="1"/>
  <c r="AB841" i="1" s="1"/>
  <c r="M842" i="1"/>
  <c r="AB842" i="1" s="1"/>
  <c r="Z843" i="1"/>
  <c r="AB843" i="1" s="1"/>
  <c r="S844" i="1"/>
  <c r="AB844" i="1" s="1"/>
  <c r="P845" i="1"/>
  <c r="AB845" i="1" s="1"/>
  <c r="M846" i="1"/>
  <c r="AB846" i="1" s="1"/>
  <c r="P849" i="1"/>
  <c r="M850" i="1"/>
  <c r="AB850" i="1" s="1"/>
  <c r="P853" i="1"/>
  <c r="AB853" i="1" s="1"/>
  <c r="M854" i="1"/>
  <c r="AB854" i="1" s="1"/>
  <c r="P857" i="1"/>
  <c r="AB857" i="1" s="1"/>
  <c r="M858" i="1"/>
  <c r="AB858" i="1" s="1"/>
  <c r="S860" i="1"/>
  <c r="AB860" i="1" s="1"/>
  <c r="P861" i="1"/>
  <c r="AB861" i="1" s="1"/>
  <c r="M862" i="1"/>
  <c r="AB862" i="1" s="1"/>
  <c r="Z863" i="1"/>
  <c r="S864" i="1"/>
  <c r="AB864" i="1" s="1"/>
  <c r="P865" i="1"/>
  <c r="AB865" i="1" s="1"/>
  <c r="M866" i="1"/>
  <c r="AB866" i="1" s="1"/>
  <c r="S868" i="1"/>
  <c r="AB868" i="1" s="1"/>
  <c r="P869" i="1"/>
  <c r="AB869" i="1" s="1"/>
  <c r="M870" i="1"/>
  <c r="AB870" i="1" s="1"/>
  <c r="Z871" i="1"/>
  <c r="S872" i="1"/>
  <c r="AB872" i="1" s="1"/>
  <c r="P873" i="1"/>
  <c r="AB873" i="1" s="1"/>
  <c r="M874" i="1"/>
  <c r="AB874" i="1" s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53" i="1"/>
  <c r="AB1285" i="1"/>
  <c r="AB1317" i="1"/>
  <c r="AB1343" i="1"/>
  <c r="S1227" i="1"/>
  <c r="AB1227" i="1" s="1"/>
  <c r="P1232" i="1"/>
  <c r="V1234" i="1"/>
  <c r="AB1234" i="1" s="1"/>
  <c r="Z1238" i="1"/>
  <c r="AB1238" i="1" s="1"/>
  <c r="M1241" i="1"/>
  <c r="AB1241" i="1" s="1"/>
  <c r="S1243" i="1"/>
  <c r="AB1243" i="1" s="1"/>
  <c r="P1248" i="1"/>
  <c r="V1250" i="1"/>
  <c r="AB1250" i="1" s="1"/>
  <c r="Z1254" i="1"/>
  <c r="AB1254" i="1" s="1"/>
  <c r="M1257" i="1"/>
  <c r="AB1257" i="1" s="1"/>
  <c r="S1259" i="1"/>
  <c r="AB1259" i="1" s="1"/>
  <c r="P1264" i="1"/>
  <c r="V1266" i="1"/>
  <c r="AB1266" i="1" s="1"/>
  <c r="Z1270" i="1"/>
  <c r="AB1270" i="1" s="1"/>
  <c r="M1273" i="1"/>
  <c r="AB1273" i="1" s="1"/>
  <c r="S1275" i="1"/>
  <c r="AB1275" i="1" s="1"/>
  <c r="P1280" i="1"/>
  <c r="V1282" i="1"/>
  <c r="AB1282" i="1" s="1"/>
  <c r="Z1286" i="1"/>
  <c r="AB1286" i="1" s="1"/>
  <c r="M1289" i="1"/>
  <c r="AB1289" i="1" s="1"/>
  <c r="S1291" i="1"/>
  <c r="AB1291" i="1" s="1"/>
  <c r="P1296" i="1"/>
  <c r="V1298" i="1"/>
  <c r="AB1298" i="1" s="1"/>
  <c r="Z1302" i="1"/>
  <c r="AB1302" i="1" s="1"/>
  <c r="M1305" i="1"/>
  <c r="AB1305" i="1" s="1"/>
  <c r="S1307" i="1"/>
  <c r="AB1307" i="1" s="1"/>
  <c r="P1312" i="1"/>
  <c r="V1314" i="1"/>
  <c r="AB1314" i="1" s="1"/>
  <c r="Z1318" i="1"/>
  <c r="AB1318" i="1" s="1"/>
  <c r="M1321" i="1"/>
  <c r="AB1321" i="1" s="1"/>
  <c r="P1325" i="1"/>
  <c r="Z1327" i="1"/>
  <c r="AB1327" i="1" s="1"/>
  <c r="M1330" i="1"/>
  <c r="AB1330" i="1" s="1"/>
  <c r="V1331" i="1"/>
  <c r="AB1331" i="1" s="1"/>
  <c r="AB1336" i="1"/>
  <c r="S1336" i="1"/>
  <c r="AB1337" i="1"/>
  <c r="P1341" i="1"/>
  <c r="Z1343" i="1"/>
  <c r="M1346" i="1"/>
  <c r="AB1346" i="1" s="1"/>
  <c r="V1347" i="1"/>
  <c r="AB1347" i="1" s="1"/>
  <c r="AB1352" i="1"/>
  <c r="S1352" i="1"/>
  <c r="AB1353" i="1"/>
  <c r="P1357" i="1"/>
  <c r="Z1359" i="1"/>
  <c r="AB1359" i="1" s="1"/>
  <c r="M1362" i="1"/>
  <c r="AB1362" i="1" s="1"/>
  <c r="V1363" i="1"/>
  <c r="AB1363" i="1" s="1"/>
  <c r="S1368" i="1"/>
  <c r="AB1368" i="1" s="1"/>
  <c r="AB1369" i="1"/>
  <c r="P1373" i="1"/>
  <c r="Z1375" i="1"/>
  <c r="AB1375" i="1" s="1"/>
  <c r="M1378" i="1"/>
  <c r="AB1378" i="1" s="1"/>
  <c r="V1379" i="1"/>
  <c r="AB1379" i="1" s="1"/>
  <c r="S1384" i="1"/>
  <c r="AB1384" i="1" s="1"/>
  <c r="AB1385" i="1"/>
  <c r="P1389" i="1"/>
  <c r="Z1391" i="1"/>
  <c r="AB1391" i="1" s="1"/>
  <c r="M1394" i="1"/>
  <c r="AB1394" i="1" s="1"/>
  <c r="V1395" i="1"/>
  <c r="AB1395" i="1" s="1"/>
  <c r="S1400" i="1"/>
  <c r="AB1400" i="1" s="1"/>
  <c r="AB1401" i="1"/>
  <c r="P1405" i="1"/>
  <c r="Z1407" i="1"/>
  <c r="AB1407" i="1" s="1"/>
  <c r="M1410" i="1"/>
  <c r="AB1410" i="1" s="1"/>
  <c r="V1411" i="1"/>
  <c r="AB1411" i="1" s="1"/>
  <c r="AB1416" i="1"/>
  <c r="S1416" i="1"/>
  <c r="AB1417" i="1"/>
  <c r="P1421" i="1"/>
  <c r="Z1423" i="1"/>
  <c r="AB1423" i="1" s="1"/>
  <c r="M1426" i="1"/>
  <c r="AB1426" i="1" s="1"/>
  <c r="V1427" i="1"/>
  <c r="AB1427" i="1" s="1"/>
  <c r="AB1432" i="1"/>
  <c r="AB1434" i="1"/>
  <c r="AB1441" i="1"/>
  <c r="AB1448" i="1"/>
  <c r="AB1450" i="1"/>
  <c r="AB1457" i="1"/>
  <c r="AB1464" i="1"/>
  <c r="AB1466" i="1"/>
  <c r="AB1473" i="1"/>
  <c r="AB1480" i="1"/>
  <c r="AB1482" i="1"/>
  <c r="AB1489" i="1"/>
  <c r="AB1496" i="1"/>
  <c r="AB1498" i="1"/>
  <c r="AB1505" i="1"/>
  <c r="AB1512" i="1"/>
  <c r="AB1514" i="1"/>
  <c r="AB1521" i="1"/>
  <c r="AB1528" i="1"/>
  <c r="AB1530" i="1"/>
  <c r="AB1537" i="1"/>
  <c r="AB1544" i="1"/>
  <c r="AB1546" i="1"/>
  <c r="AB1553" i="1"/>
  <c r="AB1560" i="1"/>
  <c r="AB1562" i="1"/>
  <c r="AB1569" i="1"/>
  <c r="AB1576" i="1"/>
  <c r="AB1578" i="1"/>
  <c r="AB1585" i="1"/>
  <c r="AB1592" i="1"/>
  <c r="AB1594" i="1"/>
  <c r="AB1601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9" i="1"/>
  <c r="AB1660" i="1"/>
  <c r="AB1666" i="1"/>
  <c r="AB1680" i="1"/>
  <c r="AB1684" i="1"/>
  <c r="AB1687" i="1"/>
  <c r="AB1691" i="1"/>
  <c r="AB1692" i="1"/>
  <c r="AB1698" i="1"/>
  <c r="AB1712" i="1"/>
  <c r="AB1716" i="1"/>
  <c r="AB1719" i="1"/>
  <c r="AB1723" i="1"/>
  <c r="AB1724" i="1"/>
  <c r="AB1730" i="1"/>
  <c r="AB1740" i="1"/>
  <c r="AB1756" i="1"/>
  <c r="AB1772" i="1"/>
  <c r="AB1788" i="1"/>
  <c r="AB1228" i="1"/>
  <c r="AB1244" i="1"/>
  <c r="AB1260" i="1"/>
  <c r="AB1276" i="1"/>
  <c r="AB1292" i="1"/>
  <c r="AB1308" i="1"/>
  <c r="AB1332" i="1"/>
  <c r="AB1333" i="1"/>
  <c r="AB1348" i="1"/>
  <c r="AB1364" i="1"/>
  <c r="AB1380" i="1"/>
  <c r="AB1396" i="1"/>
  <c r="AB1397" i="1"/>
  <c r="AB1412" i="1"/>
  <c r="AB1428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605" i="1"/>
  <c r="AB1674" i="1"/>
  <c r="AB1706" i="1"/>
  <c r="V1226" i="1"/>
  <c r="AB1226" i="1" s="1"/>
  <c r="Z1230" i="1"/>
  <c r="AB1230" i="1" s="1"/>
  <c r="AB1232" i="1"/>
  <c r="M1233" i="1"/>
  <c r="AB1233" i="1" s="1"/>
  <c r="S1235" i="1"/>
  <c r="AB1235" i="1" s="1"/>
  <c r="P1240" i="1"/>
  <c r="AB1240" i="1" s="1"/>
  <c r="V1242" i="1"/>
  <c r="AB1242" i="1" s="1"/>
  <c r="Z1246" i="1"/>
  <c r="AB1246" i="1" s="1"/>
  <c r="AB1248" i="1"/>
  <c r="M1249" i="1"/>
  <c r="AB1249" i="1" s="1"/>
  <c r="S1251" i="1"/>
  <c r="AB1251" i="1" s="1"/>
  <c r="P1256" i="1"/>
  <c r="AB1256" i="1" s="1"/>
  <c r="V1258" i="1"/>
  <c r="AB1258" i="1" s="1"/>
  <c r="Z1262" i="1"/>
  <c r="AB1262" i="1" s="1"/>
  <c r="AB1264" i="1"/>
  <c r="M1265" i="1"/>
  <c r="AB1265" i="1" s="1"/>
  <c r="S1267" i="1"/>
  <c r="AB1267" i="1" s="1"/>
  <c r="P1272" i="1"/>
  <c r="AB1272" i="1" s="1"/>
  <c r="V1274" i="1"/>
  <c r="AB1274" i="1" s="1"/>
  <c r="Z1278" i="1"/>
  <c r="AB1278" i="1" s="1"/>
  <c r="AB1280" i="1"/>
  <c r="M1281" i="1"/>
  <c r="AB1281" i="1" s="1"/>
  <c r="S1283" i="1"/>
  <c r="AB1283" i="1" s="1"/>
  <c r="P1288" i="1"/>
  <c r="AB1288" i="1" s="1"/>
  <c r="V1290" i="1"/>
  <c r="AB1290" i="1" s="1"/>
  <c r="Z1294" i="1"/>
  <c r="AB1294" i="1" s="1"/>
  <c r="AB1296" i="1"/>
  <c r="M1297" i="1"/>
  <c r="AB1297" i="1" s="1"/>
  <c r="S1299" i="1"/>
  <c r="AB1299" i="1" s="1"/>
  <c r="P1304" i="1"/>
  <c r="AB1304" i="1" s="1"/>
  <c r="V1306" i="1"/>
  <c r="AB1306" i="1" s="1"/>
  <c r="Z1310" i="1"/>
  <c r="AB1310" i="1" s="1"/>
  <c r="AB1312" i="1"/>
  <c r="M1313" i="1"/>
  <c r="AB1313" i="1" s="1"/>
  <c r="S1315" i="1"/>
  <c r="AB1315" i="1" s="1"/>
  <c r="P1320" i="1"/>
  <c r="AB1320" i="1" s="1"/>
  <c r="V1322" i="1"/>
  <c r="AB1322" i="1" s="1"/>
  <c r="V1323" i="1"/>
  <c r="AB1323" i="1" s="1"/>
  <c r="S1328" i="1"/>
  <c r="AB1328" i="1" s="1"/>
  <c r="AB1329" i="1"/>
  <c r="P1333" i="1"/>
  <c r="Z1335" i="1"/>
  <c r="AB1335" i="1" s="1"/>
  <c r="M1338" i="1"/>
  <c r="AB1338" i="1" s="1"/>
  <c r="V1339" i="1"/>
  <c r="AB1339" i="1" s="1"/>
  <c r="S1344" i="1"/>
  <c r="AB1344" i="1" s="1"/>
  <c r="AB1345" i="1"/>
  <c r="P1349" i="1"/>
  <c r="AB1349" i="1" s="1"/>
  <c r="Z1351" i="1"/>
  <c r="AB1351" i="1" s="1"/>
  <c r="M1354" i="1"/>
  <c r="AB1354" i="1" s="1"/>
  <c r="V1355" i="1"/>
  <c r="AB1355" i="1" s="1"/>
  <c r="AB1360" i="1"/>
  <c r="S1360" i="1"/>
  <c r="AB1361" i="1"/>
  <c r="P1365" i="1"/>
  <c r="AB1365" i="1" s="1"/>
  <c r="Z1367" i="1"/>
  <c r="AB1367" i="1" s="1"/>
  <c r="M1370" i="1"/>
  <c r="AB1370" i="1" s="1"/>
  <c r="V1371" i="1"/>
  <c r="AB1371" i="1" s="1"/>
  <c r="S1376" i="1"/>
  <c r="AB1376" i="1" s="1"/>
  <c r="AB1377" i="1"/>
  <c r="P1381" i="1"/>
  <c r="AB1381" i="1" s="1"/>
  <c r="Z1383" i="1"/>
  <c r="AB1383" i="1" s="1"/>
  <c r="M1386" i="1"/>
  <c r="AB1386" i="1" s="1"/>
  <c r="V1387" i="1"/>
  <c r="AB1387" i="1" s="1"/>
  <c r="S1392" i="1"/>
  <c r="AB1392" i="1" s="1"/>
  <c r="AB1393" i="1"/>
  <c r="P1397" i="1"/>
  <c r="Z1399" i="1"/>
  <c r="AB1399" i="1" s="1"/>
  <c r="M1402" i="1"/>
  <c r="AB1402" i="1" s="1"/>
  <c r="V1403" i="1"/>
  <c r="AB1403" i="1" s="1"/>
  <c r="S1408" i="1"/>
  <c r="AB1408" i="1" s="1"/>
  <c r="AB1409" i="1"/>
  <c r="P1413" i="1"/>
  <c r="AB1413" i="1" s="1"/>
  <c r="Z1415" i="1"/>
  <c r="AB1415" i="1" s="1"/>
  <c r="M1418" i="1"/>
  <c r="AB1418" i="1" s="1"/>
  <c r="V1419" i="1"/>
  <c r="AB1419" i="1" s="1"/>
  <c r="AB1424" i="1"/>
  <c r="S1424" i="1"/>
  <c r="AB1425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7" i="1"/>
  <c r="AB1504" i="1"/>
  <c r="AB1506" i="1"/>
  <c r="AB1513" i="1"/>
  <c r="AB1520" i="1"/>
  <c r="AB1522" i="1"/>
  <c r="AB1529" i="1"/>
  <c r="AB1536" i="1"/>
  <c r="AB1538" i="1"/>
  <c r="AB1545" i="1"/>
  <c r="AB1552" i="1"/>
  <c r="AB1554" i="1"/>
  <c r="AB1561" i="1"/>
  <c r="AB1568" i="1"/>
  <c r="AB1570" i="1"/>
  <c r="AB1577" i="1"/>
  <c r="AB1584" i="1"/>
  <c r="AB1586" i="1"/>
  <c r="AB1593" i="1"/>
  <c r="AB1600" i="1"/>
  <c r="AB1602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64" i="1"/>
  <c r="AB1668" i="1"/>
  <c r="AB1671" i="1"/>
  <c r="AB1675" i="1"/>
  <c r="AB1676" i="1"/>
  <c r="AB1682" i="1"/>
  <c r="AB1696" i="1"/>
  <c r="AB1700" i="1"/>
  <c r="AB1703" i="1"/>
  <c r="AB1707" i="1"/>
  <c r="AB1708" i="1"/>
  <c r="AB1714" i="1"/>
  <c r="AB1728" i="1"/>
  <c r="AB1732" i="1"/>
  <c r="AB1748" i="1"/>
  <c r="AB1764" i="1"/>
  <c r="AB1780" i="1"/>
  <c r="AB1236" i="1"/>
  <c r="AB1252" i="1"/>
  <c r="AB1268" i="1"/>
  <c r="AB1284" i="1"/>
  <c r="AB1300" i="1"/>
  <c r="AB1316" i="1"/>
  <c r="AB1325" i="1"/>
  <c r="AB1341" i="1"/>
  <c r="AB1357" i="1"/>
  <c r="AB1373" i="1"/>
  <c r="AB1389" i="1"/>
  <c r="AB1405" i="1"/>
  <c r="AB1421" i="1"/>
  <c r="AB1658" i="1"/>
  <c r="AB1690" i="1"/>
  <c r="AB1722" i="1"/>
  <c r="AB1746" i="1"/>
  <c r="AB1762" i="1"/>
  <c r="AB1778" i="1"/>
  <c r="AB1794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311" i="1"/>
  <c r="AB2313" i="1"/>
  <c r="AB2315" i="1"/>
  <c r="AB2317" i="1"/>
  <c r="AB2319" i="1"/>
  <c r="AB2321" i="1"/>
  <c r="AB2323" i="1"/>
  <c r="AB2325" i="1"/>
  <c r="AB2329" i="1"/>
  <c r="AB2345" i="1"/>
  <c r="AB1665" i="1"/>
  <c r="AB1681" i="1"/>
  <c r="AB1697" i="1"/>
  <c r="AB1713" i="1"/>
  <c r="AB1729" i="1"/>
  <c r="AB1741" i="1"/>
  <c r="AB1749" i="1"/>
  <c r="AB1757" i="1"/>
  <c r="AB1765" i="1"/>
  <c r="AB1773" i="1"/>
  <c r="AB1781" i="1"/>
  <c r="AB1789" i="1"/>
  <c r="S1796" i="1"/>
  <c r="AB1796" i="1" s="1"/>
  <c r="AB1797" i="1"/>
  <c r="V1803" i="1"/>
  <c r="S1804" i="1"/>
  <c r="AB1804" i="1" s="1"/>
  <c r="AB1805" i="1"/>
  <c r="P1809" i="1"/>
  <c r="M1810" i="1"/>
  <c r="AB1810" i="1" s="1"/>
  <c r="V1811" i="1"/>
  <c r="S1812" i="1"/>
  <c r="AB1812" i="1" s="1"/>
  <c r="AB1813" i="1"/>
  <c r="P1817" i="1"/>
  <c r="M1818" i="1"/>
  <c r="AB1818" i="1" s="1"/>
  <c r="V1819" i="1"/>
  <c r="S1820" i="1"/>
  <c r="AB1820" i="1" s="1"/>
  <c r="AB1821" i="1"/>
  <c r="P1825" i="1"/>
  <c r="M1826" i="1"/>
  <c r="AB1826" i="1" s="1"/>
  <c r="V1827" i="1"/>
  <c r="S1828" i="1"/>
  <c r="AB1828" i="1" s="1"/>
  <c r="AB1829" i="1"/>
  <c r="P1833" i="1"/>
  <c r="M1834" i="1"/>
  <c r="AB1834" i="1" s="1"/>
  <c r="V1835" i="1"/>
  <c r="S1836" i="1"/>
  <c r="AB1836" i="1" s="1"/>
  <c r="AB1837" i="1"/>
  <c r="P1841" i="1"/>
  <c r="M1842" i="1"/>
  <c r="AB1842" i="1" s="1"/>
  <c r="V1843" i="1"/>
  <c r="S1844" i="1"/>
  <c r="AB1844" i="1" s="1"/>
  <c r="AB1845" i="1"/>
  <c r="P1849" i="1"/>
  <c r="M1850" i="1"/>
  <c r="AB1850" i="1" s="1"/>
  <c r="V1851" i="1"/>
  <c r="S1852" i="1"/>
  <c r="AB1852" i="1" s="1"/>
  <c r="AB1853" i="1"/>
  <c r="P1857" i="1"/>
  <c r="M1858" i="1"/>
  <c r="AB1858" i="1" s="1"/>
  <c r="V1859" i="1"/>
  <c r="S1860" i="1"/>
  <c r="AB1860" i="1" s="1"/>
  <c r="AB1861" i="1"/>
  <c r="P1865" i="1"/>
  <c r="M1866" i="1"/>
  <c r="AB1866" i="1" s="1"/>
  <c r="V1867" i="1"/>
  <c r="S1868" i="1"/>
  <c r="AB1868" i="1" s="1"/>
  <c r="AB1869" i="1"/>
  <c r="P1873" i="1"/>
  <c r="M1874" i="1"/>
  <c r="AB1874" i="1" s="1"/>
  <c r="V1875" i="1"/>
  <c r="S1876" i="1"/>
  <c r="AB1876" i="1" s="1"/>
  <c r="AB1877" i="1"/>
  <c r="P1881" i="1"/>
  <c r="M1882" i="1"/>
  <c r="AB1882" i="1" s="1"/>
  <c r="V1883" i="1"/>
  <c r="S1884" i="1"/>
  <c r="AB1884" i="1" s="1"/>
  <c r="AB1885" i="1"/>
  <c r="P1889" i="1"/>
  <c r="M1890" i="1"/>
  <c r="AB1890" i="1" s="1"/>
  <c r="V1891" i="1"/>
  <c r="S1892" i="1"/>
  <c r="AB1892" i="1" s="1"/>
  <c r="AB1893" i="1"/>
  <c r="P1897" i="1"/>
  <c r="M1898" i="1"/>
  <c r="AB1898" i="1" s="1"/>
  <c r="V1899" i="1"/>
  <c r="S1900" i="1"/>
  <c r="AB1900" i="1" s="1"/>
  <c r="AB1901" i="1"/>
  <c r="P1905" i="1"/>
  <c r="M1906" i="1"/>
  <c r="AB1906" i="1" s="1"/>
  <c r="V1907" i="1"/>
  <c r="S1908" i="1"/>
  <c r="AB1908" i="1" s="1"/>
  <c r="AB1909" i="1"/>
  <c r="P1913" i="1"/>
  <c r="M1914" i="1"/>
  <c r="AB1914" i="1" s="1"/>
  <c r="Z1915" i="1"/>
  <c r="S1916" i="1"/>
  <c r="P1917" i="1"/>
  <c r="AB1917" i="1" s="1"/>
  <c r="M1918" i="1"/>
  <c r="AB1918" i="1" s="1"/>
  <c r="Z1919" i="1"/>
  <c r="S1920" i="1"/>
  <c r="P1921" i="1"/>
  <c r="AB1921" i="1" s="1"/>
  <c r="M1922" i="1"/>
  <c r="AB1922" i="1" s="1"/>
  <c r="Z1923" i="1"/>
  <c r="S1924" i="1"/>
  <c r="P1925" i="1"/>
  <c r="AB1925" i="1" s="1"/>
  <c r="M1926" i="1"/>
  <c r="AB1926" i="1" s="1"/>
  <c r="Z1927" i="1"/>
  <c r="S1928" i="1"/>
  <c r="P1929" i="1"/>
  <c r="AB1929" i="1" s="1"/>
  <c r="M1930" i="1"/>
  <c r="AB1930" i="1" s="1"/>
  <c r="Z1931" i="1"/>
  <c r="S1932" i="1"/>
  <c r="P1933" i="1"/>
  <c r="AB1933" i="1" s="1"/>
  <c r="M1934" i="1"/>
  <c r="AB1934" i="1" s="1"/>
  <c r="Z1935" i="1"/>
  <c r="S1936" i="1"/>
  <c r="P1937" i="1"/>
  <c r="AB1937" i="1" s="1"/>
  <c r="M1938" i="1"/>
  <c r="AB1938" i="1" s="1"/>
  <c r="Z1939" i="1"/>
  <c r="S1940" i="1"/>
  <c r="P1941" i="1"/>
  <c r="AB1941" i="1" s="1"/>
  <c r="M1942" i="1"/>
  <c r="AB1942" i="1" s="1"/>
  <c r="Z1943" i="1"/>
  <c r="S1944" i="1"/>
  <c r="P1945" i="1"/>
  <c r="AB1945" i="1" s="1"/>
  <c r="M1946" i="1"/>
  <c r="AB1946" i="1" s="1"/>
  <c r="Z1947" i="1"/>
  <c r="S1948" i="1"/>
  <c r="P1949" i="1"/>
  <c r="AB1949" i="1" s="1"/>
  <c r="M1950" i="1"/>
  <c r="AB1950" i="1" s="1"/>
  <c r="Z1951" i="1"/>
  <c r="S1952" i="1"/>
  <c r="P1953" i="1"/>
  <c r="AB1953" i="1" s="1"/>
  <c r="M1954" i="1"/>
  <c r="AB1954" i="1" s="1"/>
  <c r="Z1955" i="1"/>
  <c r="S1956" i="1"/>
  <c r="P1957" i="1"/>
  <c r="AB1957" i="1" s="1"/>
  <c r="M1958" i="1"/>
  <c r="AB1958" i="1" s="1"/>
  <c r="Z1959" i="1"/>
  <c r="S1960" i="1"/>
  <c r="P1961" i="1"/>
  <c r="AB1961" i="1" s="1"/>
  <c r="M1962" i="1"/>
  <c r="AB1962" i="1" s="1"/>
  <c r="Z1963" i="1"/>
  <c r="S1964" i="1"/>
  <c r="P1965" i="1"/>
  <c r="AB1965" i="1" s="1"/>
  <c r="M1966" i="1"/>
  <c r="AB1966" i="1" s="1"/>
  <c r="Z1967" i="1"/>
  <c r="S1968" i="1"/>
  <c r="P1969" i="1"/>
  <c r="AB1969" i="1" s="1"/>
  <c r="M1970" i="1"/>
  <c r="AB1970" i="1" s="1"/>
  <c r="Z1971" i="1"/>
  <c r="S1972" i="1"/>
  <c r="P1973" i="1"/>
  <c r="AB1973" i="1" s="1"/>
  <c r="M1974" i="1"/>
  <c r="AB1974" i="1" s="1"/>
  <c r="Z1975" i="1"/>
  <c r="S1976" i="1"/>
  <c r="P1977" i="1"/>
  <c r="AB1977" i="1" s="1"/>
  <c r="M1978" i="1"/>
  <c r="AB1978" i="1" s="1"/>
  <c r="Z1979" i="1"/>
  <c r="S1980" i="1"/>
  <c r="P1981" i="1"/>
  <c r="AB1981" i="1" s="1"/>
  <c r="M1982" i="1"/>
  <c r="AB1982" i="1" s="1"/>
  <c r="Z1983" i="1"/>
  <c r="S1984" i="1"/>
  <c r="P1985" i="1"/>
  <c r="AB1985" i="1" s="1"/>
  <c r="M1986" i="1"/>
  <c r="AB1986" i="1" s="1"/>
  <c r="Z1987" i="1"/>
  <c r="S1988" i="1"/>
  <c r="P1989" i="1"/>
  <c r="AB1989" i="1" s="1"/>
  <c r="M1990" i="1"/>
  <c r="AB1990" i="1" s="1"/>
  <c r="Z1991" i="1"/>
  <c r="S1992" i="1"/>
  <c r="P1993" i="1"/>
  <c r="AB1993" i="1" s="1"/>
  <c r="M1994" i="1"/>
  <c r="AB1994" i="1" s="1"/>
  <c r="Z1995" i="1"/>
  <c r="S1996" i="1"/>
  <c r="P1997" i="1"/>
  <c r="AB1997" i="1" s="1"/>
  <c r="M1998" i="1"/>
  <c r="AB1998" i="1" s="1"/>
  <c r="Z1999" i="1"/>
  <c r="S2000" i="1"/>
  <c r="P2001" i="1"/>
  <c r="AB2001" i="1" s="1"/>
  <c r="M2002" i="1"/>
  <c r="AB2002" i="1" s="1"/>
  <c r="Z2003" i="1"/>
  <c r="S2004" i="1"/>
  <c r="P2005" i="1"/>
  <c r="AB2005" i="1" s="1"/>
  <c r="M2006" i="1"/>
  <c r="AB2006" i="1" s="1"/>
  <c r="Z2007" i="1"/>
  <c r="S2008" i="1"/>
  <c r="P2009" i="1"/>
  <c r="AB2009" i="1" s="1"/>
  <c r="M2010" i="1"/>
  <c r="AB2010" i="1" s="1"/>
  <c r="Z2011" i="1"/>
  <c r="S2012" i="1"/>
  <c r="P2013" i="1"/>
  <c r="AB2013" i="1" s="1"/>
  <c r="M2014" i="1"/>
  <c r="AB2014" i="1" s="1"/>
  <c r="Z2015" i="1"/>
  <c r="S2016" i="1"/>
  <c r="P2017" i="1"/>
  <c r="AB2017" i="1" s="1"/>
  <c r="M2018" i="1"/>
  <c r="AB2018" i="1" s="1"/>
  <c r="Z2019" i="1"/>
  <c r="S2020" i="1"/>
  <c r="P2021" i="1"/>
  <c r="AB2021" i="1" s="1"/>
  <c r="M2022" i="1"/>
  <c r="AB2022" i="1" s="1"/>
  <c r="Z2023" i="1"/>
  <c r="S2024" i="1"/>
  <c r="P2025" i="1"/>
  <c r="AB2025" i="1" s="1"/>
  <c r="M2026" i="1"/>
  <c r="AB2026" i="1" s="1"/>
  <c r="Z2027" i="1"/>
  <c r="S2028" i="1"/>
  <c r="P2029" i="1"/>
  <c r="AB2029" i="1" s="1"/>
  <c r="M2030" i="1"/>
  <c r="AB2030" i="1" s="1"/>
  <c r="Z2031" i="1"/>
  <c r="S2032" i="1"/>
  <c r="P2033" i="1"/>
  <c r="AB2033" i="1" s="1"/>
  <c r="M2034" i="1"/>
  <c r="AB2034" i="1" s="1"/>
  <c r="Z2035" i="1"/>
  <c r="S2036" i="1"/>
  <c r="P2037" i="1"/>
  <c r="AB2037" i="1" s="1"/>
  <c r="M2038" i="1"/>
  <c r="AB2038" i="1" s="1"/>
  <c r="Z2039" i="1"/>
  <c r="S2040" i="1"/>
  <c r="P2041" i="1"/>
  <c r="AB2041" i="1" s="1"/>
  <c r="M2042" i="1"/>
  <c r="AB2042" i="1" s="1"/>
  <c r="Z2043" i="1"/>
  <c r="S2044" i="1"/>
  <c r="P2045" i="1"/>
  <c r="AB2045" i="1" s="1"/>
  <c r="M2046" i="1"/>
  <c r="AB2046" i="1" s="1"/>
  <c r="Z2047" i="1"/>
  <c r="S2048" i="1"/>
  <c r="P2049" i="1"/>
  <c r="AB2049" i="1" s="1"/>
  <c r="M2050" i="1"/>
  <c r="AB2050" i="1" s="1"/>
  <c r="Z2051" i="1"/>
  <c r="S2052" i="1"/>
  <c r="P2053" i="1"/>
  <c r="AB2053" i="1" s="1"/>
  <c r="M2054" i="1"/>
  <c r="AB2054" i="1" s="1"/>
  <c r="Z2055" i="1"/>
  <c r="S2056" i="1"/>
  <c r="P2057" i="1"/>
  <c r="AB2057" i="1" s="1"/>
  <c r="M2058" i="1"/>
  <c r="AB2058" i="1" s="1"/>
  <c r="Z2059" i="1"/>
  <c r="S2060" i="1"/>
  <c r="P2061" i="1"/>
  <c r="AB2061" i="1" s="1"/>
  <c r="M2062" i="1"/>
  <c r="AB2062" i="1" s="1"/>
  <c r="Z2063" i="1"/>
  <c r="S2064" i="1"/>
  <c r="P2065" i="1"/>
  <c r="AB2065" i="1" s="1"/>
  <c r="M2066" i="1"/>
  <c r="AB2066" i="1" s="1"/>
  <c r="Z2067" i="1"/>
  <c r="S2068" i="1"/>
  <c r="P2069" i="1"/>
  <c r="AB2069" i="1" s="1"/>
  <c r="M2070" i="1"/>
  <c r="AB2070" i="1" s="1"/>
  <c r="Z2071" i="1"/>
  <c r="S2072" i="1"/>
  <c r="P2073" i="1"/>
  <c r="AB2073" i="1" s="1"/>
  <c r="M2074" i="1"/>
  <c r="AB2074" i="1" s="1"/>
  <c r="Z2075" i="1"/>
  <c r="S2076" i="1"/>
  <c r="P2077" i="1"/>
  <c r="AB2077" i="1" s="1"/>
  <c r="M2078" i="1"/>
  <c r="AB2078" i="1" s="1"/>
  <c r="Z2079" i="1"/>
  <c r="S2080" i="1"/>
  <c r="P2081" i="1"/>
  <c r="AB2081" i="1" s="1"/>
  <c r="M2082" i="1"/>
  <c r="AB2082" i="1" s="1"/>
  <c r="Z2083" i="1"/>
  <c r="S2084" i="1"/>
  <c r="P2085" i="1"/>
  <c r="AB2085" i="1" s="1"/>
  <c r="M2086" i="1"/>
  <c r="AB2086" i="1" s="1"/>
  <c r="Z2087" i="1"/>
  <c r="S2088" i="1"/>
  <c r="P2089" i="1"/>
  <c r="AB2089" i="1" s="1"/>
  <c r="M2090" i="1"/>
  <c r="AB2090" i="1" s="1"/>
  <c r="Z2091" i="1"/>
  <c r="S2092" i="1"/>
  <c r="P2093" i="1"/>
  <c r="AB2093" i="1" s="1"/>
  <c r="M2094" i="1"/>
  <c r="AB2094" i="1" s="1"/>
  <c r="Z2095" i="1"/>
  <c r="S2096" i="1"/>
  <c r="P2097" i="1"/>
  <c r="AB2097" i="1" s="1"/>
  <c r="M2098" i="1"/>
  <c r="AB2098" i="1" s="1"/>
  <c r="Z2099" i="1"/>
  <c r="S2100" i="1"/>
  <c r="P2101" i="1"/>
  <c r="AB2101" i="1" s="1"/>
  <c r="M2102" i="1"/>
  <c r="AB2102" i="1" s="1"/>
  <c r="Z2103" i="1"/>
  <c r="S2104" i="1"/>
  <c r="P2105" i="1"/>
  <c r="AB2105" i="1" s="1"/>
  <c r="M2106" i="1"/>
  <c r="AB2106" i="1" s="1"/>
  <c r="Z2107" i="1"/>
  <c r="S2108" i="1"/>
  <c r="P2109" i="1"/>
  <c r="AB2109" i="1" s="1"/>
  <c r="M2110" i="1"/>
  <c r="AB2110" i="1" s="1"/>
  <c r="Z2111" i="1"/>
  <c r="S2112" i="1"/>
  <c r="P2113" i="1"/>
  <c r="AB2113" i="1" s="1"/>
  <c r="M2114" i="1"/>
  <c r="AB2114" i="1" s="1"/>
  <c r="Z2115" i="1"/>
  <c r="S2116" i="1"/>
  <c r="P2117" i="1"/>
  <c r="AB2117" i="1" s="1"/>
  <c r="M2118" i="1"/>
  <c r="AB2118" i="1" s="1"/>
  <c r="Z2119" i="1"/>
  <c r="S2120" i="1"/>
  <c r="P2121" i="1"/>
  <c r="AB2121" i="1" s="1"/>
  <c r="M2122" i="1"/>
  <c r="AB2122" i="1" s="1"/>
  <c r="Z2123" i="1"/>
  <c r="S2124" i="1"/>
  <c r="P2125" i="1"/>
  <c r="AB2125" i="1" s="1"/>
  <c r="M2126" i="1"/>
  <c r="AB2126" i="1" s="1"/>
  <c r="Z2127" i="1"/>
  <c r="S2128" i="1"/>
  <c r="P2129" i="1"/>
  <c r="AB2129" i="1" s="1"/>
  <c r="M2130" i="1"/>
  <c r="AB2130" i="1" s="1"/>
  <c r="Z2131" i="1"/>
  <c r="S2132" i="1"/>
  <c r="P2133" i="1"/>
  <c r="AB2133" i="1" s="1"/>
  <c r="M2134" i="1"/>
  <c r="AB2134" i="1" s="1"/>
  <c r="Z2135" i="1"/>
  <c r="S2136" i="1"/>
  <c r="P2137" i="1"/>
  <c r="AB2137" i="1" s="1"/>
  <c r="M2138" i="1"/>
  <c r="AB2138" i="1" s="1"/>
  <c r="Z2139" i="1"/>
  <c r="S2140" i="1"/>
  <c r="P2141" i="1"/>
  <c r="AB2141" i="1" s="1"/>
  <c r="M2142" i="1"/>
  <c r="AB2142" i="1" s="1"/>
  <c r="Z2143" i="1"/>
  <c r="S2144" i="1"/>
  <c r="P2145" i="1"/>
  <c r="AB2145" i="1" s="1"/>
  <c r="M2146" i="1"/>
  <c r="AB2146" i="1" s="1"/>
  <c r="Z2147" i="1"/>
  <c r="S2148" i="1"/>
  <c r="P2149" i="1"/>
  <c r="AB2149" i="1" s="1"/>
  <c r="M2150" i="1"/>
  <c r="AB2150" i="1" s="1"/>
  <c r="Z2151" i="1"/>
  <c r="S2152" i="1"/>
  <c r="P2153" i="1"/>
  <c r="AB2153" i="1" s="1"/>
  <c r="M2154" i="1"/>
  <c r="AB2154" i="1" s="1"/>
  <c r="Z2155" i="1"/>
  <c r="S2156" i="1"/>
  <c r="P2157" i="1"/>
  <c r="AB2157" i="1" s="1"/>
  <c r="M2158" i="1"/>
  <c r="AB2158" i="1" s="1"/>
  <c r="Z2159" i="1"/>
  <c r="S2160" i="1"/>
  <c r="P2161" i="1"/>
  <c r="AB2161" i="1" s="1"/>
  <c r="M2162" i="1"/>
  <c r="AB2162" i="1" s="1"/>
  <c r="Z2163" i="1"/>
  <c r="S2164" i="1"/>
  <c r="P2165" i="1"/>
  <c r="AB2165" i="1" s="1"/>
  <c r="M2166" i="1"/>
  <c r="AB2166" i="1" s="1"/>
  <c r="Z2167" i="1"/>
  <c r="S2168" i="1"/>
  <c r="P2169" i="1"/>
  <c r="AB2169" i="1" s="1"/>
  <c r="M2170" i="1"/>
  <c r="AB2170" i="1" s="1"/>
  <c r="Z2171" i="1"/>
  <c r="S2172" i="1"/>
  <c r="P2173" i="1"/>
  <c r="AB2173" i="1" s="1"/>
  <c r="M2174" i="1"/>
  <c r="AB2174" i="1" s="1"/>
  <c r="Z2175" i="1"/>
  <c r="S2176" i="1"/>
  <c r="P2177" i="1"/>
  <c r="AB2177" i="1" s="1"/>
  <c r="M2178" i="1"/>
  <c r="AB2178" i="1" s="1"/>
  <c r="Z2179" i="1"/>
  <c r="S2180" i="1"/>
  <c r="P2181" i="1"/>
  <c r="AB2181" i="1" s="1"/>
  <c r="M2182" i="1"/>
  <c r="AB2182" i="1" s="1"/>
  <c r="Z2183" i="1"/>
  <c r="S2184" i="1"/>
  <c r="P2185" i="1"/>
  <c r="AB2185" i="1" s="1"/>
  <c r="M2186" i="1"/>
  <c r="AB2186" i="1" s="1"/>
  <c r="Z2187" i="1"/>
  <c r="S2188" i="1"/>
  <c r="P2189" i="1"/>
  <c r="AB2189" i="1" s="1"/>
  <c r="M2190" i="1"/>
  <c r="AB2190" i="1" s="1"/>
  <c r="Z2191" i="1"/>
  <c r="S2192" i="1"/>
  <c r="P2193" i="1"/>
  <c r="AB2193" i="1" s="1"/>
  <c r="M2194" i="1"/>
  <c r="AB2194" i="1" s="1"/>
  <c r="Z2195" i="1"/>
  <c r="S2196" i="1"/>
  <c r="P2197" i="1"/>
  <c r="AB2197" i="1" s="1"/>
  <c r="M2198" i="1"/>
  <c r="AB2198" i="1" s="1"/>
  <c r="Z2199" i="1"/>
  <c r="S2200" i="1"/>
  <c r="P2201" i="1"/>
  <c r="AB2201" i="1" s="1"/>
  <c r="M2202" i="1"/>
  <c r="AB2202" i="1" s="1"/>
  <c r="Z2203" i="1"/>
  <c r="S2204" i="1"/>
  <c r="P2205" i="1"/>
  <c r="AB2205" i="1" s="1"/>
  <c r="M2206" i="1"/>
  <c r="AB2206" i="1" s="1"/>
  <c r="Z2207" i="1"/>
  <c r="S2208" i="1"/>
  <c r="P2209" i="1"/>
  <c r="AB2209" i="1" s="1"/>
  <c r="M2210" i="1"/>
  <c r="AB2210" i="1" s="1"/>
  <c r="Z2211" i="1"/>
  <c r="S2212" i="1"/>
  <c r="P2213" i="1"/>
  <c r="AB2213" i="1" s="1"/>
  <c r="M2214" i="1"/>
  <c r="AB2214" i="1" s="1"/>
  <c r="Z2215" i="1"/>
  <c r="S2216" i="1"/>
  <c r="P2217" i="1"/>
  <c r="AB2217" i="1" s="1"/>
  <c r="M2218" i="1"/>
  <c r="AB2218" i="1" s="1"/>
  <c r="Z2219" i="1"/>
  <c r="S2220" i="1"/>
  <c r="P2221" i="1"/>
  <c r="AB2221" i="1" s="1"/>
  <c r="M2222" i="1"/>
  <c r="AB2222" i="1" s="1"/>
  <c r="Z2223" i="1"/>
  <c r="S2224" i="1"/>
  <c r="P2225" i="1"/>
  <c r="AB2225" i="1" s="1"/>
  <c r="M2226" i="1"/>
  <c r="AB2226" i="1" s="1"/>
  <c r="Z2227" i="1"/>
  <c r="S2228" i="1"/>
  <c r="P2229" i="1"/>
  <c r="AB2229" i="1" s="1"/>
  <c r="M2230" i="1"/>
  <c r="AB2230" i="1" s="1"/>
  <c r="Z2231" i="1"/>
  <c r="S2232" i="1"/>
  <c r="P2233" i="1"/>
  <c r="AB2233" i="1" s="1"/>
  <c r="M2234" i="1"/>
  <c r="AB2234" i="1" s="1"/>
  <c r="Z2235" i="1"/>
  <c r="S2236" i="1"/>
  <c r="P1661" i="1"/>
  <c r="AB1661" i="1" s="1"/>
  <c r="V1663" i="1"/>
  <c r="AB1663" i="1" s="1"/>
  <c r="Z1667" i="1"/>
  <c r="AB1667" i="1" s="1"/>
  <c r="AB1669" i="1"/>
  <c r="M1670" i="1"/>
  <c r="AB1670" i="1" s="1"/>
  <c r="S1672" i="1"/>
  <c r="AB1672" i="1" s="1"/>
  <c r="P1677" i="1"/>
  <c r="AB1677" i="1" s="1"/>
  <c r="V1679" i="1"/>
  <c r="AB1679" i="1" s="1"/>
  <c r="Z1683" i="1"/>
  <c r="AB1683" i="1" s="1"/>
  <c r="AB1685" i="1"/>
  <c r="M1686" i="1"/>
  <c r="AB1686" i="1" s="1"/>
  <c r="S1688" i="1"/>
  <c r="AB1688" i="1" s="1"/>
  <c r="P1693" i="1"/>
  <c r="AB1693" i="1" s="1"/>
  <c r="V1695" i="1"/>
  <c r="AB1695" i="1" s="1"/>
  <c r="Z1699" i="1"/>
  <c r="AB1699" i="1" s="1"/>
  <c r="AB1701" i="1"/>
  <c r="M1702" i="1"/>
  <c r="AB1702" i="1" s="1"/>
  <c r="S1704" i="1"/>
  <c r="AB1704" i="1" s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5" i="1"/>
  <c r="AB1725" i="1" s="1"/>
  <c r="V1727" i="1"/>
  <c r="AB1727" i="1" s="1"/>
  <c r="Z1731" i="1"/>
  <c r="AB1731" i="1" s="1"/>
  <c r="AB1733" i="1"/>
  <c r="M1734" i="1"/>
  <c r="AB1734" i="1" s="1"/>
  <c r="Z1735" i="1"/>
  <c r="AB1735" i="1" s="1"/>
  <c r="AB1739" i="1"/>
  <c r="Z1743" i="1"/>
  <c r="AB1743" i="1" s="1"/>
  <c r="AB1747" i="1"/>
  <c r="Z1751" i="1"/>
  <c r="AB1751" i="1" s="1"/>
  <c r="AB1755" i="1"/>
  <c r="Z1759" i="1"/>
  <c r="AB1759" i="1" s="1"/>
  <c r="AB1763" i="1"/>
  <c r="Z1767" i="1"/>
  <c r="AB1767" i="1" s="1"/>
  <c r="AB1771" i="1"/>
  <c r="Z1775" i="1"/>
  <c r="AB1775" i="1" s="1"/>
  <c r="AB1779" i="1"/>
  <c r="Z1783" i="1"/>
  <c r="AB1783" i="1" s="1"/>
  <c r="AB1787" i="1"/>
  <c r="Z1791" i="1"/>
  <c r="AB1791" i="1" s="1"/>
  <c r="AB1795" i="1"/>
  <c r="Z1799" i="1"/>
  <c r="AB1799" i="1" s="1"/>
  <c r="AB1803" i="1"/>
  <c r="Z1807" i="1"/>
  <c r="AB1807" i="1" s="1"/>
  <c r="AB1811" i="1"/>
  <c r="Z1815" i="1"/>
  <c r="AB1815" i="1" s="1"/>
  <c r="AB1819" i="1"/>
  <c r="Z1823" i="1"/>
  <c r="AB1823" i="1" s="1"/>
  <c r="AB1827" i="1"/>
  <c r="Z1831" i="1"/>
  <c r="AB1831" i="1" s="1"/>
  <c r="AB1835" i="1"/>
  <c r="Z1839" i="1"/>
  <c r="AB1839" i="1" s="1"/>
  <c r="AB1843" i="1"/>
  <c r="Z1847" i="1"/>
  <c r="AB1847" i="1" s="1"/>
  <c r="AB1851" i="1"/>
  <c r="Z1855" i="1"/>
  <c r="AB1855" i="1" s="1"/>
  <c r="AB1859" i="1"/>
  <c r="Z1863" i="1"/>
  <c r="AB1863" i="1" s="1"/>
  <c r="AB1867" i="1"/>
  <c r="Z1871" i="1"/>
  <c r="AB1871" i="1" s="1"/>
  <c r="AB1875" i="1"/>
  <c r="Z1879" i="1"/>
  <c r="AB1879" i="1" s="1"/>
  <c r="AB1883" i="1"/>
  <c r="Z1887" i="1"/>
  <c r="AB1887" i="1" s="1"/>
  <c r="AB1891" i="1"/>
  <c r="Z1895" i="1"/>
  <c r="AB1895" i="1" s="1"/>
  <c r="AB1899" i="1"/>
  <c r="Z1903" i="1"/>
  <c r="AB1903" i="1" s="1"/>
  <c r="AB1907" i="1"/>
  <c r="Z1911" i="1"/>
  <c r="AB1911" i="1" s="1"/>
  <c r="V1915" i="1"/>
  <c r="AB1915" i="1" s="1"/>
  <c r="AB1916" i="1"/>
  <c r="V1919" i="1"/>
  <c r="AB1919" i="1" s="1"/>
  <c r="AB1920" i="1"/>
  <c r="V1923" i="1"/>
  <c r="AB1923" i="1" s="1"/>
  <c r="AB1924" i="1"/>
  <c r="V1927" i="1"/>
  <c r="AB1927" i="1" s="1"/>
  <c r="AB1928" i="1"/>
  <c r="V1931" i="1"/>
  <c r="AB1931" i="1" s="1"/>
  <c r="AB1932" i="1"/>
  <c r="V1935" i="1"/>
  <c r="AB1935" i="1" s="1"/>
  <c r="AB1936" i="1"/>
  <c r="V1939" i="1"/>
  <c r="AB1939" i="1" s="1"/>
  <c r="AB1940" i="1"/>
  <c r="V1943" i="1"/>
  <c r="AB1943" i="1" s="1"/>
  <c r="AB1944" i="1"/>
  <c r="V1947" i="1"/>
  <c r="AB1947" i="1" s="1"/>
  <c r="AB1948" i="1"/>
  <c r="V1951" i="1"/>
  <c r="AB1951" i="1" s="1"/>
  <c r="AB1952" i="1"/>
  <c r="V1955" i="1"/>
  <c r="AB1955" i="1" s="1"/>
  <c r="AB1956" i="1"/>
  <c r="V1959" i="1"/>
  <c r="AB1959" i="1" s="1"/>
  <c r="AB1960" i="1"/>
  <c r="V1963" i="1"/>
  <c r="AB1963" i="1" s="1"/>
  <c r="AB1964" i="1"/>
  <c r="V1967" i="1"/>
  <c r="AB1967" i="1" s="1"/>
  <c r="AB1968" i="1"/>
  <c r="V1971" i="1"/>
  <c r="AB1971" i="1" s="1"/>
  <c r="AB1972" i="1"/>
  <c r="V1975" i="1"/>
  <c r="AB1975" i="1" s="1"/>
  <c r="AB1976" i="1"/>
  <c r="V1979" i="1"/>
  <c r="AB1979" i="1" s="1"/>
  <c r="AB1980" i="1"/>
  <c r="V1983" i="1"/>
  <c r="AB1983" i="1" s="1"/>
  <c r="AB1984" i="1"/>
  <c r="V1987" i="1"/>
  <c r="AB1987" i="1" s="1"/>
  <c r="AB1988" i="1"/>
  <c r="V1991" i="1"/>
  <c r="AB1991" i="1" s="1"/>
  <c r="AB1992" i="1"/>
  <c r="V1995" i="1"/>
  <c r="AB1995" i="1" s="1"/>
  <c r="AB1996" i="1"/>
  <c r="V1999" i="1"/>
  <c r="AB1999" i="1" s="1"/>
  <c r="AB2000" i="1"/>
  <c r="V2003" i="1"/>
  <c r="AB2003" i="1" s="1"/>
  <c r="AB2004" i="1"/>
  <c r="V2007" i="1"/>
  <c r="AB2007" i="1" s="1"/>
  <c r="AB2008" i="1"/>
  <c r="V2011" i="1"/>
  <c r="AB2011" i="1" s="1"/>
  <c r="AB2012" i="1"/>
  <c r="V2015" i="1"/>
  <c r="AB2015" i="1" s="1"/>
  <c r="AB2016" i="1"/>
  <c r="V2019" i="1"/>
  <c r="AB2019" i="1" s="1"/>
  <c r="AB2020" i="1"/>
  <c r="V2023" i="1"/>
  <c r="AB2023" i="1" s="1"/>
  <c r="AB2024" i="1"/>
  <c r="V2027" i="1"/>
  <c r="AB2027" i="1" s="1"/>
  <c r="AB2028" i="1"/>
  <c r="V2031" i="1"/>
  <c r="AB2031" i="1" s="1"/>
  <c r="AB2032" i="1"/>
  <c r="V2035" i="1"/>
  <c r="AB2035" i="1" s="1"/>
  <c r="AB2036" i="1"/>
  <c r="V2039" i="1"/>
  <c r="AB2039" i="1" s="1"/>
  <c r="AB2040" i="1"/>
  <c r="V2043" i="1"/>
  <c r="AB2043" i="1" s="1"/>
  <c r="AB2044" i="1"/>
  <c r="V2047" i="1"/>
  <c r="AB2047" i="1" s="1"/>
  <c r="AB2048" i="1"/>
  <c r="V2051" i="1"/>
  <c r="AB2051" i="1" s="1"/>
  <c r="AB2052" i="1"/>
  <c r="V2055" i="1"/>
  <c r="AB2055" i="1" s="1"/>
  <c r="AB2056" i="1"/>
  <c r="V2059" i="1"/>
  <c r="AB2059" i="1" s="1"/>
  <c r="AB2060" i="1"/>
  <c r="V2063" i="1"/>
  <c r="AB2063" i="1" s="1"/>
  <c r="AB2064" i="1"/>
  <c r="V2067" i="1"/>
  <c r="AB2067" i="1" s="1"/>
  <c r="AB2068" i="1"/>
  <c r="V2071" i="1"/>
  <c r="AB2071" i="1" s="1"/>
  <c r="AB2072" i="1"/>
  <c r="V2075" i="1"/>
  <c r="AB2075" i="1" s="1"/>
  <c r="AB2076" i="1"/>
  <c r="V2079" i="1"/>
  <c r="AB2079" i="1" s="1"/>
  <c r="AB2080" i="1"/>
  <c r="V2083" i="1"/>
  <c r="AB2083" i="1" s="1"/>
  <c r="AB2084" i="1"/>
  <c r="V2087" i="1"/>
  <c r="AB2087" i="1" s="1"/>
  <c r="AB2088" i="1"/>
  <c r="V2091" i="1"/>
  <c r="AB2091" i="1" s="1"/>
  <c r="AB2092" i="1"/>
  <c r="V2095" i="1"/>
  <c r="AB2095" i="1" s="1"/>
  <c r="AB2096" i="1"/>
  <c r="V2099" i="1"/>
  <c r="AB2099" i="1" s="1"/>
  <c r="AB2100" i="1"/>
  <c r="V2103" i="1"/>
  <c r="AB2103" i="1" s="1"/>
  <c r="AB2104" i="1"/>
  <c r="V2107" i="1"/>
  <c r="AB2107" i="1" s="1"/>
  <c r="AB2108" i="1"/>
  <c r="V2111" i="1"/>
  <c r="AB2111" i="1" s="1"/>
  <c r="AB2112" i="1"/>
  <c r="V2115" i="1"/>
  <c r="AB2115" i="1" s="1"/>
  <c r="AB2116" i="1"/>
  <c r="V2119" i="1"/>
  <c r="AB2119" i="1" s="1"/>
  <c r="AB2120" i="1"/>
  <c r="V2123" i="1"/>
  <c r="AB2123" i="1" s="1"/>
  <c r="AB2124" i="1"/>
  <c r="V2127" i="1"/>
  <c r="AB2127" i="1" s="1"/>
  <c r="AB2128" i="1"/>
  <c r="V2131" i="1"/>
  <c r="AB2131" i="1" s="1"/>
  <c r="AB2132" i="1"/>
  <c r="V2135" i="1"/>
  <c r="AB2135" i="1" s="1"/>
  <c r="AB2136" i="1"/>
  <c r="V2139" i="1"/>
  <c r="AB2139" i="1" s="1"/>
  <c r="AB2140" i="1"/>
  <c r="V2143" i="1"/>
  <c r="AB2143" i="1" s="1"/>
  <c r="AB2144" i="1"/>
  <c r="V2147" i="1"/>
  <c r="AB2147" i="1" s="1"/>
  <c r="AB2148" i="1"/>
  <c r="V2151" i="1"/>
  <c r="AB2151" i="1" s="1"/>
  <c r="AB2152" i="1"/>
  <c r="V2155" i="1"/>
  <c r="AB2155" i="1" s="1"/>
  <c r="AB2156" i="1"/>
  <c r="V2159" i="1"/>
  <c r="AB2159" i="1" s="1"/>
  <c r="AB2160" i="1"/>
  <c r="V2163" i="1"/>
  <c r="AB2163" i="1" s="1"/>
  <c r="AB2164" i="1"/>
  <c r="V2167" i="1"/>
  <c r="AB2167" i="1" s="1"/>
  <c r="AB2168" i="1"/>
  <c r="V2171" i="1"/>
  <c r="AB2171" i="1" s="1"/>
  <c r="AB2172" i="1"/>
  <c r="V2175" i="1"/>
  <c r="AB2175" i="1" s="1"/>
  <c r="AB2176" i="1"/>
  <c r="V2179" i="1"/>
  <c r="AB2179" i="1" s="1"/>
  <c r="AB2180" i="1"/>
  <c r="V2183" i="1"/>
  <c r="AB2183" i="1" s="1"/>
  <c r="AB2184" i="1"/>
  <c r="V2187" i="1"/>
  <c r="AB2187" i="1" s="1"/>
  <c r="AB2188" i="1"/>
  <c r="V2191" i="1"/>
  <c r="AB2191" i="1" s="1"/>
  <c r="AB2192" i="1"/>
  <c r="V2195" i="1"/>
  <c r="AB2195" i="1" s="1"/>
  <c r="AB2196" i="1"/>
  <c r="V2199" i="1"/>
  <c r="AB2199" i="1" s="1"/>
  <c r="AB2200" i="1"/>
  <c r="V2203" i="1"/>
  <c r="AB2203" i="1" s="1"/>
  <c r="AB2204" i="1"/>
  <c r="V2207" i="1"/>
  <c r="AB2207" i="1" s="1"/>
  <c r="AB2208" i="1"/>
  <c r="V2211" i="1"/>
  <c r="AB2211" i="1" s="1"/>
  <c r="AB2212" i="1"/>
  <c r="V2215" i="1"/>
  <c r="AB2215" i="1" s="1"/>
  <c r="AB2216" i="1"/>
  <c r="V2219" i="1"/>
  <c r="AB2219" i="1" s="1"/>
  <c r="AB2220" i="1"/>
  <c r="V2223" i="1"/>
  <c r="AB2223" i="1" s="1"/>
  <c r="AB2224" i="1"/>
  <c r="V2227" i="1"/>
  <c r="AB2227" i="1" s="1"/>
  <c r="AB2228" i="1"/>
  <c r="V2231" i="1"/>
  <c r="AB2231" i="1" s="1"/>
  <c r="AB2232" i="1"/>
  <c r="V2235" i="1"/>
  <c r="AB2235" i="1" s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1673" i="1"/>
  <c r="AB1689" i="1"/>
  <c r="AB1705" i="1"/>
  <c r="AB1721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2337" i="1"/>
  <c r="AB2353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7" i="1"/>
  <c r="AB2556" i="1"/>
  <c r="AB2558" i="1"/>
  <c r="AB2563" i="1"/>
  <c r="AB2572" i="1"/>
  <c r="AB2574" i="1"/>
  <c r="AB2579" i="1"/>
  <c r="AB2588" i="1"/>
  <c r="AB2590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M2326" i="1"/>
  <c r="AB2326" i="1" s="1"/>
  <c r="S2328" i="1"/>
  <c r="AB2328" i="1" s="1"/>
  <c r="P2333" i="1"/>
  <c r="V2335" i="1"/>
  <c r="AB2335" i="1" s="1"/>
  <c r="Z2339" i="1"/>
  <c r="AB2339" i="1" s="1"/>
  <c r="M2342" i="1"/>
  <c r="AB2342" i="1" s="1"/>
  <c r="S2344" i="1"/>
  <c r="AB2344" i="1" s="1"/>
  <c r="P2349" i="1"/>
  <c r="V2351" i="1"/>
  <c r="AB2351" i="1" s="1"/>
  <c r="Z2355" i="1"/>
  <c r="AB2355" i="1" s="1"/>
  <c r="M2358" i="1"/>
  <c r="AB2358" i="1" s="1"/>
  <c r="S2360" i="1"/>
  <c r="AB2360" i="1" s="1"/>
  <c r="M2362" i="1"/>
  <c r="AB2362" i="1" s="1"/>
  <c r="AB2364" i="1"/>
  <c r="S2364" i="1"/>
  <c r="AB2365" i="1"/>
  <c r="Z2367" i="1"/>
  <c r="AB2367" i="1" s="1"/>
  <c r="M2370" i="1"/>
  <c r="AB2370" i="1" s="1"/>
  <c r="AB2372" i="1"/>
  <c r="S2372" i="1"/>
  <c r="AB2373" i="1"/>
  <c r="Z2375" i="1"/>
  <c r="AB2375" i="1" s="1"/>
  <c r="M2378" i="1"/>
  <c r="AB2378" i="1" s="1"/>
  <c r="S2380" i="1"/>
  <c r="AB2380" i="1" s="1"/>
  <c r="AB2381" i="1"/>
  <c r="Z2383" i="1"/>
  <c r="AB2383" i="1" s="1"/>
  <c r="M2386" i="1"/>
  <c r="AB2386" i="1" s="1"/>
  <c r="AB2388" i="1"/>
  <c r="S2388" i="1"/>
  <c r="AB2389" i="1"/>
  <c r="Z2391" i="1"/>
  <c r="AB2391" i="1" s="1"/>
  <c r="M2394" i="1"/>
  <c r="AB2394" i="1" s="1"/>
  <c r="AB2396" i="1"/>
  <c r="S2396" i="1"/>
  <c r="AB2397" i="1"/>
  <c r="Z2399" i="1"/>
  <c r="AB2399" i="1" s="1"/>
  <c r="M2402" i="1"/>
  <c r="AB2402" i="1" s="1"/>
  <c r="AB2404" i="1"/>
  <c r="S2404" i="1"/>
  <c r="AB2405" i="1"/>
  <c r="Z2407" i="1"/>
  <c r="AB2407" i="1" s="1"/>
  <c r="M2410" i="1"/>
  <c r="AB2410" i="1" s="1"/>
  <c r="S2412" i="1"/>
  <c r="AB2412" i="1" s="1"/>
  <c r="AB2413" i="1"/>
  <c r="Z2415" i="1"/>
  <c r="AB2415" i="1" s="1"/>
  <c r="M2418" i="1"/>
  <c r="AB2418" i="1" s="1"/>
  <c r="AB2420" i="1"/>
  <c r="S2420" i="1"/>
  <c r="AB2421" i="1"/>
  <c r="Z2423" i="1"/>
  <c r="AB2423" i="1" s="1"/>
  <c r="M2426" i="1"/>
  <c r="AB2426" i="1" s="1"/>
  <c r="AB2428" i="1"/>
  <c r="S2428" i="1"/>
  <c r="AB2429" i="1"/>
  <c r="Z2431" i="1"/>
  <c r="AB2431" i="1" s="1"/>
  <c r="M2434" i="1"/>
  <c r="AB2434" i="1" s="1"/>
  <c r="AB2436" i="1"/>
  <c r="S2436" i="1"/>
  <c r="AB2437" i="1"/>
  <c r="AB2543" i="1"/>
  <c r="AB2545" i="1"/>
  <c r="AB2552" i="1"/>
  <c r="AB2554" i="1"/>
  <c r="AB2559" i="1"/>
  <c r="AB2561" i="1"/>
  <c r="AB2568" i="1"/>
  <c r="AB2570" i="1"/>
  <c r="AB2575" i="1"/>
  <c r="AB2577" i="1"/>
  <c r="AB2584" i="1"/>
  <c r="AB2586" i="1"/>
  <c r="AB2591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90" i="1"/>
  <c r="AB2692" i="1"/>
  <c r="AB2699" i="1"/>
  <c r="AB2722" i="1"/>
  <c r="AB2724" i="1"/>
  <c r="AB2731" i="1"/>
  <c r="AB2754" i="1"/>
  <c r="AB2756" i="1"/>
  <c r="AB2788" i="1"/>
  <c r="AB2361" i="1"/>
  <c r="V2327" i="1"/>
  <c r="AB2327" i="1" s="1"/>
  <c r="Z2331" i="1"/>
  <c r="AB2331" i="1" s="1"/>
  <c r="AB2333" i="1"/>
  <c r="M2334" i="1"/>
  <c r="AB2334" i="1" s="1"/>
  <c r="S2336" i="1"/>
  <c r="AB2336" i="1" s="1"/>
  <c r="P2341" i="1"/>
  <c r="AB2341" i="1" s="1"/>
  <c r="V2343" i="1"/>
  <c r="AB2343" i="1" s="1"/>
  <c r="Z2347" i="1"/>
  <c r="AB2347" i="1" s="1"/>
  <c r="AB2349" i="1"/>
  <c r="M2350" i="1"/>
  <c r="AB2350" i="1" s="1"/>
  <c r="S2352" i="1"/>
  <c r="AB2352" i="1" s="1"/>
  <c r="P2357" i="1"/>
  <c r="AB2357" i="1" s="1"/>
  <c r="V2359" i="1"/>
  <c r="AB2359" i="1" s="1"/>
  <c r="Z2363" i="1"/>
  <c r="AB2363" i="1" s="1"/>
  <c r="M2366" i="1"/>
  <c r="AB2366" i="1" s="1"/>
  <c r="AB2368" i="1"/>
  <c r="S2368" i="1"/>
  <c r="AB2369" i="1"/>
  <c r="Z2371" i="1"/>
  <c r="AB2371" i="1" s="1"/>
  <c r="M2374" i="1"/>
  <c r="AB2374" i="1" s="1"/>
  <c r="S2376" i="1"/>
  <c r="AB2376" i="1" s="1"/>
  <c r="AB2377" i="1"/>
  <c r="Z2379" i="1"/>
  <c r="AB2379" i="1" s="1"/>
  <c r="M2382" i="1"/>
  <c r="AB2382" i="1" s="1"/>
  <c r="S2384" i="1"/>
  <c r="AB2384" i="1" s="1"/>
  <c r="AB2385" i="1"/>
  <c r="Z2387" i="1"/>
  <c r="AB2387" i="1" s="1"/>
  <c r="M2390" i="1"/>
  <c r="AB2390" i="1" s="1"/>
  <c r="AB2392" i="1"/>
  <c r="S2392" i="1"/>
  <c r="AB2393" i="1"/>
  <c r="Z2395" i="1"/>
  <c r="AB2395" i="1" s="1"/>
  <c r="M2398" i="1"/>
  <c r="AB2398" i="1" s="1"/>
  <c r="AB2400" i="1"/>
  <c r="S2400" i="1"/>
  <c r="AB2401" i="1"/>
  <c r="Z2403" i="1"/>
  <c r="AB2403" i="1" s="1"/>
  <c r="M2406" i="1"/>
  <c r="AB2406" i="1" s="1"/>
  <c r="S2408" i="1"/>
  <c r="AB2408" i="1" s="1"/>
  <c r="AB2409" i="1"/>
  <c r="Z2411" i="1"/>
  <c r="AB2411" i="1" s="1"/>
  <c r="M2414" i="1"/>
  <c r="AB2414" i="1" s="1"/>
  <c r="S2416" i="1"/>
  <c r="AB2416" i="1" s="1"/>
  <c r="AB2417" i="1"/>
  <c r="Z2419" i="1"/>
  <c r="AB2419" i="1" s="1"/>
  <c r="M2422" i="1"/>
  <c r="AB2422" i="1" s="1"/>
  <c r="AB2424" i="1"/>
  <c r="S2424" i="1"/>
  <c r="AB2425" i="1"/>
  <c r="Z2427" i="1"/>
  <c r="AB2427" i="1" s="1"/>
  <c r="M2430" i="1"/>
  <c r="AB2430" i="1" s="1"/>
  <c r="AB2432" i="1"/>
  <c r="S2432" i="1"/>
  <c r="AB2433" i="1"/>
  <c r="Z2435" i="1"/>
  <c r="AB2435" i="1" s="1"/>
  <c r="M2438" i="1"/>
  <c r="AB2438" i="1" s="1"/>
  <c r="AB2544" i="1"/>
  <c r="AB2546" i="1"/>
  <c r="AB2551" i="1"/>
  <c r="AB2553" i="1"/>
  <c r="AB2560" i="1"/>
  <c r="AB2562" i="1"/>
  <c r="AB2567" i="1"/>
  <c r="AB2569" i="1"/>
  <c r="AB2576" i="1"/>
  <c r="AB2578" i="1"/>
  <c r="AB2583" i="1"/>
  <c r="AB2585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3" i="1"/>
  <c r="AB2706" i="1"/>
  <c r="AB2708" i="1"/>
  <c r="AB2715" i="1"/>
  <c r="AB2738" i="1"/>
  <c r="AB2740" i="1"/>
  <c r="AB2744" i="1"/>
  <c r="AB2747" i="1"/>
  <c r="AB2770" i="1"/>
  <c r="AB2772" i="1"/>
  <c r="AB2779" i="1"/>
  <c r="S2680" i="1"/>
  <c r="P2685" i="1"/>
  <c r="V2687" i="1"/>
  <c r="AB2687" i="1" s="1"/>
  <c r="Z2691" i="1"/>
  <c r="AB2693" i="1"/>
  <c r="M2694" i="1"/>
  <c r="AB2694" i="1" s="1"/>
  <c r="S2696" i="1"/>
  <c r="AB2696" i="1" s="1"/>
  <c r="P2701" i="1"/>
  <c r="V2703" i="1"/>
  <c r="AB2703" i="1" s="1"/>
  <c r="Z2707" i="1"/>
  <c r="AB2709" i="1"/>
  <c r="M2710" i="1"/>
  <c r="AB2710" i="1" s="1"/>
  <c r="S2712" i="1"/>
  <c r="AB2712" i="1" s="1"/>
  <c r="P2717" i="1"/>
  <c r="V2719" i="1"/>
  <c r="AB2719" i="1" s="1"/>
  <c r="Z2723" i="1"/>
  <c r="AB2725" i="1"/>
  <c r="M2726" i="1"/>
  <c r="AB2726" i="1" s="1"/>
  <c r="S2728" i="1"/>
  <c r="AB2728" i="1" s="1"/>
  <c r="P2733" i="1"/>
  <c r="V2735" i="1"/>
  <c r="AB2735" i="1" s="1"/>
  <c r="Z2739" i="1"/>
  <c r="AB2741" i="1"/>
  <c r="M2742" i="1"/>
  <c r="AB2742" i="1" s="1"/>
  <c r="S2744" i="1"/>
  <c r="P2749" i="1"/>
  <c r="V2751" i="1"/>
  <c r="AB2751" i="1" s="1"/>
  <c r="Z2755" i="1"/>
  <c r="AB2757" i="1"/>
  <c r="M2758" i="1"/>
  <c r="AB2758" i="1" s="1"/>
  <c r="S2760" i="1"/>
  <c r="AB2760" i="1" s="1"/>
  <c r="P2765" i="1"/>
  <c r="V2767" i="1"/>
  <c r="AB2767" i="1" s="1"/>
  <c r="Z2771" i="1"/>
  <c r="AB2773" i="1"/>
  <c r="M2774" i="1"/>
  <c r="AB2774" i="1" s="1"/>
  <c r="S2776" i="1"/>
  <c r="AB2776" i="1" s="1"/>
  <c r="P2781" i="1"/>
  <c r="V2783" i="1"/>
  <c r="AB2783" i="1" s="1"/>
  <c r="Z2787" i="1"/>
  <c r="AB2789" i="1"/>
  <c r="M2790" i="1"/>
  <c r="AB2790" i="1" s="1"/>
  <c r="S2792" i="1"/>
  <c r="AB2792" i="1" s="1"/>
  <c r="P2797" i="1"/>
  <c r="M2799" i="1"/>
  <c r="AB2799" i="1" s="1"/>
  <c r="V2800" i="1"/>
  <c r="AB2800" i="1" s="1"/>
  <c r="AB2803" i="1"/>
  <c r="AB2806" i="1"/>
  <c r="AB2813" i="1"/>
  <c r="AB2815" i="1"/>
  <c r="AB2822" i="1"/>
  <c r="AB3194" i="1"/>
  <c r="Z2679" i="1"/>
  <c r="AB2679" i="1" s="1"/>
  <c r="AB2681" i="1"/>
  <c r="M2682" i="1"/>
  <c r="AB2682" i="1" s="1"/>
  <c r="S2684" i="1"/>
  <c r="AB2684" i="1" s="1"/>
  <c r="P2689" i="1"/>
  <c r="V2691" i="1"/>
  <c r="AB2691" i="1" s="1"/>
  <c r="Z2695" i="1"/>
  <c r="AB2695" i="1" s="1"/>
  <c r="AB2697" i="1"/>
  <c r="M2698" i="1"/>
  <c r="AB2698" i="1" s="1"/>
  <c r="S2700" i="1"/>
  <c r="AB2700" i="1" s="1"/>
  <c r="P2705" i="1"/>
  <c r="V2707" i="1"/>
  <c r="AB2707" i="1" s="1"/>
  <c r="Z2711" i="1"/>
  <c r="AB2711" i="1" s="1"/>
  <c r="AB2713" i="1"/>
  <c r="M2714" i="1"/>
  <c r="AB2714" i="1" s="1"/>
  <c r="S2716" i="1"/>
  <c r="AB2716" i="1" s="1"/>
  <c r="P2721" i="1"/>
  <c r="V2723" i="1"/>
  <c r="AB2723" i="1" s="1"/>
  <c r="Z2727" i="1"/>
  <c r="AB2727" i="1" s="1"/>
  <c r="AB2729" i="1"/>
  <c r="M2730" i="1"/>
  <c r="AB2730" i="1" s="1"/>
  <c r="S2732" i="1"/>
  <c r="AB2732" i="1" s="1"/>
  <c r="P2737" i="1"/>
  <c r="V2739" i="1"/>
  <c r="AB2739" i="1" s="1"/>
  <c r="Z2743" i="1"/>
  <c r="AB2743" i="1" s="1"/>
  <c r="AB2745" i="1"/>
  <c r="M2746" i="1"/>
  <c r="AB2746" i="1" s="1"/>
  <c r="S2748" i="1"/>
  <c r="AB2748" i="1" s="1"/>
  <c r="P2753" i="1"/>
  <c r="V2755" i="1"/>
  <c r="AB2755" i="1" s="1"/>
  <c r="Z2759" i="1"/>
  <c r="AB2759" i="1" s="1"/>
  <c r="AB2761" i="1"/>
  <c r="M2762" i="1"/>
  <c r="AB2762" i="1" s="1"/>
  <c r="S2764" i="1"/>
  <c r="AB2764" i="1" s="1"/>
  <c r="P2769" i="1"/>
  <c r="V2771" i="1"/>
  <c r="AB2771" i="1" s="1"/>
  <c r="Z2775" i="1"/>
  <c r="AB2775" i="1" s="1"/>
  <c r="AB2777" i="1"/>
  <c r="M2778" i="1"/>
  <c r="AB2778" i="1" s="1"/>
  <c r="S2780" i="1"/>
  <c r="AB2780" i="1" s="1"/>
  <c r="P2785" i="1"/>
  <c r="V2787" i="1"/>
  <c r="AB2787" i="1" s="1"/>
  <c r="Z2791" i="1"/>
  <c r="AB2791" i="1" s="1"/>
  <c r="AB2793" i="1"/>
  <c r="M2794" i="1"/>
  <c r="AB2794" i="1" s="1"/>
  <c r="S2796" i="1"/>
  <c r="AB2796" i="1" s="1"/>
  <c r="S2801" i="1"/>
  <c r="AB2801" i="1" s="1"/>
  <c r="AB2802" i="1"/>
  <c r="AB2810" i="1"/>
  <c r="AB2817" i="1"/>
  <c r="AB2819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8" i="1"/>
  <c r="AB3191" i="1"/>
  <c r="AB3195" i="1"/>
  <c r="AB3196" i="1"/>
  <c r="AB2685" i="1"/>
  <c r="AB2701" i="1"/>
  <c r="AB2717" i="1"/>
  <c r="AB2733" i="1"/>
  <c r="AB2749" i="1"/>
  <c r="AB2765" i="1"/>
  <c r="AB2781" i="1"/>
  <c r="AB2797" i="1"/>
  <c r="AB2798" i="1"/>
  <c r="AB2689" i="1"/>
  <c r="AB2705" i="1"/>
  <c r="AB2721" i="1"/>
  <c r="AB2737" i="1"/>
  <c r="AB2753" i="1"/>
  <c r="AB2769" i="1"/>
  <c r="AB2785" i="1"/>
  <c r="AB2809" i="1"/>
  <c r="AB2811" i="1"/>
  <c r="AB2818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209" i="1"/>
  <c r="AB3210" i="1"/>
  <c r="AB3225" i="1"/>
  <c r="AB3226" i="1"/>
  <c r="AB3241" i="1"/>
  <c r="AB3242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80" i="1"/>
  <c r="AB3282" i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7" i="1"/>
  <c r="AB3423" i="1"/>
  <c r="AB3455" i="1"/>
  <c r="AB3471" i="1"/>
  <c r="AB3487" i="1"/>
  <c r="AB3519" i="1"/>
  <c r="AB3535" i="1"/>
  <c r="AB3551" i="1"/>
  <c r="AB3567" i="1"/>
  <c r="AB3583" i="1"/>
  <c r="AB3599" i="1"/>
  <c r="AB3185" i="1"/>
  <c r="AB3201" i="1"/>
  <c r="AB3205" i="1"/>
  <c r="AB3221" i="1"/>
  <c r="AB3237" i="1"/>
  <c r="AB3276" i="1"/>
  <c r="AB3285" i="1"/>
  <c r="AB3287" i="1"/>
  <c r="AB3292" i="1"/>
  <c r="AB3301" i="1"/>
  <c r="AB3303" i="1"/>
  <c r="AB3308" i="1"/>
  <c r="AB3317" i="1"/>
  <c r="AB3319" i="1"/>
  <c r="AB3324" i="1"/>
  <c r="AB3333" i="1"/>
  <c r="AB3335" i="1"/>
  <c r="AB3340" i="1"/>
  <c r="AB3349" i="1"/>
  <c r="AB3351" i="1"/>
  <c r="AB3356" i="1"/>
  <c r="AB3365" i="1"/>
  <c r="AB3367" i="1"/>
  <c r="AB3372" i="1"/>
  <c r="AB3381" i="1"/>
  <c r="AB3383" i="1"/>
  <c r="AB3388" i="1"/>
  <c r="AB3397" i="1"/>
  <c r="AB3399" i="1"/>
  <c r="Z3187" i="1"/>
  <c r="AB3187" i="1" s="1"/>
  <c r="AB3189" i="1"/>
  <c r="M3190" i="1"/>
  <c r="AB3190" i="1" s="1"/>
  <c r="S3192" i="1"/>
  <c r="AB3192" i="1" s="1"/>
  <c r="P3197" i="1"/>
  <c r="AB3197" i="1" s="1"/>
  <c r="V3199" i="1"/>
  <c r="AB3199" i="1" s="1"/>
  <c r="AB3202" i="1"/>
  <c r="P3206" i="1"/>
  <c r="AB3206" i="1" s="1"/>
  <c r="Z3208" i="1"/>
  <c r="AB3208" i="1" s="1"/>
  <c r="M3211" i="1"/>
  <c r="AB3211" i="1" s="1"/>
  <c r="V3212" i="1"/>
  <c r="AB3212" i="1" s="1"/>
  <c r="AB3217" i="1"/>
  <c r="S3217" i="1"/>
  <c r="AB3218" i="1"/>
  <c r="P3222" i="1"/>
  <c r="AB3222" i="1" s="1"/>
  <c r="Z3224" i="1"/>
  <c r="AB3224" i="1" s="1"/>
  <c r="M3227" i="1"/>
  <c r="AB3227" i="1" s="1"/>
  <c r="V3228" i="1"/>
  <c r="AB3228" i="1" s="1"/>
  <c r="S3233" i="1"/>
  <c r="AB3233" i="1" s="1"/>
  <c r="AB3234" i="1"/>
  <c r="P3238" i="1"/>
  <c r="AB3238" i="1" s="1"/>
  <c r="Z3240" i="1"/>
  <c r="AB3240" i="1" s="1"/>
  <c r="M3243" i="1"/>
  <c r="AB3243" i="1" s="1"/>
  <c r="V3244" i="1"/>
  <c r="AB3244" i="1" s="1"/>
  <c r="AB3249" i="1"/>
  <c r="S3249" i="1"/>
  <c r="AB3250" i="1"/>
  <c r="Z3252" i="1"/>
  <c r="AB3252" i="1" s="1"/>
  <c r="AB3254" i="1"/>
  <c r="AB3258" i="1"/>
  <c r="AB3262" i="1"/>
  <c r="AB3266" i="1"/>
  <c r="AB3270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15" i="1"/>
  <c r="AB3431" i="1"/>
  <c r="AB3463" i="1"/>
  <c r="AB3479" i="1"/>
  <c r="AB3495" i="1"/>
  <c r="AB3527" i="1"/>
  <c r="AB3543" i="1"/>
  <c r="AB3559" i="1"/>
  <c r="AB3575" i="1"/>
  <c r="AB3591" i="1"/>
  <c r="AB3607" i="1"/>
  <c r="AB3193" i="1"/>
  <c r="AB3214" i="1"/>
  <c r="AB3230" i="1"/>
  <c r="AB3246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1" i="1"/>
  <c r="AB3684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49" i="1"/>
  <c r="M3405" i="1"/>
  <c r="AB3405" i="1" s="1"/>
  <c r="AB3408" i="1"/>
  <c r="P3412" i="1"/>
  <c r="M3413" i="1"/>
  <c r="AB3413" i="1" s="1"/>
  <c r="AB3416" i="1"/>
  <c r="P3420" i="1"/>
  <c r="Z3420" i="1"/>
  <c r="M3421" i="1"/>
  <c r="AB3421" i="1" s="1"/>
  <c r="AB3424" i="1"/>
  <c r="P3428" i="1"/>
  <c r="M3429" i="1"/>
  <c r="AB3429" i="1" s="1"/>
  <c r="AB3432" i="1"/>
  <c r="P3436" i="1"/>
  <c r="M3437" i="1"/>
  <c r="AB3437" i="1" s="1"/>
  <c r="V3438" i="1"/>
  <c r="S3439" i="1"/>
  <c r="AB3439" i="1" s="1"/>
  <c r="AB3440" i="1"/>
  <c r="P3444" i="1"/>
  <c r="M3445" i="1"/>
  <c r="AB3445" i="1" s="1"/>
  <c r="V3446" i="1"/>
  <c r="S3447" i="1"/>
  <c r="AB3447" i="1" s="1"/>
  <c r="AB3448" i="1"/>
  <c r="P3452" i="1"/>
  <c r="M3453" i="1"/>
  <c r="AB3453" i="1" s="1"/>
  <c r="AB3456" i="1"/>
  <c r="P3460" i="1"/>
  <c r="M3461" i="1"/>
  <c r="AB3461" i="1" s="1"/>
  <c r="AB3464" i="1"/>
  <c r="P3468" i="1"/>
  <c r="M3469" i="1"/>
  <c r="AB3469" i="1" s="1"/>
  <c r="V3470" i="1"/>
  <c r="AB3472" i="1"/>
  <c r="P3476" i="1"/>
  <c r="M3477" i="1"/>
  <c r="AB3477" i="1" s="1"/>
  <c r="V3478" i="1"/>
  <c r="AB3480" i="1"/>
  <c r="P3484" i="1"/>
  <c r="M3485" i="1"/>
  <c r="AB3485" i="1" s="1"/>
  <c r="V3486" i="1"/>
  <c r="AB3488" i="1"/>
  <c r="P3492" i="1"/>
  <c r="Z3492" i="1"/>
  <c r="M3493" i="1"/>
  <c r="AB3493" i="1" s="1"/>
  <c r="AB3496" i="1"/>
  <c r="P3500" i="1"/>
  <c r="M3501" i="1"/>
  <c r="AB3501" i="1" s="1"/>
  <c r="V3502" i="1"/>
  <c r="S3503" i="1"/>
  <c r="AB3503" i="1" s="1"/>
  <c r="AB3504" i="1"/>
  <c r="P3508" i="1"/>
  <c r="M3509" i="1"/>
  <c r="AB3509" i="1" s="1"/>
  <c r="V3510" i="1"/>
  <c r="S3511" i="1"/>
  <c r="AB3511" i="1" s="1"/>
  <c r="AB3512" i="1"/>
  <c r="P3516" i="1"/>
  <c r="M3517" i="1"/>
  <c r="AB3517" i="1" s="1"/>
  <c r="AB3520" i="1"/>
  <c r="Z3524" i="1"/>
  <c r="AB3528" i="1"/>
  <c r="Z3532" i="1"/>
  <c r="AB3536" i="1"/>
  <c r="Z3540" i="1"/>
  <c r="AB3544" i="1"/>
  <c r="Z3548" i="1"/>
  <c r="AB3552" i="1"/>
  <c r="Z3556" i="1"/>
  <c r="AB3560" i="1"/>
  <c r="Z3564" i="1"/>
  <c r="AB3568" i="1"/>
  <c r="Z3572" i="1"/>
  <c r="AB3576" i="1"/>
  <c r="Z3580" i="1"/>
  <c r="AB3584" i="1"/>
  <c r="Z3588" i="1"/>
  <c r="AB3592" i="1"/>
  <c r="Z3596" i="1"/>
  <c r="AB3600" i="1"/>
  <c r="Z3604" i="1"/>
  <c r="AB360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51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52" i="1"/>
  <c r="AB3854" i="1"/>
  <c r="AB3406" i="1"/>
  <c r="P3410" i="1"/>
  <c r="AB3410" i="1" s="1"/>
  <c r="M3411" i="1"/>
  <c r="AB3411" i="1" s="1"/>
  <c r="S3413" i="1"/>
  <c r="AB3414" i="1"/>
  <c r="P3418" i="1"/>
  <c r="AB3418" i="1" s="1"/>
  <c r="M3419" i="1"/>
  <c r="AB3419" i="1" s="1"/>
  <c r="V3420" i="1"/>
  <c r="AB3422" i="1"/>
  <c r="P3426" i="1"/>
  <c r="AB3426" i="1" s="1"/>
  <c r="M3427" i="1"/>
  <c r="AB3427" i="1" s="1"/>
  <c r="V3428" i="1"/>
  <c r="S3429" i="1"/>
  <c r="AB3430" i="1"/>
  <c r="P3434" i="1"/>
  <c r="AB3434" i="1" s="1"/>
  <c r="M3435" i="1"/>
  <c r="AB3435" i="1" s="1"/>
  <c r="AB3438" i="1"/>
  <c r="P3442" i="1"/>
  <c r="AB3442" i="1" s="1"/>
  <c r="Z3442" i="1"/>
  <c r="AB3446" i="1"/>
  <c r="P3450" i="1"/>
  <c r="AB3450" i="1" s="1"/>
  <c r="M3451" i="1"/>
  <c r="AB3451" i="1" s="1"/>
  <c r="AB3454" i="1"/>
  <c r="P3458" i="1"/>
  <c r="AB3458" i="1" s="1"/>
  <c r="M3459" i="1"/>
  <c r="AB3459" i="1" s="1"/>
  <c r="AB3462" i="1"/>
  <c r="P3466" i="1"/>
  <c r="AB3466" i="1" s="1"/>
  <c r="M3467" i="1"/>
  <c r="AB3467" i="1" s="1"/>
  <c r="AB3470" i="1"/>
  <c r="P3474" i="1"/>
  <c r="AB3474" i="1" s="1"/>
  <c r="M3475" i="1"/>
  <c r="AB3475" i="1" s="1"/>
  <c r="AB3478" i="1"/>
  <c r="P3482" i="1"/>
  <c r="AB3482" i="1" s="1"/>
  <c r="M3483" i="1"/>
  <c r="AB3483" i="1" s="1"/>
  <c r="AB3486" i="1"/>
  <c r="P3490" i="1"/>
  <c r="AB3490" i="1" s="1"/>
  <c r="M3491" i="1"/>
  <c r="AB3491" i="1" s="1"/>
  <c r="V3492" i="1"/>
  <c r="S3493" i="1"/>
  <c r="AB3494" i="1"/>
  <c r="P3498" i="1"/>
  <c r="AB3498" i="1" s="1"/>
  <c r="M3499" i="1"/>
  <c r="AB3499" i="1" s="1"/>
  <c r="AB3502" i="1"/>
  <c r="P3506" i="1"/>
  <c r="AB3506" i="1" s="1"/>
  <c r="M3507" i="1"/>
  <c r="AB3507" i="1" s="1"/>
  <c r="AB3510" i="1"/>
  <c r="P3514" i="1"/>
  <c r="AB3514" i="1" s="1"/>
  <c r="M3515" i="1"/>
  <c r="AB3515" i="1" s="1"/>
  <c r="AB3518" i="1"/>
  <c r="P3522" i="1"/>
  <c r="AB3522" i="1" s="1"/>
  <c r="M3523" i="1"/>
  <c r="AB3523" i="1" s="1"/>
  <c r="V3524" i="1"/>
  <c r="S3525" i="1"/>
  <c r="AB3525" i="1" s="1"/>
  <c r="AB3526" i="1"/>
  <c r="P3530" i="1"/>
  <c r="AB3530" i="1" s="1"/>
  <c r="M3531" i="1"/>
  <c r="AB3531" i="1" s="1"/>
  <c r="V3532" i="1"/>
  <c r="S3533" i="1"/>
  <c r="AB3533" i="1" s="1"/>
  <c r="AB3534" i="1"/>
  <c r="P3538" i="1"/>
  <c r="AB3538" i="1" s="1"/>
  <c r="M3539" i="1"/>
  <c r="AB3539" i="1" s="1"/>
  <c r="V3540" i="1"/>
  <c r="S3541" i="1"/>
  <c r="AB3541" i="1" s="1"/>
  <c r="AB3542" i="1"/>
  <c r="P3546" i="1"/>
  <c r="AB3546" i="1" s="1"/>
  <c r="M3547" i="1"/>
  <c r="AB3547" i="1" s="1"/>
  <c r="V3548" i="1"/>
  <c r="S3549" i="1"/>
  <c r="AB3549" i="1" s="1"/>
  <c r="AB3550" i="1"/>
  <c r="P3554" i="1"/>
  <c r="AB3554" i="1" s="1"/>
  <c r="M3555" i="1"/>
  <c r="AB3555" i="1" s="1"/>
  <c r="V3556" i="1"/>
  <c r="S3557" i="1"/>
  <c r="AB3557" i="1" s="1"/>
  <c r="AB3558" i="1"/>
  <c r="P3562" i="1"/>
  <c r="AB3562" i="1" s="1"/>
  <c r="M3563" i="1"/>
  <c r="AB3563" i="1" s="1"/>
  <c r="V3564" i="1"/>
  <c r="S3565" i="1"/>
  <c r="AB3565" i="1" s="1"/>
  <c r="AB3566" i="1"/>
  <c r="P3570" i="1"/>
  <c r="AB3570" i="1" s="1"/>
  <c r="M3571" i="1"/>
  <c r="AB3571" i="1" s="1"/>
  <c r="V3572" i="1"/>
  <c r="S3573" i="1"/>
  <c r="AB3573" i="1" s="1"/>
  <c r="AB3574" i="1"/>
  <c r="P3578" i="1"/>
  <c r="AB3578" i="1" s="1"/>
  <c r="M3579" i="1"/>
  <c r="AB3579" i="1" s="1"/>
  <c r="V3580" i="1"/>
  <c r="S3581" i="1"/>
  <c r="AB3581" i="1" s="1"/>
  <c r="AB3582" i="1"/>
  <c r="P3586" i="1"/>
  <c r="AB3586" i="1" s="1"/>
  <c r="M3587" i="1"/>
  <c r="AB3587" i="1" s="1"/>
  <c r="V3588" i="1"/>
  <c r="S3589" i="1"/>
  <c r="AB3589" i="1" s="1"/>
  <c r="AB3590" i="1"/>
  <c r="P3594" i="1"/>
  <c r="AB3594" i="1" s="1"/>
  <c r="M3595" i="1"/>
  <c r="AB3595" i="1" s="1"/>
  <c r="V3596" i="1"/>
  <c r="S3597" i="1"/>
  <c r="AB3597" i="1" s="1"/>
  <c r="AB3598" i="1"/>
  <c r="P3602" i="1"/>
  <c r="AB3602" i="1" s="1"/>
  <c r="M3603" i="1"/>
  <c r="AB3603" i="1" s="1"/>
  <c r="V3604" i="1"/>
  <c r="S3605" i="1"/>
  <c r="AB3605" i="1" s="1"/>
  <c r="AB3606" i="1"/>
  <c r="P3610" i="1"/>
  <c r="AB3610" i="1" s="1"/>
  <c r="M3611" i="1"/>
  <c r="AB3611" i="1" s="1"/>
  <c r="V3612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412" i="1"/>
  <c r="AB3420" i="1"/>
  <c r="AB3428" i="1"/>
  <c r="AB3436" i="1"/>
  <c r="AB3444" i="1"/>
  <c r="AB3452" i="1"/>
  <c r="AB3460" i="1"/>
  <c r="AB3468" i="1"/>
  <c r="AB3476" i="1"/>
  <c r="AB3484" i="1"/>
  <c r="AB3492" i="1"/>
  <c r="AB3500" i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3596" i="1"/>
  <c r="AB3604" i="1"/>
  <c r="AB3612" i="1"/>
  <c r="AB3682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50" i="1"/>
  <c r="AB3752" i="1"/>
  <c r="AB3755" i="1"/>
  <c r="AB3757" i="1"/>
  <c r="AB3764" i="1"/>
  <c r="AB3766" i="1"/>
  <c r="AB3771" i="1"/>
  <c r="AB3773" i="1"/>
  <c r="AB3780" i="1"/>
  <c r="AB3782" i="1"/>
  <c r="AB3787" i="1"/>
  <c r="AB3789" i="1"/>
  <c r="AB3796" i="1"/>
  <c r="AB3798" i="1"/>
  <c r="AB3803" i="1"/>
  <c r="AB3805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56" i="1"/>
  <c r="AB3875" i="1"/>
  <c r="AB3879" i="1"/>
  <c r="AB3883" i="1"/>
  <c r="AB3887" i="1"/>
  <c r="AB3891" i="1"/>
  <c r="AB3895" i="1"/>
  <c r="S3859" i="1"/>
  <c r="AB3859" i="1" s="1"/>
  <c r="AB3860" i="1"/>
  <c r="Z3862" i="1"/>
  <c r="AB3862" i="1" s="1"/>
  <c r="M3865" i="1"/>
  <c r="AB3865" i="1" s="1"/>
  <c r="S3867" i="1"/>
  <c r="AB3867" i="1" s="1"/>
  <c r="AB3868" i="1"/>
  <c r="Z3870" i="1"/>
  <c r="AB3870" i="1" s="1"/>
  <c r="M3873" i="1"/>
  <c r="AB3873" i="1" s="1"/>
  <c r="M3877" i="1"/>
  <c r="AB3877" i="1" s="1"/>
  <c r="M3881" i="1"/>
  <c r="AB3881" i="1" s="1"/>
  <c r="M3885" i="1"/>
  <c r="AB3885" i="1" s="1"/>
  <c r="M3889" i="1"/>
  <c r="AB3889" i="1" s="1"/>
  <c r="M3893" i="1"/>
  <c r="AB3893" i="1" s="1"/>
  <c r="M3897" i="1"/>
  <c r="AB3897" i="1" s="1"/>
  <c r="M3901" i="1"/>
  <c r="AB3901" i="1" s="1"/>
  <c r="AB3902" i="1"/>
  <c r="AB3909" i="1"/>
  <c r="AB3912" i="1"/>
  <c r="AB3915" i="1"/>
  <c r="AB3918" i="1"/>
  <c r="AB3925" i="1"/>
  <c r="AB3928" i="1"/>
  <c r="AB3931" i="1"/>
  <c r="AB3934" i="1"/>
  <c r="AB3941" i="1"/>
  <c r="AB3944" i="1"/>
  <c r="AB3951" i="1"/>
  <c r="AB3967" i="1"/>
  <c r="AB3983" i="1"/>
  <c r="AB3999" i="1"/>
  <c r="AB4015" i="1"/>
  <c r="AB4031" i="1"/>
  <c r="AB4047" i="1"/>
  <c r="AB3905" i="1"/>
  <c r="AB3911" i="1"/>
  <c r="AB3914" i="1"/>
  <c r="AB3921" i="1"/>
  <c r="AB3927" i="1"/>
  <c r="AB3930" i="1"/>
  <c r="AB3937" i="1"/>
  <c r="AB3943" i="1"/>
  <c r="Z3858" i="1"/>
  <c r="AB3858" i="1" s="1"/>
  <c r="M3861" i="1"/>
  <c r="AB3861" i="1" s="1"/>
  <c r="S3863" i="1"/>
  <c r="AB3863" i="1" s="1"/>
  <c r="AB3864" i="1"/>
  <c r="Z3866" i="1"/>
  <c r="AB3866" i="1" s="1"/>
  <c r="M3869" i="1"/>
  <c r="AB3869" i="1" s="1"/>
  <c r="S3871" i="1"/>
  <c r="AB3871" i="1" s="1"/>
  <c r="AB3872" i="1"/>
  <c r="Z3874" i="1"/>
  <c r="AB3874" i="1" s="1"/>
  <c r="AB3876" i="1"/>
  <c r="Z3878" i="1"/>
  <c r="AB3878" i="1" s="1"/>
  <c r="AB3880" i="1"/>
  <c r="Z3882" i="1"/>
  <c r="AB3882" i="1" s="1"/>
  <c r="AB3884" i="1"/>
  <c r="Z3886" i="1"/>
  <c r="AB3886" i="1" s="1"/>
  <c r="AB3888" i="1"/>
  <c r="Z3890" i="1"/>
  <c r="AB3890" i="1" s="1"/>
  <c r="AB3892" i="1"/>
  <c r="Z3894" i="1"/>
  <c r="AB3894" i="1" s="1"/>
  <c r="AB3896" i="1"/>
  <c r="Z3898" i="1"/>
  <c r="AB3898" i="1" s="1"/>
  <c r="AB3900" i="1"/>
  <c r="AB3904" i="1"/>
  <c r="AB3910" i="1"/>
  <c r="AB3917" i="1"/>
  <c r="AB3920" i="1"/>
  <c r="AB3926" i="1"/>
  <c r="AB3933" i="1"/>
  <c r="AB3936" i="1"/>
  <c r="AB3942" i="1"/>
  <c r="AB3959" i="1"/>
  <c r="AB3975" i="1"/>
  <c r="AB3991" i="1"/>
  <c r="AB4007" i="1"/>
  <c r="AB4023" i="1"/>
  <c r="AB4262" i="1"/>
  <c r="AB4278" i="1"/>
  <c r="AB4294" i="1"/>
  <c r="P3948" i="1"/>
  <c r="M3949" i="1"/>
  <c r="AB3949" i="1" s="1"/>
  <c r="P3956" i="1"/>
  <c r="M3957" i="1"/>
  <c r="AB3957" i="1" s="1"/>
  <c r="P3964" i="1"/>
  <c r="Z3964" i="1"/>
  <c r="M3965" i="1"/>
  <c r="AB3965" i="1" s="1"/>
  <c r="P3972" i="1"/>
  <c r="M3973" i="1"/>
  <c r="AB3973" i="1" s="1"/>
  <c r="P3980" i="1"/>
  <c r="Z3980" i="1"/>
  <c r="M3981" i="1"/>
  <c r="AB3981" i="1" s="1"/>
  <c r="P3988" i="1"/>
  <c r="M3989" i="1"/>
  <c r="AB3989" i="1" s="1"/>
  <c r="P3996" i="1"/>
  <c r="M3997" i="1"/>
  <c r="AB3997" i="1" s="1"/>
  <c r="P4004" i="1"/>
  <c r="M4005" i="1"/>
  <c r="AB4005" i="1" s="1"/>
  <c r="P4012" i="1"/>
  <c r="M4013" i="1"/>
  <c r="AB4013" i="1" s="1"/>
  <c r="P4020" i="1"/>
  <c r="Z4020" i="1"/>
  <c r="M4021" i="1"/>
  <c r="AB4021" i="1" s="1"/>
  <c r="P4028" i="1"/>
  <c r="Z4028" i="1"/>
  <c r="Z4036" i="1"/>
  <c r="Z4044" i="1"/>
  <c r="Z4052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8" i="1"/>
  <c r="AB4140" i="1"/>
  <c r="AB4147" i="1"/>
  <c r="AB4154" i="1"/>
  <c r="AB4156" i="1"/>
  <c r="AB4163" i="1"/>
  <c r="AB4170" i="1"/>
  <c r="AB4172" i="1"/>
  <c r="AB4179" i="1"/>
  <c r="AB4186" i="1"/>
  <c r="AB4188" i="1"/>
  <c r="P3946" i="1"/>
  <c r="AB3946" i="1" s="1"/>
  <c r="M3947" i="1"/>
  <c r="AB3947" i="1" s="1"/>
  <c r="AB3950" i="1"/>
  <c r="P3954" i="1"/>
  <c r="AB3954" i="1" s="1"/>
  <c r="M3955" i="1"/>
  <c r="AB3955" i="1" s="1"/>
  <c r="AB3958" i="1"/>
  <c r="P3962" i="1"/>
  <c r="AB3962" i="1" s="1"/>
  <c r="M3963" i="1"/>
  <c r="AB3963" i="1" s="1"/>
  <c r="V3964" i="1"/>
  <c r="S3965" i="1"/>
  <c r="AB3966" i="1"/>
  <c r="P3970" i="1"/>
  <c r="AB3970" i="1" s="1"/>
  <c r="M3971" i="1"/>
  <c r="AB3971" i="1" s="1"/>
  <c r="S3973" i="1"/>
  <c r="AB3974" i="1"/>
  <c r="P3978" i="1"/>
  <c r="AB3978" i="1" s="1"/>
  <c r="M3979" i="1"/>
  <c r="AB3979" i="1" s="1"/>
  <c r="V3980" i="1"/>
  <c r="S3981" i="1"/>
  <c r="AB3982" i="1"/>
  <c r="P3986" i="1"/>
  <c r="AB3986" i="1" s="1"/>
  <c r="M3987" i="1"/>
  <c r="AB3987" i="1" s="1"/>
  <c r="AB3990" i="1"/>
  <c r="P3994" i="1"/>
  <c r="AB3994" i="1" s="1"/>
  <c r="M3995" i="1"/>
  <c r="AB3995" i="1" s="1"/>
  <c r="AB3998" i="1"/>
  <c r="P4002" i="1"/>
  <c r="AB4002" i="1" s="1"/>
  <c r="M4003" i="1"/>
  <c r="AB4003" i="1" s="1"/>
  <c r="AB4006" i="1"/>
  <c r="P4010" i="1"/>
  <c r="AB4010" i="1" s="1"/>
  <c r="M4011" i="1"/>
  <c r="AB4011" i="1" s="1"/>
  <c r="AB4014" i="1"/>
  <c r="P4018" i="1"/>
  <c r="AB4018" i="1" s="1"/>
  <c r="M4019" i="1"/>
  <c r="AB4019" i="1" s="1"/>
  <c r="V4020" i="1"/>
  <c r="S4021" i="1"/>
  <c r="AB4022" i="1"/>
  <c r="P4026" i="1"/>
  <c r="AB4026" i="1" s="1"/>
  <c r="M4027" i="1"/>
  <c r="AB4027" i="1" s="1"/>
  <c r="V4028" i="1"/>
  <c r="S4029" i="1"/>
  <c r="AB4029" i="1" s="1"/>
  <c r="AB4030" i="1"/>
  <c r="P4034" i="1"/>
  <c r="AB4034" i="1" s="1"/>
  <c r="M4035" i="1"/>
  <c r="AB4035" i="1" s="1"/>
  <c r="V4036" i="1"/>
  <c r="S4037" i="1"/>
  <c r="AB4037" i="1" s="1"/>
  <c r="AB4038" i="1"/>
  <c r="P4042" i="1"/>
  <c r="AB4042" i="1" s="1"/>
  <c r="M4043" i="1"/>
  <c r="AB4043" i="1" s="1"/>
  <c r="V4044" i="1"/>
  <c r="S4045" i="1"/>
  <c r="AB4045" i="1" s="1"/>
  <c r="AB4046" i="1"/>
  <c r="P4050" i="1"/>
  <c r="AB4050" i="1" s="1"/>
  <c r="M4051" i="1"/>
  <c r="AB4051" i="1" s="1"/>
  <c r="V4052" i="1"/>
  <c r="S4053" i="1"/>
  <c r="AB4053" i="1" s="1"/>
  <c r="AB4055" i="1"/>
  <c r="AB4059" i="1"/>
  <c r="AB4063" i="1"/>
  <c r="AB4065" i="1"/>
  <c r="AB4070" i="1"/>
  <c r="AB4072" i="1"/>
  <c r="AB4081" i="1"/>
  <c r="AB4086" i="1"/>
  <c r="AB4088" i="1"/>
  <c r="AB4097" i="1"/>
  <c r="AB4102" i="1"/>
  <c r="AB4104" i="1"/>
  <c r="AB4113" i="1"/>
  <c r="AB4118" i="1"/>
  <c r="AB4120" i="1"/>
  <c r="AB4129" i="1"/>
  <c r="AB4134" i="1"/>
  <c r="AB4136" i="1"/>
  <c r="AB4145" i="1"/>
  <c r="AB4150" i="1"/>
  <c r="AB4152" i="1"/>
  <c r="AB4161" i="1"/>
  <c r="AB4166" i="1"/>
  <c r="AB4168" i="1"/>
  <c r="AB4177" i="1"/>
  <c r="AB4182" i="1"/>
  <c r="AB4184" i="1"/>
  <c r="AB4190" i="1"/>
  <c r="AB4222" i="1"/>
  <c r="AB4238" i="1"/>
  <c r="AB4286" i="1"/>
  <c r="AB4302" i="1"/>
  <c r="M3945" i="1"/>
  <c r="AB3945" i="1" s="1"/>
  <c r="S3947" i="1"/>
  <c r="AB3948" i="1"/>
  <c r="P3952" i="1"/>
  <c r="AB3952" i="1" s="1"/>
  <c r="M3953" i="1"/>
  <c r="AB3953" i="1" s="1"/>
  <c r="AB3956" i="1"/>
  <c r="P3960" i="1"/>
  <c r="AB3960" i="1" s="1"/>
  <c r="M3961" i="1"/>
  <c r="AB3961" i="1" s="1"/>
  <c r="AB3964" i="1"/>
  <c r="P3968" i="1"/>
  <c r="AB3968" i="1" s="1"/>
  <c r="Z3968" i="1"/>
  <c r="M3969" i="1"/>
  <c r="AB3969" i="1" s="1"/>
  <c r="AB3972" i="1"/>
  <c r="P3976" i="1"/>
  <c r="AB3976" i="1" s="1"/>
  <c r="Z3976" i="1"/>
  <c r="M3977" i="1"/>
  <c r="AB3977" i="1" s="1"/>
  <c r="AB3980" i="1"/>
  <c r="P3984" i="1"/>
  <c r="AB3984" i="1" s="1"/>
  <c r="M3985" i="1"/>
  <c r="AB3985" i="1" s="1"/>
  <c r="AB3988" i="1"/>
  <c r="P3992" i="1"/>
  <c r="AB3992" i="1" s="1"/>
  <c r="M3993" i="1"/>
  <c r="AB3993" i="1" s="1"/>
  <c r="AB3996" i="1"/>
  <c r="P4000" i="1"/>
  <c r="AB4000" i="1" s="1"/>
  <c r="M4001" i="1"/>
  <c r="AB4001" i="1" s="1"/>
  <c r="AB4004" i="1"/>
  <c r="P4008" i="1"/>
  <c r="AB4008" i="1" s="1"/>
  <c r="M4009" i="1"/>
  <c r="AB4009" i="1" s="1"/>
  <c r="S4011" i="1"/>
  <c r="AB4012" i="1"/>
  <c r="P4016" i="1"/>
  <c r="AB4016" i="1" s="1"/>
  <c r="M4017" i="1"/>
  <c r="AB4017" i="1" s="1"/>
  <c r="AB4020" i="1"/>
  <c r="P4024" i="1"/>
  <c r="AB4024" i="1" s="1"/>
  <c r="Z4024" i="1"/>
  <c r="M4025" i="1"/>
  <c r="AB4025" i="1" s="1"/>
  <c r="AB4028" i="1"/>
  <c r="Z4032" i="1"/>
  <c r="AB4032" i="1" s="1"/>
  <c r="AB4036" i="1"/>
  <c r="Z4040" i="1"/>
  <c r="AB4040" i="1" s="1"/>
  <c r="AB4044" i="1"/>
  <c r="Z4048" i="1"/>
  <c r="AB4048" i="1" s="1"/>
  <c r="AB4052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09" i="1"/>
  <c r="AB4114" i="1"/>
  <c r="AB4116" i="1"/>
  <c r="AB4123" i="1"/>
  <c r="AB4125" i="1"/>
  <c r="AB4130" i="1"/>
  <c r="AB4132" i="1"/>
  <c r="AB4139" i="1"/>
  <c r="AB4141" i="1"/>
  <c r="AB4146" i="1"/>
  <c r="AB4148" i="1"/>
  <c r="AB4155" i="1"/>
  <c r="AB4157" i="1"/>
  <c r="AB4162" i="1"/>
  <c r="AB4164" i="1"/>
  <c r="AB4171" i="1"/>
  <c r="AB4173" i="1"/>
  <c r="AB4178" i="1"/>
  <c r="AB4180" i="1"/>
  <c r="AB4187" i="1"/>
  <c r="AB4193" i="1"/>
  <c r="AB4209" i="1"/>
  <c r="AB4217" i="1"/>
  <c r="AB4225" i="1"/>
  <c r="AB4233" i="1"/>
  <c r="AB4241" i="1"/>
  <c r="AB4257" i="1"/>
  <c r="AB4265" i="1"/>
  <c r="AB4273" i="1"/>
  <c r="AB4281" i="1"/>
  <c r="AB4289" i="1"/>
  <c r="P4195" i="1"/>
  <c r="M4196" i="1"/>
  <c r="AB4196" i="1" s="1"/>
  <c r="V4197" i="1"/>
  <c r="S4198" i="1"/>
  <c r="AB4198" i="1" s="1"/>
  <c r="P4203" i="1"/>
  <c r="M4204" i="1"/>
  <c r="AB4204" i="1" s="1"/>
  <c r="V4205" i="1"/>
  <c r="S4206" i="1"/>
  <c r="AB4206" i="1" s="1"/>
  <c r="P4211" i="1"/>
  <c r="M4212" i="1"/>
  <c r="AB4212" i="1" s="1"/>
  <c r="P4219" i="1"/>
  <c r="M4220" i="1"/>
  <c r="AB4220" i="1" s="1"/>
  <c r="V4221" i="1"/>
  <c r="P4227" i="1"/>
  <c r="M4228" i="1"/>
  <c r="AB4228" i="1" s="1"/>
  <c r="P4235" i="1"/>
  <c r="Z4235" i="1"/>
  <c r="M4236" i="1"/>
  <c r="AB4236" i="1" s="1"/>
  <c r="P4243" i="1"/>
  <c r="M4244" i="1"/>
  <c r="AB4244" i="1" s="1"/>
  <c r="V4245" i="1"/>
  <c r="S4246" i="1"/>
  <c r="AB4246" i="1" s="1"/>
  <c r="P4251" i="1"/>
  <c r="M4252" i="1"/>
  <c r="AB4252" i="1" s="1"/>
  <c r="V4253" i="1"/>
  <c r="S4254" i="1"/>
  <c r="AB4254" i="1" s="1"/>
  <c r="P4259" i="1"/>
  <c r="M4260" i="1"/>
  <c r="AB4260" i="1" s="1"/>
  <c r="P4267" i="1"/>
  <c r="M4268" i="1"/>
  <c r="AB4268" i="1" s="1"/>
  <c r="P4275" i="1"/>
  <c r="M4276" i="1"/>
  <c r="AB4276" i="1" s="1"/>
  <c r="P4283" i="1"/>
  <c r="M4284" i="1"/>
  <c r="AB4284" i="1" s="1"/>
  <c r="P4291" i="1"/>
  <c r="M4292" i="1"/>
  <c r="AB4292" i="1" s="1"/>
  <c r="P4299" i="1"/>
  <c r="M4300" i="1"/>
  <c r="AB4300" i="1" s="1"/>
  <c r="V4301" i="1"/>
  <c r="P4307" i="1"/>
  <c r="M4308" i="1"/>
  <c r="AB4308" i="1" s="1"/>
  <c r="V4309" i="1"/>
  <c r="S4310" i="1"/>
  <c r="AB4310" i="1" s="1"/>
  <c r="P4315" i="1"/>
  <c r="M4316" i="1"/>
  <c r="AB4316" i="1" s="1"/>
  <c r="V4317" i="1"/>
  <c r="S4318" i="1"/>
  <c r="AB4318" i="1" s="1"/>
  <c r="P4323" i="1"/>
  <c r="M4324" i="1"/>
  <c r="AB4324" i="1" s="1"/>
  <c r="V4325" i="1"/>
  <c r="S4326" i="1"/>
  <c r="AB4326" i="1" s="1"/>
  <c r="P4331" i="1"/>
  <c r="M4332" i="1"/>
  <c r="AB4332" i="1" s="1"/>
  <c r="V4333" i="1"/>
  <c r="S4334" i="1"/>
  <c r="AB4334" i="1" s="1"/>
  <c r="V4341" i="1"/>
  <c r="AB4342" i="1"/>
  <c r="V4345" i="1"/>
  <c r="AB4346" i="1"/>
  <c r="V4349" i="1"/>
  <c r="AB4350" i="1"/>
  <c r="V4353" i="1"/>
  <c r="AB4354" i="1"/>
  <c r="V4357" i="1"/>
  <c r="AB4358" i="1"/>
  <c r="V4361" i="1"/>
  <c r="AB4362" i="1"/>
  <c r="V4365" i="1"/>
  <c r="AB4366" i="1"/>
  <c r="V4369" i="1"/>
  <c r="AB4370" i="1"/>
  <c r="AB4392" i="1"/>
  <c r="AB4395" i="1"/>
  <c r="AB4404" i="1"/>
  <c r="AB4424" i="1"/>
  <c r="AB4427" i="1"/>
  <c r="AB4436" i="1"/>
  <c r="AB4530" i="1"/>
  <c r="AB4197" i="1"/>
  <c r="AB4205" i="1"/>
  <c r="AB4213" i="1"/>
  <c r="AB4221" i="1"/>
  <c r="AB4229" i="1"/>
  <c r="AB4237" i="1"/>
  <c r="AB4245" i="1"/>
  <c r="AB4253" i="1"/>
  <c r="AB4261" i="1"/>
  <c r="AB4269" i="1"/>
  <c r="AB4277" i="1"/>
  <c r="AB4285" i="1"/>
  <c r="AB4293" i="1"/>
  <c r="AB4301" i="1"/>
  <c r="AB4309" i="1"/>
  <c r="AB4317" i="1"/>
  <c r="AB4325" i="1"/>
  <c r="AB4333" i="1"/>
  <c r="AB4387" i="1"/>
  <c r="AB4419" i="1"/>
  <c r="AB4451" i="1"/>
  <c r="AB4498" i="1"/>
  <c r="P4191" i="1"/>
  <c r="AB4191" i="1" s="1"/>
  <c r="M4192" i="1"/>
  <c r="AB4192" i="1" s="1"/>
  <c r="AB4195" i="1"/>
  <c r="P4199" i="1"/>
  <c r="AB4199" i="1" s="1"/>
  <c r="M4200" i="1"/>
  <c r="AB4200" i="1" s="1"/>
  <c r="V4201" i="1"/>
  <c r="AB4201" i="1" s="1"/>
  <c r="S4202" i="1"/>
  <c r="AB4202" i="1" s="1"/>
  <c r="AB4203" i="1"/>
  <c r="P4207" i="1"/>
  <c r="AB4207" i="1" s="1"/>
  <c r="M4208" i="1"/>
  <c r="AB4208" i="1" s="1"/>
  <c r="AB4211" i="1"/>
  <c r="P4215" i="1"/>
  <c r="AB4215" i="1" s="1"/>
  <c r="M4216" i="1"/>
  <c r="AB4216" i="1" s="1"/>
  <c r="AB4219" i="1"/>
  <c r="P4223" i="1"/>
  <c r="AB4223" i="1" s="1"/>
  <c r="M4224" i="1"/>
  <c r="AB4224" i="1" s="1"/>
  <c r="AB4227" i="1"/>
  <c r="P4231" i="1"/>
  <c r="AB4231" i="1" s="1"/>
  <c r="M4232" i="1"/>
  <c r="AB4232" i="1" s="1"/>
  <c r="AB4235" i="1"/>
  <c r="P4239" i="1"/>
  <c r="AB4239" i="1" s="1"/>
  <c r="M4240" i="1"/>
  <c r="AB4240" i="1" s="1"/>
  <c r="AB4243" i="1"/>
  <c r="P4247" i="1"/>
  <c r="AB4247" i="1" s="1"/>
  <c r="M4248" i="1"/>
  <c r="AB4248" i="1" s="1"/>
  <c r="V4249" i="1"/>
  <c r="AB4249" i="1" s="1"/>
  <c r="S4250" i="1"/>
  <c r="AB4250" i="1" s="1"/>
  <c r="AB4251" i="1"/>
  <c r="P4255" i="1"/>
  <c r="AB4255" i="1" s="1"/>
  <c r="M4256" i="1"/>
  <c r="AB4256" i="1" s="1"/>
  <c r="AB4259" i="1"/>
  <c r="Z4263" i="1"/>
  <c r="AB4263" i="1" s="1"/>
  <c r="M4264" i="1"/>
  <c r="AB4264" i="1" s="1"/>
  <c r="AB4267" i="1"/>
  <c r="P4271" i="1"/>
  <c r="AB4271" i="1" s="1"/>
  <c r="M4272" i="1"/>
  <c r="AB4272" i="1" s="1"/>
  <c r="AB4275" i="1"/>
  <c r="P4279" i="1"/>
  <c r="AB4279" i="1" s="1"/>
  <c r="Z4279" i="1"/>
  <c r="M4280" i="1"/>
  <c r="AB4280" i="1" s="1"/>
  <c r="AB4283" i="1"/>
  <c r="P4287" i="1"/>
  <c r="AB4287" i="1" s="1"/>
  <c r="M4288" i="1"/>
  <c r="AB4288" i="1" s="1"/>
  <c r="AB4291" i="1"/>
  <c r="P4295" i="1"/>
  <c r="AB4295" i="1" s="1"/>
  <c r="M4296" i="1"/>
  <c r="AB4296" i="1" s="1"/>
  <c r="V4297" i="1"/>
  <c r="AB4297" i="1" s="1"/>
  <c r="S4298" i="1"/>
  <c r="AB4298" i="1" s="1"/>
  <c r="AB4299" i="1"/>
  <c r="P4303" i="1"/>
  <c r="AB4303" i="1" s="1"/>
  <c r="M4304" i="1"/>
  <c r="AB4304" i="1" s="1"/>
  <c r="V4305" i="1"/>
  <c r="AB4305" i="1" s="1"/>
  <c r="S4306" i="1"/>
  <c r="AB4306" i="1" s="1"/>
  <c r="AB4307" i="1"/>
  <c r="P4311" i="1"/>
  <c r="AB4311" i="1" s="1"/>
  <c r="M4312" i="1"/>
  <c r="AB4312" i="1" s="1"/>
  <c r="V4313" i="1"/>
  <c r="AB4313" i="1" s="1"/>
  <c r="S4314" i="1"/>
  <c r="AB4314" i="1" s="1"/>
  <c r="AB4315" i="1"/>
  <c r="P4319" i="1"/>
  <c r="AB4319" i="1" s="1"/>
  <c r="M4320" i="1"/>
  <c r="AB4320" i="1" s="1"/>
  <c r="V4321" i="1"/>
  <c r="AB4321" i="1" s="1"/>
  <c r="S4322" i="1"/>
  <c r="AB4322" i="1" s="1"/>
  <c r="AB4323" i="1"/>
  <c r="P4327" i="1"/>
  <c r="AB4327" i="1" s="1"/>
  <c r="M4328" i="1"/>
  <c r="AB4328" i="1" s="1"/>
  <c r="V4329" i="1"/>
  <c r="AB4329" i="1" s="1"/>
  <c r="S4330" i="1"/>
  <c r="AB4330" i="1" s="1"/>
  <c r="AB4331" i="1"/>
  <c r="P4335" i="1"/>
  <c r="AB4335" i="1" s="1"/>
  <c r="M4336" i="1"/>
  <c r="AB4336" i="1" s="1"/>
  <c r="V4337" i="1"/>
  <c r="AB4337" i="1" s="1"/>
  <c r="S4338" i="1"/>
  <c r="AB4338" i="1" s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6" i="1"/>
  <c r="AB4379" i="1"/>
  <c r="AB4388" i="1"/>
  <c r="AB4408" i="1"/>
  <c r="AB4411" i="1"/>
  <c r="AB4420" i="1"/>
  <c r="AB4440" i="1"/>
  <c r="AB4443" i="1"/>
  <c r="AB4452" i="1"/>
  <c r="Z4373" i="1"/>
  <c r="Z4381" i="1"/>
  <c r="Z4389" i="1"/>
  <c r="P4397" i="1"/>
  <c r="Z4397" i="1"/>
  <c r="M4398" i="1"/>
  <c r="AB4398" i="1" s="1"/>
  <c r="Z4405" i="1"/>
  <c r="Z4413" i="1"/>
  <c r="Z4421" i="1"/>
  <c r="Z4429" i="1"/>
  <c r="Z4437" i="1"/>
  <c r="Z4445" i="1"/>
  <c r="Z4453" i="1"/>
  <c r="S4456" i="1"/>
  <c r="AB4456" i="1" s="1"/>
  <c r="P4461" i="1"/>
  <c r="M4462" i="1"/>
  <c r="AB4462" i="1" s="1"/>
  <c r="V4463" i="1"/>
  <c r="S4464" i="1"/>
  <c r="AB4464" i="1" s="1"/>
  <c r="P4469" i="1"/>
  <c r="M4470" i="1"/>
  <c r="AB4470" i="1" s="1"/>
  <c r="V4471" i="1"/>
  <c r="S4472" i="1"/>
  <c r="AB4472" i="1" s="1"/>
  <c r="P4477" i="1"/>
  <c r="M4478" i="1"/>
  <c r="AB4478" i="1" s="1"/>
  <c r="V4479" i="1"/>
  <c r="S4480" i="1"/>
  <c r="AB4480" i="1" s="1"/>
  <c r="P4485" i="1"/>
  <c r="M4486" i="1"/>
  <c r="AB4486" i="1" s="1"/>
  <c r="V4487" i="1"/>
  <c r="S4488" i="1"/>
  <c r="AB4488" i="1" s="1"/>
  <c r="Z4494" i="1"/>
  <c r="AB4503" i="1"/>
  <c r="AB4504" i="1"/>
  <c r="AB4516" i="1"/>
  <c r="AB4518" i="1"/>
  <c r="AB4535" i="1"/>
  <c r="AB4536" i="1"/>
  <c r="AB4548" i="1"/>
  <c r="AB4550" i="1"/>
  <c r="AB4568" i="1"/>
  <c r="AB4584" i="1"/>
  <c r="AB4600" i="1"/>
  <c r="AB4373" i="1"/>
  <c r="AB4375" i="1"/>
  <c r="AB4383" i="1"/>
  <c r="AB4391" i="1"/>
  <c r="AB4399" i="1"/>
  <c r="AB4407" i="1"/>
  <c r="AB4415" i="1"/>
  <c r="AB4423" i="1"/>
  <c r="AB4431" i="1"/>
  <c r="AB4439" i="1"/>
  <c r="AB4447" i="1"/>
  <c r="AB4455" i="1"/>
  <c r="AB4463" i="1"/>
  <c r="AB4471" i="1"/>
  <c r="AB4479" i="1"/>
  <c r="AB4487" i="1"/>
  <c r="AB4495" i="1"/>
  <c r="AB4528" i="1"/>
  <c r="AB4560" i="1"/>
  <c r="AB4566" i="1"/>
  <c r="AB4582" i="1"/>
  <c r="AB4598" i="1"/>
  <c r="Z4377" i="1"/>
  <c r="AB4377" i="1" s="1"/>
  <c r="AB4381" i="1"/>
  <c r="Z4385" i="1"/>
  <c r="AB4385" i="1" s="1"/>
  <c r="AB4389" i="1"/>
  <c r="Z4393" i="1"/>
  <c r="AB4393" i="1" s="1"/>
  <c r="AB4397" i="1"/>
  <c r="Z4401" i="1"/>
  <c r="AB4401" i="1" s="1"/>
  <c r="AB4405" i="1"/>
  <c r="Z4409" i="1"/>
  <c r="AB4409" i="1" s="1"/>
  <c r="AB4413" i="1"/>
  <c r="Z4417" i="1"/>
  <c r="AB4417" i="1" s="1"/>
  <c r="AB4421" i="1"/>
  <c r="Z4425" i="1"/>
  <c r="AB4425" i="1" s="1"/>
  <c r="AB4429" i="1"/>
  <c r="Z4433" i="1"/>
  <c r="AB4433" i="1" s="1"/>
  <c r="AB4437" i="1"/>
  <c r="Z4441" i="1"/>
  <c r="AB4441" i="1" s="1"/>
  <c r="AB4445" i="1"/>
  <c r="Z4449" i="1"/>
  <c r="AB4449" i="1" s="1"/>
  <c r="AB4453" i="1"/>
  <c r="P4457" i="1"/>
  <c r="AB4457" i="1" s="1"/>
  <c r="M4458" i="1"/>
  <c r="AB4458" i="1" s="1"/>
  <c r="V4459" i="1"/>
  <c r="AB4459" i="1" s="1"/>
  <c r="S4460" i="1"/>
  <c r="AB4460" i="1" s="1"/>
  <c r="AB4461" i="1"/>
  <c r="P4465" i="1"/>
  <c r="AB4465" i="1" s="1"/>
  <c r="M4466" i="1"/>
  <c r="AB4466" i="1" s="1"/>
  <c r="V4467" i="1"/>
  <c r="AB4467" i="1" s="1"/>
  <c r="S4468" i="1"/>
  <c r="AB4468" i="1" s="1"/>
  <c r="AB4469" i="1"/>
  <c r="P4473" i="1"/>
  <c r="AB4473" i="1" s="1"/>
  <c r="M4474" i="1"/>
  <c r="AB4474" i="1" s="1"/>
  <c r="V4475" i="1"/>
  <c r="AB4475" i="1" s="1"/>
  <c r="S4476" i="1"/>
  <c r="AB4476" i="1" s="1"/>
  <c r="AB4477" i="1"/>
  <c r="P4481" i="1"/>
  <c r="AB4481" i="1" s="1"/>
  <c r="M4482" i="1"/>
  <c r="AB4482" i="1" s="1"/>
  <c r="V4483" i="1"/>
  <c r="AB4483" i="1" s="1"/>
  <c r="S4484" i="1"/>
  <c r="AB4484" i="1" s="1"/>
  <c r="AB4485" i="1"/>
  <c r="P4489" i="1"/>
  <c r="AB4489" i="1" s="1"/>
  <c r="P4492" i="1"/>
  <c r="M4497" i="1"/>
  <c r="AB4497" i="1" s="1"/>
  <c r="AB4502" i="1"/>
  <c r="AB4519" i="1"/>
  <c r="AB4520" i="1"/>
  <c r="AB4532" i="1"/>
  <c r="AB4534" i="1"/>
  <c r="AB4551" i="1"/>
  <c r="AB4552" i="1"/>
  <c r="AB4564" i="1"/>
  <c r="AB4576" i="1"/>
  <c r="AB4592" i="1"/>
  <c r="AB4608" i="1"/>
  <c r="AB4507" i="1"/>
  <c r="AB4515" i="1"/>
  <c r="AB4523" i="1"/>
  <c r="AB4531" i="1"/>
  <c r="AB4539" i="1"/>
  <c r="AB4547" i="1"/>
  <c r="AB4555" i="1"/>
  <c r="AB4563" i="1"/>
  <c r="AB4571" i="1"/>
  <c r="AB4579" i="1"/>
  <c r="AB4587" i="1"/>
  <c r="AB4595" i="1"/>
  <c r="AB4603" i="1"/>
  <c r="Z4489" i="1"/>
  <c r="M4492" i="1"/>
  <c r="AB4492" i="1" s="1"/>
  <c r="S4494" i="1"/>
  <c r="AB4494" i="1" s="1"/>
  <c r="P4499" i="1"/>
  <c r="V4501" i="1"/>
  <c r="AB4501" i="1" s="1"/>
  <c r="Z4509" i="1"/>
  <c r="Z4517" i="1"/>
  <c r="Z4525" i="1"/>
  <c r="Z4533" i="1"/>
  <c r="Z4541" i="1"/>
  <c r="Z4549" i="1"/>
  <c r="Z4557" i="1"/>
  <c r="Z4565" i="1"/>
  <c r="Z4573" i="1"/>
  <c r="Z4581" i="1"/>
  <c r="Z4589" i="1"/>
  <c r="Z4597" i="1"/>
  <c r="Z4605" i="1"/>
  <c r="AB4628" i="1"/>
  <c r="AB4630" i="1"/>
  <c r="AB4635" i="1"/>
  <c r="AB4637" i="1"/>
  <c r="AB4644" i="1"/>
  <c r="AB4649" i="1"/>
  <c r="AB4690" i="1"/>
  <c r="AB4567" i="1"/>
  <c r="AB4575" i="1"/>
  <c r="AB4583" i="1"/>
  <c r="AB4591" i="1"/>
  <c r="AB4599" i="1"/>
  <c r="AB4607" i="1"/>
  <c r="AB4612" i="1"/>
  <c r="AB4616" i="1"/>
  <c r="AB4620" i="1"/>
  <c r="AB4624" i="1"/>
  <c r="AB4626" i="1"/>
  <c r="AB4631" i="1"/>
  <c r="AB4633" i="1"/>
  <c r="AB4642" i="1"/>
  <c r="AB4645" i="1"/>
  <c r="AB4647" i="1"/>
  <c r="AB4654" i="1"/>
  <c r="AB4670" i="1"/>
  <c r="P4491" i="1"/>
  <c r="AB4491" i="1" s="1"/>
  <c r="V4493" i="1"/>
  <c r="AB4493" i="1" s="1"/>
  <c r="Z4497" i="1"/>
  <c r="AB4499" i="1"/>
  <c r="M4500" i="1"/>
  <c r="AB4500" i="1" s="1"/>
  <c r="Z4505" i="1"/>
  <c r="AB4505" i="1" s="1"/>
  <c r="AB4509" i="1"/>
  <c r="Z4513" i="1"/>
  <c r="AB4513" i="1" s="1"/>
  <c r="AB4517" i="1"/>
  <c r="Z4521" i="1"/>
  <c r="AB4521" i="1" s="1"/>
  <c r="AB4525" i="1"/>
  <c r="Z4529" i="1"/>
  <c r="AB4529" i="1" s="1"/>
  <c r="AB4533" i="1"/>
  <c r="Z4537" i="1"/>
  <c r="AB4537" i="1" s="1"/>
  <c r="AB4541" i="1"/>
  <c r="Z4545" i="1"/>
  <c r="AB4545" i="1" s="1"/>
  <c r="AB4549" i="1"/>
  <c r="Z4553" i="1"/>
  <c r="AB4553" i="1" s="1"/>
  <c r="AB4557" i="1"/>
  <c r="Z4561" i="1"/>
  <c r="AB4561" i="1" s="1"/>
  <c r="AB4565" i="1"/>
  <c r="Z4569" i="1"/>
  <c r="AB4569" i="1" s="1"/>
  <c r="AB4573" i="1"/>
  <c r="Z4577" i="1"/>
  <c r="AB4577" i="1" s="1"/>
  <c r="AB4581" i="1"/>
  <c r="Z4585" i="1"/>
  <c r="AB4585" i="1" s="1"/>
  <c r="AB4589" i="1"/>
  <c r="Z4593" i="1"/>
  <c r="AB4593" i="1" s="1"/>
  <c r="AB4597" i="1"/>
  <c r="Z4601" i="1"/>
  <c r="AB4601" i="1" s="1"/>
  <c r="AB4605" i="1"/>
  <c r="Z4609" i="1"/>
  <c r="AB4609" i="1" s="1"/>
  <c r="AB4627" i="1"/>
  <c r="AB4629" i="1"/>
  <c r="AB4636" i="1"/>
  <c r="AB4638" i="1"/>
  <c r="AB4643" i="1"/>
  <c r="AB4650" i="1"/>
  <c r="AB4682" i="1"/>
  <c r="AB4688" i="1"/>
  <c r="AB4657" i="1"/>
  <c r="AB4673" i="1"/>
  <c r="AB4681" i="1"/>
  <c r="AB4689" i="1"/>
  <c r="AB4697" i="1"/>
  <c r="P4651" i="1"/>
  <c r="M4652" i="1"/>
  <c r="AB4652" i="1" s="1"/>
  <c r="P4659" i="1"/>
  <c r="M4660" i="1"/>
  <c r="AB4660" i="1" s="1"/>
  <c r="V4661" i="1"/>
  <c r="S4662" i="1"/>
  <c r="AB4662" i="1" s="1"/>
  <c r="P4667" i="1"/>
  <c r="M4668" i="1"/>
  <c r="AB4668" i="1" s="1"/>
  <c r="P4675" i="1"/>
  <c r="M4676" i="1"/>
  <c r="AB4676" i="1" s="1"/>
  <c r="P4683" i="1"/>
  <c r="M4684" i="1"/>
  <c r="AB4684" i="1" s="1"/>
  <c r="Z4691" i="1"/>
  <c r="AB4731" i="1"/>
  <c r="AB4653" i="1"/>
  <c r="AB4661" i="1"/>
  <c r="AB4669" i="1"/>
  <c r="AB4677" i="1"/>
  <c r="AB4685" i="1"/>
  <c r="AB4693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651" i="1"/>
  <c r="P4655" i="1"/>
  <c r="AB4655" i="1" s="1"/>
  <c r="M4656" i="1"/>
  <c r="AB4656" i="1" s="1"/>
  <c r="AB4659" i="1"/>
  <c r="P4663" i="1"/>
  <c r="AB4663" i="1" s="1"/>
  <c r="M4664" i="1"/>
  <c r="AB4664" i="1" s="1"/>
  <c r="V4665" i="1"/>
  <c r="AB4665" i="1" s="1"/>
  <c r="S4666" i="1"/>
  <c r="AB4666" i="1" s="1"/>
  <c r="AB4667" i="1"/>
  <c r="P4671" i="1"/>
  <c r="AB4671" i="1" s="1"/>
  <c r="M4672" i="1"/>
  <c r="AB4672" i="1" s="1"/>
  <c r="AB4675" i="1"/>
  <c r="P4679" i="1"/>
  <c r="AB4679" i="1" s="1"/>
  <c r="M4680" i="1"/>
  <c r="AB4680" i="1" s="1"/>
  <c r="AB4683" i="1"/>
  <c r="Z4687" i="1"/>
  <c r="AB4687" i="1" s="1"/>
  <c r="AB4691" i="1"/>
  <c r="Z4695" i="1"/>
  <c r="AB4695" i="1" s="1"/>
  <c r="AB4698" i="1"/>
  <c r="AB4733" i="1"/>
  <c r="AB4745" i="1"/>
  <c r="V4730" i="1"/>
  <c r="AB4730" i="1" s="1"/>
  <c r="V4738" i="1"/>
  <c r="S4739" i="1"/>
  <c r="AB4739" i="1" s="1"/>
  <c r="AB4732" i="1"/>
  <c r="M4729" i="1"/>
  <c r="AB4729" i="1" s="1"/>
  <c r="Z4734" i="1"/>
  <c r="AB4734" i="1" s="1"/>
  <c r="AB4738" i="1"/>
  <c r="V4746" i="1"/>
  <c r="AB4746" i="1" s="1"/>
  <c r="S4747" i="1"/>
  <c r="AB4747" i="1" s="1"/>
  <c r="AB4736" i="1"/>
  <c r="P4740" i="1"/>
  <c r="AB4740" i="1" s="1"/>
  <c r="M4741" i="1"/>
  <c r="AB4741" i="1" s="1"/>
  <c r="V4742" i="1"/>
  <c r="AB4742" i="1" s="1"/>
  <c r="S4743" i="1"/>
  <c r="AB4743" i="1" s="1"/>
  <c r="AB4744" i="1"/>
  <c r="P4748" i="1"/>
  <c r="AB4748" i="1" s="1"/>
  <c r="M4749" i="1"/>
  <c r="AB4749" i="1" s="1"/>
  <c r="V4750" i="1"/>
  <c r="AB4750" i="1" s="1"/>
  <c r="S4751" i="1"/>
  <c r="AB4751" i="1" s="1"/>
  <c r="AB4752" i="1"/>
  <c r="P4756" i="1"/>
  <c r="M4757" i="1"/>
  <c r="AB4757" i="1" s="1"/>
  <c r="V4758" i="1"/>
  <c r="AB4758" i="1" s="1"/>
  <c r="S4759" i="1"/>
  <c r="AB4759" i="1" s="1"/>
  <c r="P4764" i="1"/>
  <c r="M4765" i="1"/>
  <c r="AB4765" i="1" s="1"/>
  <c r="V4766" i="1"/>
  <c r="S4767" i="1"/>
  <c r="AB4767" i="1" s="1"/>
  <c r="P4772" i="1"/>
  <c r="M4773" i="1"/>
  <c r="AB4773" i="1" s="1"/>
  <c r="V4774" i="1"/>
  <c r="S4775" i="1"/>
  <c r="AB4775" i="1" s="1"/>
  <c r="P4780" i="1"/>
  <c r="M4781" i="1"/>
  <c r="AB4781" i="1" s="1"/>
  <c r="V4782" i="1"/>
  <c r="S4783" i="1"/>
  <c r="AB4783" i="1" s="1"/>
  <c r="AB4784" i="1"/>
  <c r="P4788" i="1"/>
  <c r="M4789" i="1"/>
  <c r="AB4789" i="1" s="1"/>
  <c r="V4790" i="1"/>
  <c r="AB4791" i="1"/>
  <c r="S4791" i="1"/>
  <c r="P4792" i="1"/>
  <c r="M4793" i="1"/>
  <c r="AB4793" i="1" s="1"/>
  <c r="Z4794" i="1"/>
  <c r="S4795" i="1"/>
  <c r="P4796" i="1"/>
  <c r="M4797" i="1"/>
  <c r="AB4797" i="1" s="1"/>
  <c r="Z4762" i="1"/>
  <c r="AB4766" i="1"/>
  <c r="Z4770" i="1"/>
  <c r="AB4774" i="1"/>
  <c r="Z4778" i="1"/>
  <c r="AB4782" i="1"/>
  <c r="Z4786" i="1"/>
  <c r="AB4790" i="1"/>
  <c r="V4794" i="1"/>
  <c r="AB4795" i="1"/>
  <c r="V4754" i="1"/>
  <c r="AB4754" i="1" s="1"/>
  <c r="S4755" i="1"/>
  <c r="AB4755" i="1" s="1"/>
  <c r="AB4756" i="1"/>
  <c r="P4760" i="1"/>
  <c r="AB4760" i="1" s="1"/>
  <c r="M4761" i="1"/>
  <c r="AB4761" i="1" s="1"/>
  <c r="V4762" i="1"/>
  <c r="AB4762" i="1" s="1"/>
  <c r="S4763" i="1"/>
  <c r="AB4763" i="1" s="1"/>
  <c r="AB4764" i="1"/>
  <c r="P4768" i="1"/>
  <c r="AB4768" i="1" s="1"/>
  <c r="M4769" i="1"/>
  <c r="AB4769" i="1" s="1"/>
  <c r="V4770" i="1"/>
  <c r="AB4770" i="1" s="1"/>
  <c r="S4771" i="1"/>
  <c r="AB4771" i="1" s="1"/>
  <c r="AB4772" i="1"/>
  <c r="P4776" i="1"/>
  <c r="AB4776" i="1" s="1"/>
  <c r="M4777" i="1"/>
  <c r="AB4777" i="1" s="1"/>
  <c r="V4778" i="1"/>
  <c r="AB4778" i="1" s="1"/>
  <c r="S4779" i="1"/>
  <c r="AB4779" i="1" s="1"/>
  <c r="AB4780" i="1"/>
  <c r="AB4788" i="1"/>
  <c r="AB4786" i="1"/>
  <c r="AB4792" i="1"/>
  <c r="AB4794" i="1"/>
  <c r="AB4796" i="1"/>
  <c r="AB4800" i="1"/>
  <c r="AB4808" i="1"/>
  <c r="AB4816" i="1"/>
  <c r="AB4817" i="1"/>
  <c r="AB4825" i="1"/>
  <c r="AB4833" i="1"/>
  <c r="AB4841" i="1"/>
  <c r="P4801" i="1"/>
  <c r="AB4801" i="1" s="1"/>
  <c r="V4803" i="1"/>
  <c r="AB4803" i="1" s="1"/>
  <c r="P4809" i="1"/>
  <c r="AB4809" i="1" s="1"/>
  <c r="V4811" i="1"/>
  <c r="AB4811" i="1" s="1"/>
  <c r="AB4862" i="1"/>
  <c r="AB4865" i="1"/>
  <c r="AB4820" i="1"/>
  <c r="AB4828" i="1"/>
  <c r="M4834" i="1"/>
  <c r="AB4834" i="1" s="1"/>
  <c r="S4836" i="1"/>
  <c r="AB4836" i="1" s="1"/>
  <c r="M4842" i="1"/>
  <c r="AB4842" i="1" s="1"/>
  <c r="S4844" i="1"/>
  <c r="AB4844" i="1" s="1"/>
  <c r="Z4847" i="1"/>
  <c r="AB4864" i="1"/>
  <c r="AB4867" i="1"/>
  <c r="V4799" i="1"/>
  <c r="AB4799" i="1" s="1"/>
  <c r="P4805" i="1"/>
  <c r="AB4805" i="1" s="1"/>
  <c r="V4807" i="1"/>
  <c r="AB4807" i="1" s="1"/>
  <c r="P4813" i="1"/>
  <c r="AB4813" i="1" s="1"/>
  <c r="V4815" i="1"/>
  <c r="AB4815" i="1" s="1"/>
  <c r="P4821" i="1"/>
  <c r="AB4821" i="1" s="1"/>
  <c r="V4823" i="1"/>
  <c r="AB4823" i="1" s="1"/>
  <c r="P4829" i="1"/>
  <c r="AB4829" i="1" s="1"/>
  <c r="V4831" i="1"/>
  <c r="AB4831" i="1" s="1"/>
  <c r="P4837" i="1"/>
  <c r="AB4837" i="1" s="1"/>
  <c r="V4839" i="1"/>
  <c r="AB4839" i="1" s="1"/>
  <c r="P4845" i="1"/>
  <c r="AB4845" i="1" s="1"/>
  <c r="V4847" i="1"/>
  <c r="AB4847" i="1" s="1"/>
  <c r="S4848" i="1"/>
  <c r="AB4848" i="1" s="1"/>
  <c r="P4849" i="1"/>
  <c r="AB4849" i="1" s="1"/>
  <c r="V4851" i="1"/>
  <c r="AB4851" i="1" s="1"/>
  <c r="S4852" i="1"/>
  <c r="AB4852" i="1" s="1"/>
  <c r="P4853" i="1"/>
  <c r="AB4853" i="1" s="1"/>
  <c r="V4855" i="1"/>
  <c r="AB4855" i="1" s="1"/>
  <c r="S4856" i="1"/>
  <c r="AB4856" i="1" s="1"/>
  <c r="P4857" i="1"/>
  <c r="AB4857" i="1" s="1"/>
  <c r="V4859" i="1"/>
  <c r="AB4859" i="1" s="1"/>
  <c r="S4860" i="1"/>
  <c r="AB4860" i="1" s="1"/>
  <c r="P4861" i="1"/>
  <c r="AB4861" i="1" s="1"/>
  <c r="AB4863" i="1"/>
  <c r="AB4870" i="1"/>
  <c r="AB4876" i="1"/>
  <c r="Z4871" i="1"/>
  <c r="M4874" i="1"/>
  <c r="AB4874" i="1" s="1"/>
  <c r="P4881" i="1"/>
  <c r="V4883" i="1"/>
  <c r="AB4883" i="1" s="1"/>
  <c r="Z4887" i="1"/>
  <c r="AB4891" i="1"/>
  <c r="AB4898" i="1"/>
  <c r="AB4905" i="1"/>
  <c r="AB4907" i="1"/>
  <c r="AB4914" i="1"/>
  <c r="AB4916" i="1"/>
  <c r="AB4918" i="1"/>
  <c r="AB4920" i="1"/>
  <c r="AB4922" i="1"/>
  <c r="AB4924" i="1"/>
  <c r="AB4926" i="1"/>
  <c r="AB4929" i="1"/>
  <c r="AB4935" i="1"/>
  <c r="P4869" i="1"/>
  <c r="AB4869" i="1" s="1"/>
  <c r="V4871" i="1"/>
  <c r="AB4871" i="1" s="1"/>
  <c r="Z4875" i="1"/>
  <c r="AB4877" i="1"/>
  <c r="M4878" i="1"/>
  <c r="AB4878" i="1" s="1"/>
  <c r="S4880" i="1"/>
  <c r="AB4880" i="1" s="1"/>
  <c r="P4885" i="1"/>
  <c r="AB4885" i="1" s="1"/>
  <c r="V4887" i="1"/>
  <c r="AB4887" i="1" s="1"/>
  <c r="Z4888" i="1"/>
  <c r="AB4888" i="1" s="1"/>
  <c r="AB4893" i="1"/>
  <c r="AB4895" i="1"/>
  <c r="AB4902" i="1"/>
  <c r="AB4909" i="1"/>
  <c r="AB4911" i="1"/>
  <c r="AB4939" i="1"/>
  <c r="S4868" i="1"/>
  <c r="AB4868" i="1" s="1"/>
  <c r="P4873" i="1"/>
  <c r="AB4873" i="1" s="1"/>
  <c r="V4875" i="1"/>
  <c r="AB4875" i="1" s="1"/>
  <c r="Z4879" i="1"/>
  <c r="AB4879" i="1" s="1"/>
  <c r="AB4881" i="1"/>
  <c r="M4882" i="1"/>
  <c r="AB4882" i="1" s="1"/>
  <c r="S4884" i="1"/>
  <c r="AB4884" i="1" s="1"/>
  <c r="AB4890" i="1"/>
  <c r="AB4897" i="1"/>
  <c r="AB4899" i="1"/>
  <c r="AB4906" i="1"/>
  <c r="AB4913" i="1"/>
  <c r="AB4915" i="1"/>
  <c r="AB4917" i="1"/>
  <c r="AB4919" i="1"/>
  <c r="AB4921" i="1"/>
  <c r="AB4923" i="1"/>
  <c r="AB4925" i="1"/>
  <c r="AB4927" i="1"/>
  <c r="AB4928" i="1"/>
  <c r="AB4936" i="1"/>
  <c r="V4948" i="1"/>
  <c r="AB4949" i="1"/>
  <c r="AB4951" i="1"/>
  <c r="AB4932" i="1"/>
  <c r="AB4940" i="1"/>
  <c r="AB4948" i="1"/>
  <c r="AB4952" i="1"/>
  <c r="AB4955" i="1"/>
  <c r="AB4930" i="1"/>
  <c r="P4934" i="1"/>
  <c r="AB4934" i="1" s="1"/>
  <c r="Z4934" i="1"/>
  <c r="AB4938" i="1"/>
  <c r="P4942" i="1"/>
  <c r="AB4942" i="1" s="1"/>
  <c r="M4943" i="1"/>
  <c r="AB4943" i="1" s="1"/>
  <c r="V4944" i="1"/>
  <c r="AB4944" i="1" s="1"/>
  <c r="S4945" i="1"/>
  <c r="AB4945" i="1" s="1"/>
  <c r="AB4946" i="1"/>
  <c r="AB4950" i="1"/>
  <c r="AB4971" i="1"/>
  <c r="AB4962" i="1"/>
  <c r="AB4954" i="1"/>
  <c r="P4958" i="1"/>
  <c r="V4960" i="1"/>
  <c r="AB4960" i="1" s="1"/>
  <c r="Z4964" i="1"/>
  <c r="AB4964" i="1" s="1"/>
  <c r="M4967" i="1"/>
  <c r="AB4967" i="1" s="1"/>
  <c r="S4969" i="1"/>
  <c r="AB4969" i="1" s="1"/>
  <c r="P4974" i="1"/>
  <c r="P4975" i="1"/>
  <c r="AB4975" i="1" s="1"/>
  <c r="Z4977" i="1"/>
  <c r="AB4977" i="1" s="1"/>
  <c r="AB4983" i="1"/>
  <c r="AB4990" i="1"/>
  <c r="AB4992" i="1"/>
  <c r="AB4999" i="1"/>
  <c r="AB4970" i="1"/>
  <c r="AB4980" i="1"/>
  <c r="AB4987" i="1"/>
  <c r="AB4994" i="1"/>
  <c r="AB4996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S4978" i="1"/>
  <c r="AB4978" i="1" s="1"/>
  <c r="AB4979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<sst xmlns="http://schemas.openxmlformats.org/spreadsheetml/2006/main" count="33" uniqueCount="20">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</sst>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1%20-%20PCF%20JANEIRO/01%20-%20PCF/PCF/EXCEL/PRESTA&#199;&#195;O%20DE%20CONTAS%20COVID/HDH%20-%20COVID%20-%2001.2022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SALDO DE ESTOQUE"/>
      <sheetName val="Turnover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 t="str">
            <v>3222-05</v>
          </cell>
          <cell r="H12" t="str">
            <v>01/2022</v>
          </cell>
          <cell r="J12">
            <v>281.30959999999999</v>
          </cell>
          <cell r="L12">
            <v>0</v>
          </cell>
          <cell r="M12">
            <v>0</v>
          </cell>
          <cell r="O12">
            <v>1.3540000000000001</v>
          </cell>
          <cell r="R12">
            <v>0</v>
          </cell>
          <cell r="S12">
            <v>0</v>
          </cell>
          <cell r="U12">
            <v>0</v>
          </cell>
          <cell r="Y12">
            <v>122.31517045454547</v>
          </cell>
        </row>
        <row r="13">
          <cell r="C13" t="str">
            <v>HOSPITAL DOM HÉLDER (COVID-19)</v>
          </cell>
          <cell r="E13" t="str">
            <v>ADRIANO SILVA DE AGUIAR</v>
          </cell>
          <cell r="F13" t="str">
            <v>2 - Outros Profissionais da Saúde</v>
          </cell>
          <cell r="G13" t="str">
            <v>2236-05</v>
          </cell>
          <cell r="H13" t="str">
            <v>01/2022</v>
          </cell>
          <cell r="J13">
            <v>247.7</v>
          </cell>
          <cell r="L13">
            <v>0</v>
          </cell>
          <cell r="M13">
            <v>0</v>
          </cell>
          <cell r="O13">
            <v>2.84</v>
          </cell>
          <cell r="R13">
            <v>0</v>
          </cell>
          <cell r="S13">
            <v>0</v>
          </cell>
          <cell r="U13">
            <v>0</v>
          </cell>
          <cell r="Y13">
            <v>122.31517045454547</v>
          </cell>
        </row>
        <row r="14">
          <cell r="C14" t="str">
            <v>HOSPITAL DOM HÉLDER (COVID-19)</v>
          </cell>
          <cell r="E14" t="str">
            <v>ADYSLAYNE FIGUEIREDO DA SILVA</v>
          </cell>
          <cell r="F14" t="str">
            <v>3 - Administrativo</v>
          </cell>
          <cell r="G14" t="str">
            <v>4110-10</v>
          </cell>
          <cell r="H14" t="str">
            <v>01/2022</v>
          </cell>
          <cell r="J14">
            <v>156.78800000000001</v>
          </cell>
          <cell r="L14">
            <v>0</v>
          </cell>
          <cell r="M14">
            <v>0</v>
          </cell>
          <cell r="O14">
            <v>1.3540000000000001</v>
          </cell>
          <cell r="R14">
            <v>0</v>
          </cell>
          <cell r="S14">
            <v>0</v>
          </cell>
          <cell r="U14">
            <v>0</v>
          </cell>
          <cell r="Y14">
            <v>122.31517045454547</v>
          </cell>
        </row>
        <row r="15">
          <cell r="C15" t="str">
            <v>HOSPITAL DOM HÉLDER (COVID-19)</v>
          </cell>
          <cell r="E15" t="str">
            <v>ALANA FERNANDA DA SILVA NASCIMENTO</v>
          </cell>
          <cell r="F15" t="str">
            <v>2 - Outros Profissionais da Saúde</v>
          </cell>
          <cell r="G15" t="str">
            <v>2234-05</v>
          </cell>
          <cell r="H15" t="str">
            <v>01/2022</v>
          </cell>
          <cell r="J15">
            <v>458.6592</v>
          </cell>
          <cell r="L15">
            <v>0</v>
          </cell>
          <cell r="M15">
            <v>0</v>
          </cell>
          <cell r="O15">
            <v>1.3540000000000001</v>
          </cell>
          <cell r="R15">
            <v>0</v>
          </cell>
          <cell r="S15">
            <v>0</v>
          </cell>
          <cell r="U15">
            <v>0</v>
          </cell>
          <cell r="Y15">
            <v>122.31517045454547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 t="str">
            <v>5151-10</v>
          </cell>
          <cell r="H16" t="str">
            <v>01/2022</v>
          </cell>
          <cell r="J16">
            <v>156.80240000000001</v>
          </cell>
          <cell r="L16">
            <v>0</v>
          </cell>
          <cell r="M16">
            <v>0</v>
          </cell>
          <cell r="O16">
            <v>1.3540000000000001</v>
          </cell>
          <cell r="R16">
            <v>0</v>
          </cell>
          <cell r="S16">
            <v>0</v>
          </cell>
          <cell r="U16">
            <v>0</v>
          </cell>
          <cell r="Y16">
            <v>122.31517045454547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 t="str">
            <v>3241-15</v>
          </cell>
          <cell r="H17" t="str">
            <v>01/2022</v>
          </cell>
          <cell r="J17">
            <v>234.0976</v>
          </cell>
          <cell r="L17">
            <v>0</v>
          </cell>
          <cell r="M17">
            <v>0</v>
          </cell>
          <cell r="O17">
            <v>1.3540000000000001</v>
          </cell>
          <cell r="R17">
            <v>0</v>
          </cell>
          <cell r="S17">
            <v>0</v>
          </cell>
          <cell r="U17">
            <v>0</v>
          </cell>
          <cell r="Y17">
            <v>122.31517045454547</v>
          </cell>
        </row>
        <row r="18">
          <cell r="C18" t="str">
            <v>HOSPITAL DOM HÉLDER (COVID-19)</v>
          </cell>
          <cell r="E18" t="str">
            <v>ALINE MARIA BEZERRA</v>
          </cell>
          <cell r="F18" t="str">
            <v>2 - Outros Profissionais da Saúde</v>
          </cell>
          <cell r="G18" t="str">
            <v>3222-05</v>
          </cell>
          <cell r="H18" t="str">
            <v>01/2022</v>
          </cell>
          <cell r="J18">
            <v>151.744</v>
          </cell>
          <cell r="L18">
            <v>0</v>
          </cell>
          <cell r="M18">
            <v>0</v>
          </cell>
          <cell r="O18">
            <v>1.3540000000000001</v>
          </cell>
          <cell r="R18">
            <v>396.09</v>
          </cell>
          <cell r="S18">
            <v>66.39</v>
          </cell>
          <cell r="U18">
            <v>0</v>
          </cell>
          <cell r="Y18">
            <v>122.31517045454547</v>
          </cell>
        </row>
        <row r="19">
          <cell r="C19" t="str">
            <v>HOSPITAL DOM HÉLDER (COVID-19)</v>
          </cell>
          <cell r="E19" t="str">
            <v>ANA CAROLINA MACEDO DA SILVA</v>
          </cell>
          <cell r="F19" t="str">
            <v>2 - Outros Profissionais da Saúde</v>
          </cell>
          <cell r="G19" t="str">
            <v>3222-05</v>
          </cell>
          <cell r="H19" t="str">
            <v>01/2022</v>
          </cell>
          <cell r="J19">
            <v>161.44</v>
          </cell>
          <cell r="L19">
            <v>0</v>
          </cell>
          <cell r="M19">
            <v>0</v>
          </cell>
          <cell r="O19">
            <v>1.3540000000000001</v>
          </cell>
          <cell r="R19">
            <v>0</v>
          </cell>
          <cell r="S19">
            <v>0</v>
          </cell>
          <cell r="U19">
            <v>0</v>
          </cell>
          <cell r="Y19">
            <v>122.31517045454547</v>
          </cell>
        </row>
        <row r="20">
          <cell r="C20" t="str">
            <v>HOSPITAL DOM HÉLDER (COVID-19)</v>
          </cell>
          <cell r="E20" t="str">
            <v>ANA CLARA OLIVEIRA DO NASCIMENTO</v>
          </cell>
          <cell r="F20" t="str">
            <v>2 - Outros Profissionais da Saúde</v>
          </cell>
          <cell r="G20" t="str">
            <v>3222-05</v>
          </cell>
          <cell r="H20" t="str">
            <v>01/2022</v>
          </cell>
          <cell r="J20">
            <v>137.3304</v>
          </cell>
          <cell r="L20">
            <v>0</v>
          </cell>
          <cell r="M20">
            <v>0</v>
          </cell>
          <cell r="O20">
            <v>1.3540000000000001</v>
          </cell>
          <cell r="R20">
            <v>0</v>
          </cell>
          <cell r="S20">
            <v>0</v>
          </cell>
          <cell r="U20">
            <v>0</v>
          </cell>
          <cell r="Y20">
            <v>122.31517045454547</v>
          </cell>
        </row>
        <row r="21">
          <cell r="C21" t="str">
            <v>HOSPITAL DOM HÉLDER (COVID-19)</v>
          </cell>
          <cell r="E21" t="str">
            <v>ANA CRISTINA GOMES</v>
          </cell>
          <cell r="F21" t="str">
            <v>2 - Outros Profissionais da Saúde</v>
          </cell>
          <cell r="G21" t="str">
            <v>3222-05</v>
          </cell>
          <cell r="H21" t="str">
            <v>01/2022</v>
          </cell>
          <cell r="J21">
            <v>153.36799999999999</v>
          </cell>
          <cell r="L21">
            <v>0</v>
          </cell>
          <cell r="M21">
            <v>0</v>
          </cell>
          <cell r="O21">
            <v>1.3540000000000001</v>
          </cell>
          <cell r="R21">
            <v>301.85000000000002</v>
          </cell>
          <cell r="S21">
            <v>66.67</v>
          </cell>
          <cell r="U21">
            <v>0</v>
          </cell>
          <cell r="Y21">
            <v>122.31517045454547</v>
          </cell>
        </row>
        <row r="22">
          <cell r="C22" t="str">
            <v>HOSPITAL DOM HÉLDER (COVID-19)</v>
          </cell>
          <cell r="E22" t="str">
            <v>ANA PAULA DE ANDRADE DA SILVA</v>
          </cell>
          <cell r="F22" t="str">
            <v>2 - Outros Profissionais da Saúde</v>
          </cell>
          <cell r="G22" t="str">
            <v>3222-05</v>
          </cell>
          <cell r="H22" t="str">
            <v>01/2022</v>
          </cell>
          <cell r="J22">
            <v>304.53919999999999</v>
          </cell>
          <cell r="L22">
            <v>0</v>
          </cell>
          <cell r="M22">
            <v>0</v>
          </cell>
          <cell r="O22">
            <v>1.3540000000000001</v>
          </cell>
          <cell r="R22">
            <v>0</v>
          </cell>
          <cell r="S22">
            <v>73.28</v>
          </cell>
          <cell r="U22">
            <v>0</v>
          </cell>
          <cell r="Y22">
            <v>122.31517045454547</v>
          </cell>
        </row>
        <row r="23">
          <cell r="C23" t="str">
            <v>HOSPITAL DOM HÉLDER (COVID-19)</v>
          </cell>
          <cell r="E23" t="str">
            <v>ANA PAULA ROCHA DE LEMOS</v>
          </cell>
          <cell r="F23" t="str">
            <v>2 - Outros Profissionais da Saúde</v>
          </cell>
          <cell r="G23" t="str">
            <v>2235-05</v>
          </cell>
          <cell r="H23" t="str">
            <v>01/2022</v>
          </cell>
          <cell r="J23">
            <v>485.20319999999998</v>
          </cell>
          <cell r="L23">
            <v>0</v>
          </cell>
          <cell r="M23">
            <v>0</v>
          </cell>
          <cell r="O23">
            <v>2.84</v>
          </cell>
          <cell r="R23">
            <v>0</v>
          </cell>
          <cell r="S23">
            <v>0</v>
          </cell>
          <cell r="U23">
            <v>0</v>
          </cell>
          <cell r="Y23">
            <v>122.31517045454547</v>
          </cell>
        </row>
        <row r="24">
          <cell r="C24" t="str">
            <v>HOSPITAL DOM HÉLDER (COVID-19)</v>
          </cell>
          <cell r="E24" t="str">
            <v>ANDERSON WEYDER SILVA DE JESUS</v>
          </cell>
          <cell r="F24" t="str">
            <v>2 - Outros Profissionais da Saúde</v>
          </cell>
          <cell r="G24" t="str">
            <v>2238-10</v>
          </cell>
          <cell r="H24" t="str">
            <v>01/2022</v>
          </cell>
          <cell r="J24">
            <v>233.44880000000001</v>
          </cell>
          <cell r="L24">
            <v>0</v>
          </cell>
          <cell r="M24">
            <v>0</v>
          </cell>
          <cell r="O24">
            <v>1.3540000000000001</v>
          </cell>
          <cell r="R24">
            <v>358.44</v>
          </cell>
          <cell r="S24">
            <v>107.91</v>
          </cell>
          <cell r="U24">
            <v>0</v>
          </cell>
          <cell r="Y24">
            <v>122.31517045454547</v>
          </cell>
        </row>
        <row r="25">
          <cell r="C25" t="str">
            <v>HOSPITAL DOM HÉLDER (COVID-19)</v>
          </cell>
          <cell r="E25" t="str">
            <v>ARTHUR PHILIPE DA SILVA SANTOS</v>
          </cell>
          <cell r="F25" t="str">
            <v>2 - Outros Profissionais da Saúde</v>
          </cell>
          <cell r="G25" t="str">
            <v>2236-05</v>
          </cell>
          <cell r="H25" t="str">
            <v>01/2022</v>
          </cell>
          <cell r="J25">
            <v>252.00800000000001</v>
          </cell>
          <cell r="L25">
            <v>0</v>
          </cell>
          <cell r="M25">
            <v>0</v>
          </cell>
          <cell r="O25">
            <v>2.84</v>
          </cell>
          <cell r="R25">
            <v>0</v>
          </cell>
          <cell r="S25">
            <v>0</v>
          </cell>
          <cell r="U25">
            <v>0</v>
          </cell>
          <cell r="Y25">
            <v>122.31517045454547</v>
          </cell>
        </row>
        <row r="26">
          <cell r="C26" t="str">
            <v>HOSPITAL DOM HÉLDER (COVID-19)</v>
          </cell>
          <cell r="E26" t="str">
            <v>BRUNA LETICIA SALGUEIRO DO REGO BARROS BRAINER DE ANDRADE</v>
          </cell>
          <cell r="F26" t="str">
            <v>2 - Outros Profissionais da Saúde</v>
          </cell>
          <cell r="G26" t="str">
            <v>2235-05</v>
          </cell>
          <cell r="H26" t="str">
            <v>01/2022</v>
          </cell>
          <cell r="J26">
            <v>0</v>
          </cell>
          <cell r="L26">
            <v>0</v>
          </cell>
          <cell r="M26">
            <v>0</v>
          </cell>
          <cell r="O26">
            <v>2.84</v>
          </cell>
          <cell r="R26">
            <v>0</v>
          </cell>
          <cell r="S26">
            <v>0</v>
          </cell>
          <cell r="U26">
            <v>0</v>
          </cell>
          <cell r="Y26">
            <v>122.31517045454547</v>
          </cell>
        </row>
        <row r="27">
          <cell r="C27" t="str">
            <v>HOSPITAL DOM HÉLDER (COVID-19)</v>
          </cell>
          <cell r="E27" t="str">
            <v>BRUNA MARIA DA SILVA AZEVEDO</v>
          </cell>
          <cell r="F27" t="str">
            <v>2 - Outros Profissionais da Saúde</v>
          </cell>
          <cell r="G27" t="str">
            <v>2235-05</v>
          </cell>
          <cell r="H27" t="str">
            <v>01/2022</v>
          </cell>
          <cell r="J27">
            <v>303.90879999999999</v>
          </cell>
          <cell r="L27">
            <v>0</v>
          </cell>
          <cell r="M27">
            <v>0</v>
          </cell>
          <cell r="O27">
            <v>2.84</v>
          </cell>
          <cell r="R27">
            <v>0</v>
          </cell>
          <cell r="S27">
            <v>105.35</v>
          </cell>
          <cell r="U27">
            <v>0</v>
          </cell>
          <cell r="Y27">
            <v>122.31517045454547</v>
          </cell>
        </row>
        <row r="28">
          <cell r="C28" t="str">
            <v>HOSPITAL DOM HÉLDER (COVID-19)</v>
          </cell>
          <cell r="E28" t="str">
            <v>BRUNA PRISCILA DE MELO MORAIS</v>
          </cell>
          <cell r="F28" t="str">
            <v>2 - Outros Profissionais da Saúde</v>
          </cell>
          <cell r="G28" t="str">
            <v>3222-05</v>
          </cell>
          <cell r="H28" t="str">
            <v>01/2022</v>
          </cell>
          <cell r="J28">
            <v>7.1512000000000002</v>
          </cell>
          <cell r="L28">
            <v>0</v>
          </cell>
          <cell r="M28">
            <v>0</v>
          </cell>
          <cell r="O28">
            <v>1.3540000000000001</v>
          </cell>
          <cell r="R28">
            <v>0</v>
          </cell>
          <cell r="S28">
            <v>0</v>
          </cell>
          <cell r="U28">
            <v>0</v>
          </cell>
          <cell r="Y28">
            <v>122.31517045454547</v>
          </cell>
        </row>
        <row r="29">
          <cell r="C29" t="str">
            <v>HOSPITAL DOM HÉLDER (COVID-19)</v>
          </cell>
          <cell r="E29" t="str">
            <v>BRUNA ROBERTA DA SILVA SANTOS</v>
          </cell>
          <cell r="F29" t="str">
            <v>2 - Outros Profissionais da Saúde</v>
          </cell>
          <cell r="G29" t="str">
            <v>2235-05</v>
          </cell>
          <cell r="H29" t="str">
            <v>01/2022</v>
          </cell>
          <cell r="J29">
            <v>276.77600000000001</v>
          </cell>
          <cell r="L29">
            <v>0</v>
          </cell>
          <cell r="M29">
            <v>0</v>
          </cell>
          <cell r="O29">
            <v>2.84</v>
          </cell>
          <cell r="R29">
            <v>396.09</v>
          </cell>
          <cell r="S29">
            <v>104.66</v>
          </cell>
          <cell r="U29">
            <v>0</v>
          </cell>
          <cell r="Y29">
            <v>122.31517045454547</v>
          </cell>
        </row>
        <row r="30">
          <cell r="C30" t="str">
            <v>HOSPITAL DOM HÉLDER (COVID-19)</v>
          </cell>
          <cell r="E30" t="str">
            <v>CALINE SIQUEIRA DE MEDEIROS</v>
          </cell>
          <cell r="F30" t="str">
            <v>1 - Médico</v>
          </cell>
          <cell r="G30" t="str">
            <v>2251-25</v>
          </cell>
          <cell r="H30" t="str">
            <v>01/2022</v>
          </cell>
          <cell r="J30">
            <v>866.84640000000002</v>
          </cell>
          <cell r="L30">
            <v>0</v>
          </cell>
          <cell r="M30">
            <v>0</v>
          </cell>
          <cell r="O30">
            <v>10.834</v>
          </cell>
          <cell r="R30">
            <v>0</v>
          </cell>
          <cell r="S30">
            <v>0</v>
          </cell>
          <cell r="U30">
            <v>0</v>
          </cell>
          <cell r="Y30">
            <v>122.31517045454547</v>
          </cell>
        </row>
        <row r="31">
          <cell r="C31" t="str">
            <v>HOSPITAL DOM HÉLDER (COVID-19)</v>
          </cell>
          <cell r="E31" t="str">
            <v>CAMILA DE OLIVEIRA GOMES DA SILVA</v>
          </cell>
          <cell r="F31" t="str">
            <v>2 - Outros Profissionais da Saúde</v>
          </cell>
          <cell r="G31" t="str">
            <v>2235-05</v>
          </cell>
          <cell r="H31" t="str">
            <v>01/2022</v>
          </cell>
          <cell r="J31">
            <v>290.76</v>
          </cell>
          <cell r="L31">
            <v>0</v>
          </cell>
          <cell r="M31">
            <v>0</v>
          </cell>
          <cell r="O31">
            <v>2.84</v>
          </cell>
          <cell r="R31">
            <v>279.64999999999998</v>
          </cell>
          <cell r="S31">
            <v>104.87</v>
          </cell>
          <cell r="U31">
            <v>0</v>
          </cell>
          <cell r="Y31">
            <v>122.31517045454547</v>
          </cell>
        </row>
        <row r="32">
          <cell r="C32" t="str">
            <v>HOSPITAL DOM HÉLDER (COVID-19)</v>
          </cell>
          <cell r="E32" t="str">
            <v>CAMILLA PONTES CASTELO BRANCO</v>
          </cell>
          <cell r="F32" t="str">
            <v>2 - Outros Profissionais da Saúde</v>
          </cell>
          <cell r="G32" t="str">
            <v>2235-05</v>
          </cell>
          <cell r="H32" t="str">
            <v>01/2022</v>
          </cell>
          <cell r="J32">
            <v>366.09199999999998</v>
          </cell>
          <cell r="L32">
            <v>0</v>
          </cell>
          <cell r="M32">
            <v>0</v>
          </cell>
          <cell r="O32">
            <v>2.84</v>
          </cell>
          <cell r="R32">
            <v>0</v>
          </cell>
          <cell r="S32">
            <v>0</v>
          </cell>
          <cell r="U32">
            <v>0</v>
          </cell>
          <cell r="Y32">
            <v>122.31517045454547</v>
          </cell>
        </row>
        <row r="33">
          <cell r="C33" t="str">
            <v>HOSPITAL DOM HÉLDER (COVID-19)</v>
          </cell>
          <cell r="E33" t="str">
            <v>CAMYLLA GABRYELLA GOMES SILVA</v>
          </cell>
          <cell r="F33" t="str">
            <v>2 - Outros Profissionais da Saúde</v>
          </cell>
          <cell r="G33" t="str">
            <v>2236-05</v>
          </cell>
          <cell r="H33" t="str">
            <v>01/2022</v>
          </cell>
          <cell r="J33">
            <v>302.06319999999999</v>
          </cell>
          <cell r="L33">
            <v>0</v>
          </cell>
          <cell r="M33">
            <v>0</v>
          </cell>
          <cell r="O33">
            <v>2.84</v>
          </cell>
          <cell r="R33">
            <v>0</v>
          </cell>
          <cell r="S33">
            <v>0</v>
          </cell>
          <cell r="U33">
            <v>0</v>
          </cell>
          <cell r="Y33">
            <v>122.31517045454547</v>
          </cell>
        </row>
        <row r="34">
          <cell r="C34" t="str">
            <v>HOSPITAL DOM HÉLDER (COVID-19)</v>
          </cell>
          <cell r="E34" t="str">
            <v>CARLA CRISTINA LIMA DOS SANTOS</v>
          </cell>
          <cell r="F34" t="str">
            <v>2 - Outros Profissionais da Saúde</v>
          </cell>
          <cell r="G34" t="str">
            <v>3222-05</v>
          </cell>
          <cell r="H34" t="str">
            <v>01/2022</v>
          </cell>
          <cell r="J34">
            <v>160.9752</v>
          </cell>
          <cell r="L34">
            <v>0</v>
          </cell>
          <cell r="M34">
            <v>0</v>
          </cell>
          <cell r="O34">
            <v>1.3540000000000001</v>
          </cell>
          <cell r="R34">
            <v>0</v>
          </cell>
          <cell r="S34">
            <v>0</v>
          </cell>
          <cell r="U34">
            <v>0</v>
          </cell>
          <cell r="Y34">
            <v>122.31517045454547</v>
          </cell>
        </row>
        <row r="35">
          <cell r="C35" t="str">
            <v>HOSPITAL DOM HÉLDER (COVID-19)</v>
          </cell>
          <cell r="E35" t="str">
            <v>CARLA GIZELE DA SILVA LEITE</v>
          </cell>
          <cell r="F35" t="str">
            <v>2 - Outros Profissionais da Saúde</v>
          </cell>
          <cell r="G35" t="str">
            <v>3222-05</v>
          </cell>
          <cell r="H35" t="str">
            <v>01/2022</v>
          </cell>
          <cell r="J35">
            <v>244.6232</v>
          </cell>
          <cell r="L35">
            <v>0</v>
          </cell>
          <cell r="M35">
            <v>0</v>
          </cell>
          <cell r="O35">
            <v>1.3540000000000001</v>
          </cell>
          <cell r="R35">
            <v>0</v>
          </cell>
          <cell r="S35">
            <v>0</v>
          </cell>
          <cell r="U35">
            <v>0</v>
          </cell>
          <cell r="Y35">
            <v>122.31517045454547</v>
          </cell>
        </row>
        <row r="36">
          <cell r="C36" t="str">
            <v>HOSPITAL DOM HÉLDER (COVID-19)</v>
          </cell>
          <cell r="E36" t="str">
            <v>CARLOS ANTONIO SILVA DE BARROS</v>
          </cell>
          <cell r="F36" t="str">
            <v>2 - Outros Profissionais da Saúde</v>
          </cell>
          <cell r="G36" t="str">
            <v>3222-05</v>
          </cell>
          <cell r="H36" t="str">
            <v>01/2022</v>
          </cell>
          <cell r="J36">
            <v>228.83680000000001</v>
          </cell>
          <cell r="L36">
            <v>0</v>
          </cell>
          <cell r="M36">
            <v>0</v>
          </cell>
          <cell r="O36">
            <v>1.3540000000000001</v>
          </cell>
          <cell r="R36">
            <v>461.81</v>
          </cell>
          <cell r="S36">
            <v>71.98</v>
          </cell>
          <cell r="U36">
            <v>0</v>
          </cell>
          <cell r="Y36">
            <v>122.31517045454547</v>
          </cell>
        </row>
        <row r="37">
          <cell r="C37" t="str">
            <v>HOSPITAL DOM HÉLDER (COVID-19)</v>
          </cell>
          <cell r="E37" t="str">
            <v>CELIA DE OLIVEIRA SILVA</v>
          </cell>
          <cell r="F37" t="str">
            <v>2 - Outros Profissionais da Saúde</v>
          </cell>
          <cell r="G37" t="str">
            <v>2235-05</v>
          </cell>
          <cell r="H37" t="str">
            <v>01/2022</v>
          </cell>
          <cell r="J37">
            <v>487.9</v>
          </cell>
          <cell r="L37">
            <v>0</v>
          </cell>
          <cell r="M37">
            <v>0</v>
          </cell>
          <cell r="O37">
            <v>2.84</v>
          </cell>
          <cell r="R37">
            <v>0</v>
          </cell>
          <cell r="S37">
            <v>0</v>
          </cell>
          <cell r="U37">
            <v>0</v>
          </cell>
          <cell r="Y37">
            <v>122.31517045454547</v>
          </cell>
        </row>
        <row r="38">
          <cell r="C38" t="str">
            <v>HOSPITAL DOM HÉLDER (COVID-19)</v>
          </cell>
          <cell r="E38" t="str">
            <v>CLARISSE MARIA DE LIMA BARBOSA</v>
          </cell>
          <cell r="F38" t="str">
            <v>2 - Outros Profissionais da Saúde</v>
          </cell>
          <cell r="G38" t="str">
            <v>3222-05</v>
          </cell>
          <cell r="H38" t="str">
            <v>01/2022</v>
          </cell>
          <cell r="J38">
            <v>225.99760000000001</v>
          </cell>
          <cell r="L38">
            <v>0</v>
          </cell>
          <cell r="M38">
            <v>0</v>
          </cell>
          <cell r="O38">
            <v>1.3540000000000001</v>
          </cell>
          <cell r="R38">
            <v>649.41999999999996</v>
          </cell>
          <cell r="S38">
            <v>0</v>
          </cell>
          <cell r="U38">
            <v>0</v>
          </cell>
          <cell r="Y38">
            <v>122.31517045454547</v>
          </cell>
        </row>
        <row r="39">
          <cell r="C39" t="str">
            <v>HOSPITAL DOM HÉLDER (COVID-19)</v>
          </cell>
          <cell r="E39" t="str">
            <v>CLAUDIA MANUELLA DE AGUIAR LIMA</v>
          </cell>
          <cell r="F39" t="str">
            <v>2 - Outros Profissionais da Saúde</v>
          </cell>
          <cell r="G39" t="str">
            <v>3222-05</v>
          </cell>
          <cell r="H39" t="str">
            <v>01/2022</v>
          </cell>
          <cell r="J39">
            <v>153.7336</v>
          </cell>
          <cell r="L39">
            <v>0</v>
          </cell>
          <cell r="M39">
            <v>0</v>
          </cell>
          <cell r="O39">
            <v>1.3540000000000001</v>
          </cell>
          <cell r="R39">
            <v>195.78</v>
          </cell>
          <cell r="S39">
            <v>62.72</v>
          </cell>
          <cell r="U39">
            <v>0</v>
          </cell>
          <cell r="Y39">
            <v>122.31517045454547</v>
          </cell>
        </row>
        <row r="40">
          <cell r="C40" t="str">
            <v>HOSPITAL DOM HÉLDER (COVID-19)</v>
          </cell>
          <cell r="E40" t="str">
            <v>CLAYSON BRUNO BATISTA CARNEIRO LEAO</v>
          </cell>
          <cell r="F40" t="str">
            <v>2 - Outros Profissionais da Saúde</v>
          </cell>
          <cell r="G40" t="str">
            <v>2236-05</v>
          </cell>
          <cell r="H40" t="str">
            <v>01/2022</v>
          </cell>
          <cell r="J40">
            <v>592.97360000000003</v>
          </cell>
          <cell r="L40">
            <v>0</v>
          </cell>
          <cell r="M40">
            <v>0</v>
          </cell>
          <cell r="O40">
            <v>2.84</v>
          </cell>
          <cell r="R40">
            <v>0</v>
          </cell>
          <cell r="S40">
            <v>0</v>
          </cell>
          <cell r="U40">
            <v>0</v>
          </cell>
          <cell r="Y40">
            <v>122.31517045454547</v>
          </cell>
        </row>
        <row r="41">
          <cell r="C41" t="str">
            <v>HOSPITAL DOM HÉLDER (COVID-19)</v>
          </cell>
          <cell r="E41" t="str">
            <v>DALVINEIDE FERREIRA ALVES</v>
          </cell>
          <cell r="F41" t="str">
            <v>2 - Outros Profissionais da Saúde</v>
          </cell>
          <cell r="G41" t="str">
            <v>2235-05</v>
          </cell>
          <cell r="H41" t="str">
            <v>01/2022</v>
          </cell>
          <cell r="J41">
            <v>293.4504</v>
          </cell>
          <cell r="L41">
            <v>0</v>
          </cell>
          <cell r="M41">
            <v>0</v>
          </cell>
          <cell r="O41">
            <v>2.84</v>
          </cell>
          <cell r="R41">
            <v>0</v>
          </cell>
          <cell r="S41">
            <v>105.35</v>
          </cell>
          <cell r="U41">
            <v>0</v>
          </cell>
          <cell r="Y41">
            <v>122.31517045454547</v>
          </cell>
        </row>
        <row r="42">
          <cell r="C42" t="str">
            <v>HOSPITAL DOM HÉLDER (COVID-19)</v>
          </cell>
          <cell r="E42" t="str">
            <v>DANIELE LIMA DOS SANTOS</v>
          </cell>
          <cell r="F42" t="str">
            <v>2 - Outros Profissionais da Saúde</v>
          </cell>
          <cell r="G42" t="str">
            <v>3222-05</v>
          </cell>
          <cell r="H42" t="str">
            <v>01/2022</v>
          </cell>
          <cell r="J42">
            <v>160.2784</v>
          </cell>
          <cell r="L42">
            <v>0</v>
          </cell>
          <cell r="M42">
            <v>0</v>
          </cell>
          <cell r="O42">
            <v>1.3540000000000001</v>
          </cell>
          <cell r="R42">
            <v>0</v>
          </cell>
          <cell r="S42">
            <v>0</v>
          </cell>
          <cell r="U42">
            <v>0</v>
          </cell>
          <cell r="Y42">
            <v>122.31517045454547</v>
          </cell>
        </row>
        <row r="43">
          <cell r="C43" t="str">
            <v>HOSPITAL DOM HÉLDER (COVID-19)</v>
          </cell>
          <cell r="E43" t="str">
            <v>DANIELLE MONIQUE DA SILVA FONSECA</v>
          </cell>
          <cell r="F43" t="str">
            <v>2 - Outros Profissionais da Saúde</v>
          </cell>
          <cell r="G43" t="str">
            <v>2235-05</v>
          </cell>
          <cell r="H43" t="str">
            <v>01/2022</v>
          </cell>
          <cell r="J43">
            <v>356.31119999999999</v>
          </cell>
          <cell r="L43">
            <v>0</v>
          </cell>
          <cell r="M43">
            <v>0</v>
          </cell>
          <cell r="O43">
            <v>2.84</v>
          </cell>
          <cell r="R43">
            <v>0</v>
          </cell>
          <cell r="S43">
            <v>0</v>
          </cell>
          <cell r="U43">
            <v>0</v>
          </cell>
          <cell r="Y43">
            <v>122.31517045454547</v>
          </cell>
        </row>
        <row r="44">
          <cell r="C44" t="str">
            <v>HOSPITAL DOM HÉLDER (COVID-19)</v>
          </cell>
          <cell r="E44" t="str">
            <v>DANIELLE VIANA DE ARAUJO</v>
          </cell>
          <cell r="F44" t="str">
            <v>2 - Outros Profissionais da Saúde</v>
          </cell>
          <cell r="G44" t="str">
            <v>2236-05</v>
          </cell>
          <cell r="H44" t="str">
            <v>01/2022</v>
          </cell>
          <cell r="J44">
            <v>237.8288</v>
          </cell>
          <cell r="L44">
            <v>0</v>
          </cell>
          <cell r="M44">
            <v>0</v>
          </cell>
          <cell r="O44">
            <v>2.84</v>
          </cell>
          <cell r="R44">
            <v>0</v>
          </cell>
          <cell r="S44">
            <v>88.77</v>
          </cell>
          <cell r="U44">
            <v>0</v>
          </cell>
          <cell r="Y44">
            <v>122.31517045454547</v>
          </cell>
        </row>
        <row r="45">
          <cell r="C45" t="str">
            <v>HOSPITAL DOM HÉLDER (COVID-19)</v>
          </cell>
          <cell r="E45" t="str">
            <v>DEBORA DA COSTA CARVALHO JUSTINO</v>
          </cell>
          <cell r="F45" t="str">
            <v>2 - Outros Profissionais da Saúde</v>
          </cell>
          <cell r="G45" t="str">
            <v>2235-05</v>
          </cell>
          <cell r="H45" t="str">
            <v>01/2022</v>
          </cell>
          <cell r="J45">
            <v>347.2056</v>
          </cell>
          <cell r="L45">
            <v>0</v>
          </cell>
          <cell r="M45">
            <v>0</v>
          </cell>
          <cell r="O45">
            <v>2.84</v>
          </cell>
          <cell r="R45">
            <v>0</v>
          </cell>
          <cell r="S45">
            <v>114.48</v>
          </cell>
          <cell r="U45">
            <v>99.84</v>
          </cell>
          <cell r="X45" t="str">
            <v>AUXILIO CRECHE</v>
          </cell>
          <cell r="Y45">
            <v>122.31517045454547</v>
          </cell>
        </row>
        <row r="46">
          <cell r="C46" t="str">
            <v>HOSPITAL DOM HÉLDER (COVID-19)</v>
          </cell>
          <cell r="E46" t="str">
            <v>DEBORA SIDRONIO CAETANO</v>
          </cell>
          <cell r="F46" t="str">
            <v>2 - Outros Profissionais da Saúde</v>
          </cell>
          <cell r="G46" t="str">
            <v>2236-05</v>
          </cell>
          <cell r="H46" t="str">
            <v>01/2022</v>
          </cell>
          <cell r="J46">
            <v>285.67520000000002</v>
          </cell>
          <cell r="L46">
            <v>0</v>
          </cell>
          <cell r="M46">
            <v>0</v>
          </cell>
          <cell r="O46">
            <v>2.84</v>
          </cell>
          <cell r="R46">
            <v>0</v>
          </cell>
          <cell r="S46">
            <v>0</v>
          </cell>
          <cell r="U46">
            <v>0</v>
          </cell>
          <cell r="Y46">
            <v>122.31517045454547</v>
          </cell>
        </row>
        <row r="47">
          <cell r="C47" t="str">
            <v>HOSPITAL DOM HÉLDER (COVID-19)</v>
          </cell>
          <cell r="E47" t="str">
            <v>DENISE MIRON CAVALCANTE</v>
          </cell>
          <cell r="F47" t="str">
            <v>2 - Outros Profissionais da Saúde</v>
          </cell>
          <cell r="G47" t="str">
            <v>2235-05</v>
          </cell>
          <cell r="H47" t="str">
            <v>01/2022</v>
          </cell>
          <cell r="J47">
            <v>301.66480000000001</v>
          </cell>
          <cell r="L47">
            <v>0</v>
          </cell>
          <cell r="M47">
            <v>0</v>
          </cell>
          <cell r="O47">
            <v>2.84</v>
          </cell>
          <cell r="R47">
            <v>0</v>
          </cell>
          <cell r="S47">
            <v>0</v>
          </cell>
          <cell r="U47">
            <v>0</v>
          </cell>
          <cell r="Y47">
            <v>122.31517045454547</v>
          </cell>
        </row>
        <row r="48">
          <cell r="C48" t="str">
            <v>HOSPITAL DOM HÉLDER (COVID-19)</v>
          </cell>
          <cell r="E48" t="str">
            <v>ECLIS LIMA FERREIRA JUNIOR</v>
          </cell>
          <cell r="F48" t="str">
            <v>2 - Outros Profissionais da Saúde</v>
          </cell>
          <cell r="G48" t="str">
            <v>2236-05</v>
          </cell>
          <cell r="H48" t="str">
            <v>01/2022</v>
          </cell>
          <cell r="J48">
            <v>239.5864</v>
          </cell>
          <cell r="L48">
            <v>0</v>
          </cell>
          <cell r="M48">
            <v>0</v>
          </cell>
          <cell r="O48">
            <v>2.84</v>
          </cell>
          <cell r="R48">
            <v>0</v>
          </cell>
          <cell r="S48">
            <v>0</v>
          </cell>
          <cell r="U48">
            <v>0</v>
          </cell>
          <cell r="Y48">
            <v>122.31517045454547</v>
          </cell>
        </row>
        <row r="49">
          <cell r="C49" t="str">
            <v>HOSPITAL DOM HÉLDER (COVID-19)</v>
          </cell>
          <cell r="E49" t="str">
            <v>EDNALDA BELIZARIO DA SILVA</v>
          </cell>
          <cell r="F49" t="str">
            <v>2 - Outros Profissionais da Saúde</v>
          </cell>
          <cell r="G49" t="str">
            <v>3222-05</v>
          </cell>
          <cell r="H49" t="str">
            <v>01/2022</v>
          </cell>
          <cell r="J49">
            <v>178.53120000000001</v>
          </cell>
          <cell r="L49">
            <v>0</v>
          </cell>
          <cell r="M49">
            <v>0</v>
          </cell>
          <cell r="O49">
            <v>1.3540000000000001</v>
          </cell>
          <cell r="R49">
            <v>208.09</v>
          </cell>
          <cell r="S49">
            <v>66.89</v>
          </cell>
          <cell r="U49">
            <v>0</v>
          </cell>
          <cell r="Y49">
            <v>122.31517045454547</v>
          </cell>
        </row>
        <row r="50">
          <cell r="C50" t="str">
            <v>HOSPITAL DOM HÉLDER (COVID-19)</v>
          </cell>
          <cell r="E50" t="str">
            <v>ELANE EDUARDA DA SILVA</v>
          </cell>
          <cell r="F50" t="str">
            <v>2 - Outros Profissionais da Saúde</v>
          </cell>
          <cell r="G50" t="str">
            <v>5211-30</v>
          </cell>
          <cell r="H50" t="str">
            <v>01/2022</v>
          </cell>
          <cell r="J50">
            <v>160.22319999999999</v>
          </cell>
          <cell r="L50">
            <v>0</v>
          </cell>
          <cell r="M50">
            <v>0</v>
          </cell>
          <cell r="O50">
            <v>1.3540000000000001</v>
          </cell>
          <cell r="R50">
            <v>208.09</v>
          </cell>
          <cell r="S50">
            <v>66.52</v>
          </cell>
          <cell r="U50">
            <v>0</v>
          </cell>
          <cell r="Y50">
            <v>122.31517045454547</v>
          </cell>
        </row>
        <row r="51">
          <cell r="C51" t="str">
            <v>HOSPITAL DOM HÉLDER (COVID-19)</v>
          </cell>
          <cell r="E51" t="str">
            <v>ELCILENE ASSIS DA SILVA SOUZA</v>
          </cell>
          <cell r="F51" t="str">
            <v>2 - Outros Profissionais da Saúde</v>
          </cell>
          <cell r="G51" t="str">
            <v>5152-05</v>
          </cell>
          <cell r="H51" t="str">
            <v>01/2022</v>
          </cell>
          <cell r="J51">
            <v>152.70079999999999</v>
          </cell>
          <cell r="L51">
            <v>0</v>
          </cell>
          <cell r="M51">
            <v>0</v>
          </cell>
          <cell r="O51">
            <v>1.3540000000000001</v>
          </cell>
          <cell r="R51">
            <v>0</v>
          </cell>
          <cell r="S51">
            <v>0</v>
          </cell>
          <cell r="U51">
            <v>50.83</v>
          </cell>
          <cell r="X51" t="str">
            <v>AUXILIO CRECHE</v>
          </cell>
          <cell r="Y51">
            <v>122.31517045454547</v>
          </cell>
        </row>
        <row r="52">
          <cell r="C52" t="str">
            <v>HOSPITAL DOM HÉLDER (COVID-19)</v>
          </cell>
          <cell r="E52" t="str">
            <v>ELEUZA MENDES DE OLIVEIRA</v>
          </cell>
          <cell r="F52" t="str">
            <v>2 - Outros Profissionais da Saúde</v>
          </cell>
          <cell r="G52" t="str">
            <v>2235-05</v>
          </cell>
          <cell r="H52" t="str">
            <v>01/2022</v>
          </cell>
          <cell r="J52">
            <v>376.6968</v>
          </cell>
          <cell r="L52">
            <v>0</v>
          </cell>
          <cell r="M52">
            <v>0</v>
          </cell>
          <cell r="O52">
            <v>2.84</v>
          </cell>
          <cell r="R52">
            <v>0</v>
          </cell>
          <cell r="S52">
            <v>0</v>
          </cell>
          <cell r="U52">
            <v>0</v>
          </cell>
          <cell r="Y52">
            <v>122.31517045454547</v>
          </cell>
        </row>
        <row r="53">
          <cell r="C53" t="str">
            <v>HOSPITAL DOM HÉLDER (COVID-19)</v>
          </cell>
          <cell r="E53" t="str">
            <v>ELIANE MARIA DA SILVA CARDOSO</v>
          </cell>
          <cell r="F53" t="str">
            <v>2 - Outros Profissionais da Saúde</v>
          </cell>
          <cell r="G53" t="str">
            <v>3222-05</v>
          </cell>
          <cell r="H53" t="str">
            <v>01/2022</v>
          </cell>
          <cell r="J53">
            <v>211.34639999999999</v>
          </cell>
          <cell r="L53">
            <v>0</v>
          </cell>
          <cell r="M53">
            <v>0</v>
          </cell>
          <cell r="O53">
            <v>1.3540000000000001</v>
          </cell>
          <cell r="R53">
            <v>221.96</v>
          </cell>
          <cell r="S53">
            <v>72.72</v>
          </cell>
          <cell r="U53">
            <v>0</v>
          </cell>
          <cell r="Y53">
            <v>122.31517045454547</v>
          </cell>
        </row>
        <row r="54">
          <cell r="C54" t="str">
            <v>HOSPITAL DOM HÉLDER (COVID-19)</v>
          </cell>
          <cell r="E54" t="str">
            <v>ELIAS JORGE NOGUEIRA</v>
          </cell>
          <cell r="F54" t="str">
            <v>2 - Outros Profissionais da Saúde</v>
          </cell>
          <cell r="G54" t="str">
            <v>5151-10</v>
          </cell>
          <cell r="H54" t="str">
            <v>01/2022</v>
          </cell>
          <cell r="J54">
            <v>169.02080000000001</v>
          </cell>
          <cell r="L54">
            <v>0</v>
          </cell>
          <cell r="M54">
            <v>0</v>
          </cell>
          <cell r="O54">
            <v>1.3540000000000001</v>
          </cell>
          <cell r="R54">
            <v>0</v>
          </cell>
          <cell r="S54">
            <v>0</v>
          </cell>
          <cell r="U54">
            <v>0</v>
          </cell>
          <cell r="Y54">
            <v>122.31517045454547</v>
          </cell>
        </row>
        <row r="55">
          <cell r="C55" t="str">
            <v>HOSPITAL DOM HÉLDER (COVID-19)</v>
          </cell>
          <cell r="E55" t="str">
            <v>ELINALDA SANTANA DE CARVALHO</v>
          </cell>
          <cell r="F55" t="str">
            <v>2 - Outros Profissionais da Saúde</v>
          </cell>
          <cell r="G55" t="str">
            <v>3222-05</v>
          </cell>
          <cell r="H55" t="str">
            <v>01/2022</v>
          </cell>
          <cell r="J55">
            <v>175.23439999999999</v>
          </cell>
          <cell r="L55">
            <v>0</v>
          </cell>
          <cell r="M55">
            <v>0</v>
          </cell>
          <cell r="O55">
            <v>1.3540000000000001</v>
          </cell>
          <cell r="R55">
            <v>1096.8</v>
          </cell>
          <cell r="S55">
            <v>72.72</v>
          </cell>
          <cell r="U55">
            <v>0</v>
          </cell>
          <cell r="Y55">
            <v>122.31517045454547</v>
          </cell>
        </row>
        <row r="56">
          <cell r="C56" t="str">
            <v>HOSPITAL DOM HÉLDER (COVID-19)</v>
          </cell>
          <cell r="E56" t="str">
            <v>ELIZABETE DE SOUSA</v>
          </cell>
          <cell r="F56" t="str">
            <v>2 - Outros Profissionais da Saúde</v>
          </cell>
          <cell r="G56" t="str">
            <v>3222-05</v>
          </cell>
          <cell r="H56" t="str">
            <v>01/2022</v>
          </cell>
          <cell r="J56">
            <v>135.26079999999999</v>
          </cell>
          <cell r="L56">
            <v>0</v>
          </cell>
          <cell r="M56">
            <v>0</v>
          </cell>
          <cell r="O56">
            <v>1.3540000000000001</v>
          </cell>
          <cell r="R56">
            <v>0</v>
          </cell>
          <cell r="S56">
            <v>0</v>
          </cell>
          <cell r="U56">
            <v>0</v>
          </cell>
          <cell r="Y56">
            <v>122.31517045454547</v>
          </cell>
        </row>
        <row r="57">
          <cell r="C57" t="str">
            <v>HOSPITAL DOM HÉLDER (COVID-19)</v>
          </cell>
          <cell r="E57" t="str">
            <v>ELLIS KAROLINE RODRIGUES DA SILVA</v>
          </cell>
          <cell r="F57" t="str">
            <v>2 - Outros Profissionais da Saúde</v>
          </cell>
          <cell r="G57" t="str">
            <v>2234-05</v>
          </cell>
          <cell r="H57" t="str">
            <v>01/2022</v>
          </cell>
          <cell r="J57">
            <v>474.97199999999998</v>
          </cell>
          <cell r="L57">
            <v>0</v>
          </cell>
          <cell r="M57">
            <v>0</v>
          </cell>
          <cell r="O57">
            <v>1.3540000000000001</v>
          </cell>
          <cell r="R57">
            <v>0</v>
          </cell>
          <cell r="S57">
            <v>0</v>
          </cell>
          <cell r="U57">
            <v>0</v>
          </cell>
          <cell r="Y57">
            <v>122.31517045454547</v>
          </cell>
        </row>
        <row r="58">
          <cell r="C58" t="str">
            <v>HOSPITAL DOM HÉLDER (COVID-19)</v>
          </cell>
          <cell r="E58" t="str">
            <v>ELVA MILLENA CHAGAS DA CUNHA</v>
          </cell>
          <cell r="F58" t="str">
            <v>3 - Administrativo</v>
          </cell>
          <cell r="G58" t="str">
            <v>4110-10</v>
          </cell>
          <cell r="H58" t="str">
            <v>01/2022</v>
          </cell>
          <cell r="J58">
            <v>154.1728</v>
          </cell>
          <cell r="L58">
            <v>0</v>
          </cell>
          <cell r="M58">
            <v>0</v>
          </cell>
          <cell r="O58">
            <v>1.3540000000000001</v>
          </cell>
          <cell r="R58">
            <v>282.99</v>
          </cell>
          <cell r="S58">
            <v>72.72</v>
          </cell>
          <cell r="U58">
            <v>69.430000000000007</v>
          </cell>
          <cell r="X58" t="str">
            <v>AUXILIO CRECHE</v>
          </cell>
          <cell r="Y58">
            <v>122.31517045454547</v>
          </cell>
        </row>
        <row r="59">
          <cell r="C59" t="str">
            <v>HOSPITAL DOM HÉLDER (COVID-19)</v>
          </cell>
          <cell r="E59" t="str">
            <v>EMANOELLA MARIA RAMOS DE OLIVEIRA</v>
          </cell>
          <cell r="F59" t="str">
            <v>2 - Outros Profissionais da Saúde</v>
          </cell>
          <cell r="G59" t="str">
            <v>2236-05</v>
          </cell>
          <cell r="H59" t="str">
            <v>01/2022</v>
          </cell>
          <cell r="J59">
            <v>231.65280000000001</v>
          </cell>
          <cell r="L59">
            <v>0</v>
          </cell>
          <cell r="M59">
            <v>0</v>
          </cell>
          <cell r="O59">
            <v>2.84</v>
          </cell>
          <cell r="R59">
            <v>0</v>
          </cell>
          <cell r="S59">
            <v>0</v>
          </cell>
          <cell r="U59">
            <v>0</v>
          </cell>
          <cell r="Y59">
            <v>122.31517045454547</v>
          </cell>
        </row>
        <row r="60">
          <cell r="C60" t="str">
            <v>HOSPITAL DOM HÉLDER (COVID-19)</v>
          </cell>
          <cell r="E60" t="str">
            <v>ENIVI ALIK DE BARROS SANTOS</v>
          </cell>
          <cell r="F60" t="str">
            <v>2 - Outros Profissionais da Saúde</v>
          </cell>
          <cell r="G60" t="str">
            <v>5211-30</v>
          </cell>
          <cell r="H60" t="str">
            <v>01/2022</v>
          </cell>
          <cell r="J60">
            <v>296.15039999999999</v>
          </cell>
          <cell r="L60">
            <v>0</v>
          </cell>
          <cell r="M60">
            <v>0</v>
          </cell>
          <cell r="O60">
            <v>1.3540000000000001</v>
          </cell>
          <cell r="R60">
            <v>0</v>
          </cell>
          <cell r="S60">
            <v>0</v>
          </cell>
          <cell r="U60">
            <v>0</v>
          </cell>
          <cell r="Y60">
            <v>122.31517045454547</v>
          </cell>
        </row>
        <row r="61">
          <cell r="C61" t="str">
            <v>HOSPITAL DOM HÉLDER (COVID-19)</v>
          </cell>
          <cell r="E61" t="str">
            <v>EPAMELA SULAMITA VITOR DE CARVALHO</v>
          </cell>
          <cell r="F61" t="str">
            <v>2 - Outros Profissionais da Saúde</v>
          </cell>
          <cell r="G61" t="str">
            <v>2236-05</v>
          </cell>
          <cell r="H61" t="str">
            <v>01/2022</v>
          </cell>
          <cell r="J61">
            <v>343.14479999999998</v>
          </cell>
          <cell r="L61">
            <v>0</v>
          </cell>
          <cell r="M61">
            <v>0</v>
          </cell>
          <cell r="O61">
            <v>2.84</v>
          </cell>
          <cell r="R61">
            <v>0</v>
          </cell>
          <cell r="S61">
            <v>0</v>
          </cell>
          <cell r="U61">
            <v>0</v>
          </cell>
          <cell r="Y61">
            <v>122.31517045454547</v>
          </cell>
        </row>
        <row r="62">
          <cell r="C62" t="str">
            <v>HOSPITAL DOM HÉLDER (COVID-19)</v>
          </cell>
          <cell r="E62" t="str">
            <v>ERICLES FELLIPE DA SILVA ACYOLE</v>
          </cell>
          <cell r="F62" t="str">
            <v>2 - Outros Profissionais da Saúde</v>
          </cell>
          <cell r="G62" t="str">
            <v>3222-05</v>
          </cell>
          <cell r="H62" t="str">
            <v>01/2022</v>
          </cell>
          <cell r="J62">
            <v>178.01599999999999</v>
          </cell>
          <cell r="L62">
            <v>0</v>
          </cell>
          <cell r="M62">
            <v>0</v>
          </cell>
          <cell r="O62">
            <v>1.3540000000000001</v>
          </cell>
          <cell r="R62">
            <v>301.85000000000002</v>
          </cell>
          <cell r="S62">
            <v>67.760000000000005</v>
          </cell>
          <cell r="U62">
            <v>0</v>
          </cell>
          <cell r="Y62">
            <v>122.31517045454547</v>
          </cell>
        </row>
        <row r="63">
          <cell r="C63" t="str">
            <v>HOSPITAL DOM HÉLDER (COVID-19)</v>
          </cell>
          <cell r="E63" t="str">
            <v>ERIKA MACEDO DE ARAUJO</v>
          </cell>
          <cell r="F63" t="str">
            <v>2 - Outros Profissionais da Saúde</v>
          </cell>
          <cell r="G63" t="str">
            <v>2236-05</v>
          </cell>
          <cell r="H63" t="str">
            <v>01/2022</v>
          </cell>
          <cell r="J63">
            <v>251.84800000000001</v>
          </cell>
          <cell r="L63">
            <v>0</v>
          </cell>
          <cell r="M63">
            <v>0</v>
          </cell>
          <cell r="O63">
            <v>2.84</v>
          </cell>
          <cell r="R63">
            <v>0</v>
          </cell>
          <cell r="S63">
            <v>0</v>
          </cell>
          <cell r="U63">
            <v>0</v>
          </cell>
          <cell r="Y63">
            <v>122.31517045454547</v>
          </cell>
        </row>
        <row r="64">
          <cell r="C64" t="str">
            <v>HOSPITAL DOM HÉLDER (COVID-19)</v>
          </cell>
          <cell r="E64" t="str">
            <v>ERIKA MARIA DE OLIVEIRA MAIA</v>
          </cell>
          <cell r="F64" t="str">
            <v>2 - Outros Profissionais da Saúde</v>
          </cell>
          <cell r="G64" t="str">
            <v>2235-05</v>
          </cell>
          <cell r="H64" t="str">
            <v>01/2022</v>
          </cell>
          <cell r="J64">
            <v>332.60320000000002</v>
          </cell>
          <cell r="L64">
            <v>0</v>
          </cell>
          <cell r="M64">
            <v>0</v>
          </cell>
          <cell r="O64">
            <v>2.84</v>
          </cell>
          <cell r="R64">
            <v>0</v>
          </cell>
          <cell r="S64">
            <v>114.48</v>
          </cell>
          <cell r="U64">
            <v>0</v>
          </cell>
          <cell r="Y64">
            <v>122.31517045454547</v>
          </cell>
        </row>
        <row r="65">
          <cell r="C65" t="str">
            <v>HOSPITAL DOM HÉLDER (COVID-19)</v>
          </cell>
          <cell r="E65" t="str">
            <v>EVELINA RECAMONDE DIAS</v>
          </cell>
          <cell r="F65" t="str">
            <v>2 - Outros Profissionais da Saúde</v>
          </cell>
          <cell r="G65" t="str">
            <v>2236-05</v>
          </cell>
          <cell r="H65" t="str">
            <v>01/2022</v>
          </cell>
          <cell r="J65">
            <v>225.072</v>
          </cell>
          <cell r="L65">
            <v>0</v>
          </cell>
          <cell r="M65">
            <v>0</v>
          </cell>
          <cell r="O65">
            <v>2.84</v>
          </cell>
          <cell r="R65">
            <v>0</v>
          </cell>
          <cell r="S65">
            <v>0</v>
          </cell>
          <cell r="U65">
            <v>0</v>
          </cell>
          <cell r="Y65">
            <v>122.31517045454547</v>
          </cell>
        </row>
        <row r="66">
          <cell r="C66" t="str">
            <v>HOSPITAL DOM HÉLDER (COVID-19)</v>
          </cell>
          <cell r="E66" t="str">
            <v>EZEQUIEL SILVA DE SANTANA</v>
          </cell>
          <cell r="F66" t="str">
            <v>2 - Outros Profissionais da Saúde</v>
          </cell>
          <cell r="G66" t="str">
            <v>5151-10</v>
          </cell>
          <cell r="H66" t="str">
            <v>01/2022</v>
          </cell>
          <cell r="J66">
            <v>171.5992</v>
          </cell>
          <cell r="L66">
            <v>0</v>
          </cell>
          <cell r="M66">
            <v>0</v>
          </cell>
          <cell r="O66">
            <v>1.3540000000000001</v>
          </cell>
          <cell r="R66">
            <v>461.81</v>
          </cell>
          <cell r="S66">
            <v>68.5</v>
          </cell>
          <cell r="U66">
            <v>0</v>
          </cell>
          <cell r="Y66">
            <v>122.31517045454547</v>
          </cell>
        </row>
        <row r="67">
          <cell r="C67" t="str">
            <v>HOSPITAL DOM HÉLDER (COVID-19)</v>
          </cell>
          <cell r="E67" t="str">
            <v>FABIANA MARIA DE SOUZA</v>
          </cell>
          <cell r="F67" t="str">
            <v>3 - Administrativo</v>
          </cell>
          <cell r="G67" t="str">
            <v>4110-10</v>
          </cell>
          <cell r="H67" t="str">
            <v>01/2022</v>
          </cell>
          <cell r="J67">
            <v>153.02080000000001</v>
          </cell>
          <cell r="L67">
            <v>0</v>
          </cell>
          <cell r="M67">
            <v>0</v>
          </cell>
          <cell r="O67">
            <v>1.3540000000000001</v>
          </cell>
          <cell r="R67">
            <v>301.85000000000002</v>
          </cell>
          <cell r="S67">
            <v>72.72</v>
          </cell>
          <cell r="U67">
            <v>0</v>
          </cell>
          <cell r="Y67">
            <v>122.31517045454547</v>
          </cell>
        </row>
        <row r="68">
          <cell r="C68" t="str">
            <v>HOSPITAL DOM HÉLDER (COVID-19)</v>
          </cell>
          <cell r="E68" t="str">
            <v>FABIO ANTONIO DA SILVA FILHO</v>
          </cell>
          <cell r="F68" t="str">
            <v>2 - Outros Profissionais da Saúde</v>
          </cell>
          <cell r="G68" t="str">
            <v>5151-10</v>
          </cell>
          <cell r="H68" t="str">
            <v>01/2022</v>
          </cell>
          <cell r="J68">
            <v>151.744</v>
          </cell>
          <cell r="L68">
            <v>0</v>
          </cell>
          <cell r="M68">
            <v>0</v>
          </cell>
          <cell r="O68">
            <v>1.3540000000000001</v>
          </cell>
          <cell r="R68">
            <v>832.9</v>
          </cell>
          <cell r="S68">
            <v>70.61</v>
          </cell>
          <cell r="U68">
            <v>0</v>
          </cell>
          <cell r="Y68">
            <v>122.31517045454547</v>
          </cell>
        </row>
        <row r="69">
          <cell r="C69" t="str">
            <v>HOSPITAL DOM HÉLDER (COVID-19)</v>
          </cell>
          <cell r="E69" t="str">
            <v>FABIOLA KARINE BATISTA DA SILVA</v>
          </cell>
          <cell r="F69" t="str">
            <v>2 - Outros Profissionais da Saúde</v>
          </cell>
          <cell r="G69" t="str">
            <v>2236-05</v>
          </cell>
          <cell r="H69" t="str">
            <v>01/2022</v>
          </cell>
          <cell r="J69">
            <v>240.65440000000001</v>
          </cell>
          <cell r="L69">
            <v>0</v>
          </cell>
          <cell r="M69">
            <v>0</v>
          </cell>
          <cell r="O69">
            <v>2.84</v>
          </cell>
          <cell r="R69">
            <v>0</v>
          </cell>
          <cell r="S69">
            <v>0</v>
          </cell>
          <cell r="U69">
            <v>0</v>
          </cell>
          <cell r="Y69">
            <v>122.31517045454547</v>
          </cell>
        </row>
        <row r="70">
          <cell r="C70" t="str">
            <v>HOSPITAL DOM HÉLDER (COVID-19)</v>
          </cell>
          <cell r="E70" t="str">
            <v>FERNANDA BARBOSA DE SOUZA</v>
          </cell>
          <cell r="F70" t="str">
            <v>2 - Outros Profissionais da Saúde</v>
          </cell>
          <cell r="G70" t="str">
            <v>2234-05</v>
          </cell>
          <cell r="H70" t="str">
            <v>01/2022</v>
          </cell>
          <cell r="J70">
            <v>543.35839999999996</v>
          </cell>
          <cell r="L70">
            <v>0</v>
          </cell>
          <cell r="M70">
            <v>0</v>
          </cell>
          <cell r="O70">
            <v>1.3540000000000001</v>
          </cell>
          <cell r="R70">
            <v>0</v>
          </cell>
          <cell r="S70">
            <v>0</v>
          </cell>
          <cell r="U70">
            <v>4.66</v>
          </cell>
          <cell r="X70" t="str">
            <v>AUXILIO CRECHE</v>
          </cell>
          <cell r="Y70">
            <v>122.31517045454547</v>
          </cell>
        </row>
        <row r="71">
          <cell r="C71" t="str">
            <v>HOSPITAL DOM HÉLDER (COVID-19)</v>
          </cell>
          <cell r="E71" t="str">
            <v>FERNANDA SIMONE BELO DE SIQUEIRA</v>
          </cell>
          <cell r="F71" t="str">
            <v>2 - Outros Profissionais da Saúde</v>
          </cell>
          <cell r="G71" t="str">
            <v>2235-05</v>
          </cell>
          <cell r="H71" t="str">
            <v>01/2022</v>
          </cell>
          <cell r="J71">
            <v>367.04880000000003</v>
          </cell>
          <cell r="L71">
            <v>0</v>
          </cell>
          <cell r="M71">
            <v>0</v>
          </cell>
          <cell r="O71">
            <v>2.84</v>
          </cell>
          <cell r="R71">
            <v>0</v>
          </cell>
          <cell r="S71">
            <v>0</v>
          </cell>
          <cell r="U71">
            <v>0</v>
          </cell>
          <cell r="Y71">
            <v>122.31517045454547</v>
          </cell>
        </row>
        <row r="72">
          <cell r="C72" t="str">
            <v>HOSPITAL DOM HÉLDER (COVID-19)</v>
          </cell>
          <cell r="E72" t="str">
            <v>FLAVIA ELIZABETE LOURENCO</v>
          </cell>
          <cell r="F72" t="str">
            <v>2 - Outros Profissionais da Saúde</v>
          </cell>
          <cell r="G72" t="str">
            <v>3222-05</v>
          </cell>
          <cell r="H72" t="str">
            <v>01/2022</v>
          </cell>
          <cell r="J72">
            <v>183.77440000000001</v>
          </cell>
          <cell r="L72">
            <v>0</v>
          </cell>
          <cell r="M72">
            <v>0</v>
          </cell>
          <cell r="O72">
            <v>1.3540000000000001</v>
          </cell>
          <cell r="R72">
            <v>0</v>
          </cell>
          <cell r="S72">
            <v>0</v>
          </cell>
          <cell r="U72">
            <v>0</v>
          </cell>
          <cell r="Y72">
            <v>122.31517045454547</v>
          </cell>
        </row>
        <row r="73">
          <cell r="C73" t="str">
            <v>HOSPITAL DOM HÉLDER (COVID-19)</v>
          </cell>
          <cell r="E73" t="str">
            <v>FLAVIA SALGADO RODRIGUES</v>
          </cell>
          <cell r="F73" t="str">
            <v>2 - Outros Profissionais da Saúde</v>
          </cell>
          <cell r="G73" t="str">
            <v>2235-05</v>
          </cell>
          <cell r="H73" t="str">
            <v>01/2022</v>
          </cell>
          <cell r="J73">
            <v>293.12799999999999</v>
          </cell>
          <cell r="L73">
            <v>0</v>
          </cell>
          <cell r="M73">
            <v>0</v>
          </cell>
          <cell r="O73">
            <v>2.84</v>
          </cell>
          <cell r="R73">
            <v>166.32</v>
          </cell>
          <cell r="S73">
            <v>104.99</v>
          </cell>
          <cell r="U73">
            <v>0</v>
          </cell>
          <cell r="Y73">
            <v>122.31517045454547</v>
          </cell>
        </row>
        <row r="74">
          <cell r="C74" t="str">
            <v>HOSPITAL DOM HÉLDER (COVID-19)</v>
          </cell>
          <cell r="E74" t="str">
            <v>FRANCISCO DE ASSIS LIMA BRITO XERITA MAUX</v>
          </cell>
          <cell r="F74" t="str">
            <v>2 - Outros Profissionais da Saúde</v>
          </cell>
          <cell r="G74" t="str">
            <v>2236-05</v>
          </cell>
          <cell r="H74" t="str">
            <v>01/2022</v>
          </cell>
          <cell r="J74">
            <v>231.06720000000001</v>
          </cell>
          <cell r="L74">
            <v>0</v>
          </cell>
          <cell r="M74">
            <v>0</v>
          </cell>
          <cell r="O74">
            <v>2.84</v>
          </cell>
          <cell r="R74">
            <v>0</v>
          </cell>
          <cell r="S74">
            <v>0</v>
          </cell>
          <cell r="U74">
            <v>0</v>
          </cell>
          <cell r="Y74">
            <v>122.31517045454547</v>
          </cell>
        </row>
        <row r="75">
          <cell r="C75" t="str">
            <v>HOSPITAL DOM HÉLDER (COVID-19)</v>
          </cell>
          <cell r="E75" t="str">
            <v>GABRIELA KARLA OLIVEIRA BARRETO</v>
          </cell>
          <cell r="F75" t="str">
            <v>2 - Outros Profissionais da Saúde</v>
          </cell>
          <cell r="G75" t="str">
            <v>2236-05</v>
          </cell>
          <cell r="H75" t="str">
            <v>01/2022</v>
          </cell>
          <cell r="J75">
            <v>326.89120000000003</v>
          </cell>
          <cell r="L75">
            <v>0</v>
          </cell>
          <cell r="M75">
            <v>0</v>
          </cell>
          <cell r="O75">
            <v>2.84</v>
          </cell>
          <cell r="R75">
            <v>0</v>
          </cell>
          <cell r="S75">
            <v>0</v>
          </cell>
          <cell r="U75">
            <v>0</v>
          </cell>
          <cell r="Y75">
            <v>122.31517045454547</v>
          </cell>
        </row>
        <row r="76">
          <cell r="C76" t="str">
            <v>HOSPITAL DOM HÉLDER (COVID-19)</v>
          </cell>
          <cell r="E76" t="str">
            <v>GABRIELLA YANDRA FERNANDES SOUZA</v>
          </cell>
          <cell r="F76" t="str">
            <v>2 - Outros Profissionais da Saúde</v>
          </cell>
          <cell r="G76" t="str">
            <v>2237-10</v>
          </cell>
          <cell r="H76" t="str">
            <v>01/2022</v>
          </cell>
          <cell r="J76">
            <v>323.9024</v>
          </cell>
          <cell r="L76">
            <v>0</v>
          </cell>
          <cell r="M76">
            <v>0</v>
          </cell>
          <cell r="O76">
            <v>1.3540000000000001</v>
          </cell>
          <cell r="R76">
            <v>0</v>
          </cell>
          <cell r="S76">
            <v>0</v>
          </cell>
          <cell r="U76">
            <v>0</v>
          </cell>
          <cell r="Y76">
            <v>122.31517045454547</v>
          </cell>
        </row>
        <row r="77">
          <cell r="C77" t="str">
            <v>HOSPITAL DOM HÉLDER (COVID-19)</v>
          </cell>
          <cell r="E77" t="str">
            <v>GEANE MARIA DA SILVA</v>
          </cell>
          <cell r="F77" t="str">
            <v>2 - Outros Profissionais da Saúde</v>
          </cell>
          <cell r="G77" t="str">
            <v>5152-05</v>
          </cell>
          <cell r="H77" t="str">
            <v>01/2022</v>
          </cell>
          <cell r="J77">
            <v>167.58240000000001</v>
          </cell>
          <cell r="L77">
            <v>0</v>
          </cell>
          <cell r="M77">
            <v>0</v>
          </cell>
          <cell r="O77">
            <v>1.3540000000000001</v>
          </cell>
          <cell r="R77">
            <v>326.32</v>
          </cell>
          <cell r="S77">
            <v>0</v>
          </cell>
          <cell r="U77">
            <v>0</v>
          </cell>
          <cell r="Y77">
            <v>122.31517045454547</v>
          </cell>
        </row>
        <row r="78">
          <cell r="C78" t="str">
            <v>HOSPITAL DOM HÉLDER (COVID-19)</v>
          </cell>
          <cell r="E78" t="str">
            <v>GERSON CARDOSO DOS SANTOS</v>
          </cell>
          <cell r="F78" t="str">
            <v>2 - Outros Profissionais da Saúde</v>
          </cell>
          <cell r="G78" t="str">
            <v>3222-05</v>
          </cell>
          <cell r="H78" t="str">
            <v>01/2022</v>
          </cell>
          <cell r="J78">
            <v>176.77279999999999</v>
          </cell>
          <cell r="L78">
            <v>0</v>
          </cell>
          <cell r="M78">
            <v>0</v>
          </cell>
          <cell r="O78">
            <v>1.3540000000000001</v>
          </cell>
          <cell r="R78">
            <v>245.54</v>
          </cell>
          <cell r="S78">
            <v>72.72</v>
          </cell>
          <cell r="U78">
            <v>0</v>
          </cell>
          <cell r="Y78">
            <v>122.31517045454547</v>
          </cell>
        </row>
        <row r="79">
          <cell r="C79" t="str">
            <v>HOSPITAL DOM HÉLDER (COVID-19)</v>
          </cell>
          <cell r="E79" t="str">
            <v>GIZILANE DUARTE BRITO DOS SANTOS</v>
          </cell>
          <cell r="F79" t="str">
            <v>2 - Outros Profissionais da Saúde</v>
          </cell>
          <cell r="G79" t="str">
            <v>3222-05</v>
          </cell>
          <cell r="H79" t="str">
            <v>01/2022</v>
          </cell>
          <cell r="J79">
            <v>284.72160000000002</v>
          </cell>
          <cell r="L79">
            <v>0</v>
          </cell>
          <cell r="M79">
            <v>0</v>
          </cell>
          <cell r="O79">
            <v>1.3540000000000001</v>
          </cell>
          <cell r="R79">
            <v>603.71</v>
          </cell>
          <cell r="S79">
            <v>64.28</v>
          </cell>
          <cell r="U79">
            <v>0</v>
          </cell>
          <cell r="Y79">
            <v>122.31517045454547</v>
          </cell>
        </row>
        <row r="80">
          <cell r="C80" t="str">
            <v>HOSPITAL DOM HÉLDER (COVID-19)</v>
          </cell>
          <cell r="E80" t="str">
            <v>GLAUCE MORAES SALES DO NASCIMENTO</v>
          </cell>
          <cell r="F80" t="str">
            <v>2 - Outros Profissionais da Saúde</v>
          </cell>
          <cell r="G80" t="str">
            <v>2236-05</v>
          </cell>
          <cell r="H80" t="str">
            <v>01/2022</v>
          </cell>
          <cell r="J80">
            <v>240.85120000000001</v>
          </cell>
          <cell r="L80">
            <v>0</v>
          </cell>
          <cell r="M80">
            <v>0</v>
          </cell>
          <cell r="O80">
            <v>2.84</v>
          </cell>
          <cell r="R80">
            <v>124.85</v>
          </cell>
          <cell r="S80">
            <v>85.15</v>
          </cell>
          <cell r="U80">
            <v>0</v>
          </cell>
          <cell r="Y80">
            <v>122.31517045454547</v>
          </cell>
        </row>
        <row r="81">
          <cell r="C81" t="str">
            <v>HOSPITAL DOM HÉLDER (COVID-19)</v>
          </cell>
          <cell r="E81" t="str">
            <v>GLEIDE MARIA DA SILVA RAMOS</v>
          </cell>
          <cell r="F81" t="str">
            <v>2 - Outros Profissionais da Saúde</v>
          </cell>
          <cell r="G81" t="str">
            <v>3222-05</v>
          </cell>
          <cell r="H81" t="str">
            <v>01/2022</v>
          </cell>
          <cell r="J81">
            <v>161.44</v>
          </cell>
          <cell r="L81">
            <v>0</v>
          </cell>
          <cell r="M81">
            <v>0</v>
          </cell>
          <cell r="O81">
            <v>1.3540000000000001</v>
          </cell>
          <cell r="R81">
            <v>461.81</v>
          </cell>
          <cell r="S81">
            <v>70.61</v>
          </cell>
          <cell r="U81">
            <v>0</v>
          </cell>
          <cell r="Y81">
            <v>122.31517045454547</v>
          </cell>
        </row>
        <row r="82">
          <cell r="C82" t="str">
            <v>HOSPITAL DOM HÉLDER (COVID-19)</v>
          </cell>
          <cell r="E82" t="str">
            <v>HAVILA LAIS DA CONCEICAO DE ARAUJO</v>
          </cell>
          <cell r="F82" t="str">
            <v>2 - Outros Profissionais da Saúde</v>
          </cell>
          <cell r="G82" t="str">
            <v>5211-30</v>
          </cell>
          <cell r="H82" t="str">
            <v>01/2022</v>
          </cell>
          <cell r="J82">
            <v>149.00720000000001</v>
          </cell>
          <cell r="L82">
            <v>0</v>
          </cell>
          <cell r="M82">
            <v>0</v>
          </cell>
          <cell r="O82">
            <v>1.3540000000000001</v>
          </cell>
          <cell r="R82">
            <v>0</v>
          </cell>
          <cell r="S82">
            <v>0</v>
          </cell>
          <cell r="U82">
            <v>0</v>
          </cell>
          <cell r="Y82">
            <v>122.31517045454547</v>
          </cell>
        </row>
        <row r="83">
          <cell r="C83" t="str">
            <v>HOSPITAL DOM HÉLDER (COVID-19)</v>
          </cell>
          <cell r="E83" t="str">
            <v>HELOIZA CECILIA DE MELO SILVA</v>
          </cell>
          <cell r="F83" t="str">
            <v>2 - Outros Profissionais da Saúde</v>
          </cell>
          <cell r="G83" t="str">
            <v>2234-05</v>
          </cell>
          <cell r="H83" t="str">
            <v>01/2022</v>
          </cell>
          <cell r="J83">
            <v>396.8184</v>
          </cell>
          <cell r="L83">
            <v>0</v>
          </cell>
          <cell r="M83">
            <v>0</v>
          </cell>
          <cell r="O83">
            <v>1.3540000000000001</v>
          </cell>
          <cell r="R83">
            <v>0</v>
          </cell>
          <cell r="S83">
            <v>0</v>
          </cell>
          <cell r="U83">
            <v>0</v>
          </cell>
          <cell r="Y83">
            <v>122.31517045454547</v>
          </cell>
        </row>
        <row r="84">
          <cell r="C84" t="str">
            <v>HOSPITAL DOM HÉLDER (COVID-19)</v>
          </cell>
          <cell r="E84" t="str">
            <v>HOSANA DO CARMO ALVES</v>
          </cell>
          <cell r="F84" t="str">
            <v>2 - Outros Profissionais da Saúde</v>
          </cell>
          <cell r="G84" t="str">
            <v>2236-05</v>
          </cell>
          <cell r="H84" t="str">
            <v>01/2022</v>
          </cell>
          <cell r="J84">
            <v>229.0472</v>
          </cell>
          <cell r="L84">
            <v>0</v>
          </cell>
          <cell r="M84">
            <v>0</v>
          </cell>
          <cell r="O84">
            <v>2.84</v>
          </cell>
          <cell r="R84">
            <v>0</v>
          </cell>
          <cell r="S84">
            <v>0</v>
          </cell>
          <cell r="U84">
            <v>0</v>
          </cell>
          <cell r="Y84">
            <v>122.31517045454547</v>
          </cell>
        </row>
        <row r="85">
          <cell r="C85" t="str">
            <v>HOSPITAL DOM HÉLDER (COVID-19)</v>
          </cell>
          <cell r="E85" t="str">
            <v>IARA SENA VIEIRA</v>
          </cell>
          <cell r="F85" t="str">
            <v>2 - Outros Profissionais da Saúde</v>
          </cell>
          <cell r="G85" t="str">
            <v>2236-05</v>
          </cell>
          <cell r="H85" t="str">
            <v>01/2022</v>
          </cell>
          <cell r="J85">
            <v>234.45359999999999</v>
          </cell>
          <cell r="L85">
            <v>0</v>
          </cell>
          <cell r="M85">
            <v>0</v>
          </cell>
          <cell r="O85">
            <v>2.84</v>
          </cell>
          <cell r="R85">
            <v>0</v>
          </cell>
          <cell r="S85">
            <v>0</v>
          </cell>
          <cell r="U85">
            <v>0</v>
          </cell>
          <cell r="Y85">
            <v>122.31517045454547</v>
          </cell>
        </row>
        <row r="86">
          <cell r="C86" t="str">
            <v>HOSPITAL DOM HÉLDER (COVID-19)</v>
          </cell>
          <cell r="E86" t="str">
            <v>IVANDECI VIRGINIA SOARES DE OLIVEIRA</v>
          </cell>
          <cell r="F86" t="str">
            <v>2 - Outros Profissionais da Saúde</v>
          </cell>
          <cell r="G86" t="str">
            <v>2235-05</v>
          </cell>
          <cell r="H86" t="str">
            <v>01/2022</v>
          </cell>
          <cell r="J86">
            <v>397.18880000000001</v>
          </cell>
          <cell r="L86">
            <v>0</v>
          </cell>
          <cell r="M86">
            <v>0</v>
          </cell>
          <cell r="O86">
            <v>2.84</v>
          </cell>
          <cell r="R86">
            <v>0</v>
          </cell>
          <cell r="S86">
            <v>0</v>
          </cell>
          <cell r="U86">
            <v>0</v>
          </cell>
          <cell r="Y86">
            <v>122.31517045454547</v>
          </cell>
        </row>
        <row r="87">
          <cell r="C87" t="str">
            <v>HOSPITAL DOM HÉLDER (COVID-19)</v>
          </cell>
          <cell r="E87" t="str">
            <v>JACQUELINE DA SILVA LIRA</v>
          </cell>
          <cell r="F87" t="str">
            <v>2 - Outros Profissionais da Saúde</v>
          </cell>
          <cell r="G87" t="str">
            <v>2236-05</v>
          </cell>
          <cell r="H87" t="str">
            <v>01/2022</v>
          </cell>
          <cell r="J87">
            <v>240.1592</v>
          </cell>
          <cell r="L87">
            <v>0</v>
          </cell>
          <cell r="M87">
            <v>0</v>
          </cell>
          <cell r="O87">
            <v>2.84</v>
          </cell>
          <cell r="R87">
            <v>0</v>
          </cell>
          <cell r="S87">
            <v>0</v>
          </cell>
          <cell r="U87">
            <v>0</v>
          </cell>
          <cell r="Y87">
            <v>122.31517045454547</v>
          </cell>
        </row>
        <row r="88">
          <cell r="C88" t="str">
            <v>HOSPITAL DOM HÉLDER (COVID-19)</v>
          </cell>
          <cell r="E88" t="str">
            <v>JAMILLY MARIA MACEDO DE MELO</v>
          </cell>
          <cell r="F88" t="str">
            <v>2 - Outros Profissionais da Saúde</v>
          </cell>
          <cell r="G88" t="str">
            <v>3222-05</v>
          </cell>
          <cell r="H88" t="str">
            <v>01/2022</v>
          </cell>
          <cell r="J88">
            <v>204.64080000000001</v>
          </cell>
          <cell r="L88">
            <v>0</v>
          </cell>
          <cell r="M88">
            <v>0</v>
          </cell>
          <cell r="O88">
            <v>1.3540000000000001</v>
          </cell>
          <cell r="R88">
            <v>0</v>
          </cell>
          <cell r="S88">
            <v>0</v>
          </cell>
          <cell r="U88">
            <v>0</v>
          </cell>
          <cell r="Y88">
            <v>122.31517045454547</v>
          </cell>
        </row>
        <row r="89">
          <cell r="C89" t="str">
            <v>HOSPITAL DOM HÉLDER (COVID-19)</v>
          </cell>
          <cell r="E89" t="str">
            <v>JANAINA CRISTINA DA SILVA</v>
          </cell>
          <cell r="F89" t="str">
            <v>2 - Outros Profissionais da Saúde</v>
          </cell>
          <cell r="G89" t="str">
            <v>3222-05</v>
          </cell>
          <cell r="H89" t="str">
            <v>01/2022</v>
          </cell>
          <cell r="J89">
            <v>171.50640000000001</v>
          </cell>
          <cell r="L89">
            <v>0</v>
          </cell>
          <cell r="M89">
            <v>0</v>
          </cell>
          <cell r="O89">
            <v>1.3540000000000001</v>
          </cell>
          <cell r="R89">
            <v>282.99</v>
          </cell>
          <cell r="S89">
            <v>72.72</v>
          </cell>
          <cell r="U89">
            <v>0</v>
          </cell>
          <cell r="Y89">
            <v>122.31517045454547</v>
          </cell>
        </row>
        <row r="90">
          <cell r="C90" t="str">
            <v>HOSPITAL DOM HÉLDER (COVID-19)</v>
          </cell>
          <cell r="E90" t="str">
            <v>JANAINA PAULA GOMES MAGALHAES</v>
          </cell>
          <cell r="F90" t="str">
            <v>2 - Outros Profissionais da Saúde</v>
          </cell>
          <cell r="G90" t="str">
            <v>2238-10</v>
          </cell>
          <cell r="H90" t="str">
            <v>01/2022</v>
          </cell>
          <cell r="J90">
            <v>358.14319999999998</v>
          </cell>
          <cell r="L90">
            <v>0</v>
          </cell>
          <cell r="M90">
            <v>0</v>
          </cell>
          <cell r="O90">
            <v>1.3540000000000001</v>
          </cell>
          <cell r="R90">
            <v>0</v>
          </cell>
          <cell r="S90">
            <v>0</v>
          </cell>
          <cell r="U90">
            <v>0</v>
          </cell>
          <cell r="Y90">
            <v>122.31517045454547</v>
          </cell>
        </row>
        <row r="91">
          <cell r="C91" t="str">
            <v>HOSPITAL DOM HÉLDER (COVID-19)</v>
          </cell>
          <cell r="E91" t="str">
            <v>JARDICILENE MARIA DE LIMA SILVA</v>
          </cell>
          <cell r="F91" t="str">
            <v>2 - Outros Profissionais da Saúde</v>
          </cell>
          <cell r="G91" t="str">
            <v>3222-05</v>
          </cell>
          <cell r="H91" t="str">
            <v>01/2022</v>
          </cell>
          <cell r="J91">
            <v>161.0728</v>
          </cell>
          <cell r="L91">
            <v>0</v>
          </cell>
          <cell r="M91">
            <v>0</v>
          </cell>
          <cell r="O91">
            <v>1.3540000000000001</v>
          </cell>
          <cell r="R91">
            <v>0</v>
          </cell>
          <cell r="S91">
            <v>0</v>
          </cell>
          <cell r="U91">
            <v>0</v>
          </cell>
          <cell r="Y91">
            <v>122.31517045454547</v>
          </cell>
        </row>
        <row r="92">
          <cell r="C92" t="str">
            <v>HOSPITAL DOM HÉLDER (COVID-19)</v>
          </cell>
          <cell r="E92" t="str">
            <v xml:space="preserve">JAYNE DANIELE DE OLIVEIRA </v>
          </cell>
          <cell r="F92" t="str">
            <v>2 - Outros Profissionais da Saúde</v>
          </cell>
          <cell r="G92" t="str">
            <v>3222-05</v>
          </cell>
          <cell r="H92" t="str">
            <v>01/2022</v>
          </cell>
          <cell r="J92">
            <v>181.43600000000001</v>
          </cell>
          <cell r="L92">
            <v>0</v>
          </cell>
          <cell r="M92">
            <v>0</v>
          </cell>
          <cell r="O92">
            <v>1.3540000000000001</v>
          </cell>
          <cell r="R92">
            <v>301.85000000000002</v>
          </cell>
          <cell r="S92">
            <v>72.72</v>
          </cell>
          <cell r="U92">
            <v>0</v>
          </cell>
          <cell r="Y92">
            <v>122.31517045454547</v>
          </cell>
        </row>
        <row r="93">
          <cell r="C93" t="str">
            <v>HOSPITAL DOM HÉLDER (COVID-19)</v>
          </cell>
          <cell r="E93" t="str">
            <v>JESSICA AMORIM MAGALHAES</v>
          </cell>
          <cell r="F93" t="str">
            <v>2 - Outros Profissionais da Saúde</v>
          </cell>
          <cell r="G93" t="str">
            <v>2236-05</v>
          </cell>
          <cell r="H93" t="str">
            <v>01/2022</v>
          </cell>
          <cell r="J93">
            <v>277.14640000000003</v>
          </cell>
          <cell r="L93">
            <v>0</v>
          </cell>
          <cell r="M93">
            <v>0</v>
          </cell>
          <cell r="O93">
            <v>2.84</v>
          </cell>
          <cell r="R93">
            <v>0</v>
          </cell>
          <cell r="S93">
            <v>0</v>
          </cell>
          <cell r="U93">
            <v>0</v>
          </cell>
          <cell r="Y93">
            <v>122.31517045454547</v>
          </cell>
        </row>
        <row r="94">
          <cell r="C94" t="str">
            <v>HOSPITAL DOM HÉLDER (COVID-19)</v>
          </cell>
          <cell r="E94" t="str">
            <v>JESSICA DA SILVA SIQUEIRA</v>
          </cell>
          <cell r="F94" t="str">
            <v>2 - Outros Profissionais da Saúde</v>
          </cell>
          <cell r="G94" t="str">
            <v>2236-05</v>
          </cell>
          <cell r="H94" t="str">
            <v>01/2022</v>
          </cell>
          <cell r="J94">
            <v>241.3152</v>
          </cell>
          <cell r="L94">
            <v>0</v>
          </cell>
          <cell r="M94">
            <v>0</v>
          </cell>
          <cell r="O94">
            <v>2.84</v>
          </cell>
          <cell r="R94">
            <v>0</v>
          </cell>
          <cell r="S94">
            <v>0</v>
          </cell>
          <cell r="U94">
            <v>0</v>
          </cell>
          <cell r="Y94">
            <v>122.31517045454547</v>
          </cell>
        </row>
        <row r="95">
          <cell r="C95" t="str">
            <v>HOSPITAL DOM HÉLDER (COVID-19)</v>
          </cell>
          <cell r="E95" t="str">
            <v>JESSICA XAVIER BATISTA LIMA DA SILVA</v>
          </cell>
          <cell r="F95" t="str">
            <v>1 - Médico</v>
          </cell>
          <cell r="G95" t="str">
            <v>2251-25</v>
          </cell>
          <cell r="H95" t="str">
            <v>01/2022</v>
          </cell>
          <cell r="J95">
            <v>352.1728</v>
          </cell>
          <cell r="L95">
            <v>0</v>
          </cell>
          <cell r="M95">
            <v>0</v>
          </cell>
          <cell r="O95">
            <v>10.834</v>
          </cell>
          <cell r="R95">
            <v>0</v>
          </cell>
          <cell r="S95">
            <v>0</v>
          </cell>
          <cell r="U95">
            <v>0</v>
          </cell>
          <cell r="Y95">
            <v>122.31517045454547</v>
          </cell>
        </row>
        <row r="96">
          <cell r="C96" t="str">
            <v>HOSPITAL DOM HÉLDER (COVID-19)</v>
          </cell>
          <cell r="E96" t="str">
            <v>JONATA RODRIGO BEZERRA</v>
          </cell>
          <cell r="F96" t="str">
            <v>2 - Outros Profissionais da Saúde</v>
          </cell>
          <cell r="G96" t="str">
            <v>5211-30</v>
          </cell>
          <cell r="H96" t="str">
            <v>01/2022</v>
          </cell>
          <cell r="J96">
            <v>213.13759999999999</v>
          </cell>
          <cell r="L96">
            <v>0</v>
          </cell>
          <cell r="M96">
            <v>0</v>
          </cell>
          <cell r="O96">
            <v>1.3540000000000001</v>
          </cell>
          <cell r="R96">
            <v>663.47</v>
          </cell>
          <cell r="S96">
            <v>64.28</v>
          </cell>
          <cell r="U96">
            <v>0</v>
          </cell>
          <cell r="Y96">
            <v>122.31517045454547</v>
          </cell>
        </row>
        <row r="97">
          <cell r="C97" t="str">
            <v>HOSPITAL DOM HÉLDER (COVID-19)</v>
          </cell>
          <cell r="E97" t="str">
            <v>JOSE GILSON SILVA DO NASCIMENTO</v>
          </cell>
          <cell r="F97" t="str">
            <v>2 - Outros Profissionais da Saúde</v>
          </cell>
          <cell r="G97" t="str">
            <v>3241-15</v>
          </cell>
          <cell r="H97" t="str">
            <v>01/2022</v>
          </cell>
          <cell r="J97">
            <v>234.0976</v>
          </cell>
          <cell r="L97">
            <v>0</v>
          </cell>
          <cell r="M97">
            <v>0</v>
          </cell>
          <cell r="O97">
            <v>1.3540000000000001</v>
          </cell>
          <cell r="R97">
            <v>294.64</v>
          </cell>
          <cell r="S97">
            <v>62.7</v>
          </cell>
          <cell r="U97">
            <v>0</v>
          </cell>
          <cell r="Y97">
            <v>122.31517045454547</v>
          </cell>
        </row>
        <row r="98">
          <cell r="C98" t="str">
            <v>HOSPITAL DOM HÉLDER (COVID-19)</v>
          </cell>
          <cell r="E98" t="str">
            <v>JOSE HENRIQUE DA SILVA</v>
          </cell>
          <cell r="F98" t="str">
            <v>2 - Outros Profissionais da Saúde</v>
          </cell>
          <cell r="G98" t="str">
            <v>3222-05</v>
          </cell>
          <cell r="H98" t="str">
            <v>01/2022</v>
          </cell>
          <cell r="J98">
            <v>161.44</v>
          </cell>
          <cell r="L98">
            <v>0</v>
          </cell>
          <cell r="M98">
            <v>0</v>
          </cell>
          <cell r="O98">
            <v>1.3540000000000001</v>
          </cell>
          <cell r="R98">
            <v>0</v>
          </cell>
          <cell r="S98">
            <v>72.72</v>
          </cell>
          <cell r="U98">
            <v>0</v>
          </cell>
          <cell r="Y98">
            <v>122.31517045454547</v>
          </cell>
        </row>
        <row r="99">
          <cell r="C99" t="str">
            <v>HOSPITAL DOM HÉLDER (COVID-19)</v>
          </cell>
          <cell r="E99" t="str">
            <v>JOSE MAURO SILVA LEITE</v>
          </cell>
          <cell r="F99" t="str">
            <v>2 - Outros Profissionais da Saúde</v>
          </cell>
          <cell r="G99" t="str">
            <v>2236-05</v>
          </cell>
          <cell r="H99" t="str">
            <v>01/2022</v>
          </cell>
          <cell r="J99">
            <v>264.91199999999998</v>
          </cell>
          <cell r="L99">
            <v>0</v>
          </cell>
          <cell r="M99">
            <v>0</v>
          </cell>
          <cell r="O99">
            <v>2.84</v>
          </cell>
          <cell r="R99">
            <v>0</v>
          </cell>
          <cell r="S99">
            <v>81.599999999999994</v>
          </cell>
          <cell r="U99">
            <v>0</v>
          </cell>
          <cell r="Y99">
            <v>122.31517045454547</v>
          </cell>
        </row>
        <row r="100">
          <cell r="C100" t="str">
            <v>HOSPITAL DOM HÉLDER (COVID-19)</v>
          </cell>
          <cell r="E100" t="str">
            <v>JOSE ORLANDO DO NASCIMENTO</v>
          </cell>
          <cell r="F100" t="str">
            <v>2 - Outros Profissionais da Saúde</v>
          </cell>
          <cell r="G100" t="str">
            <v>5211-30</v>
          </cell>
          <cell r="H100" t="str">
            <v>01/2022</v>
          </cell>
          <cell r="J100">
            <v>233.60239999999999</v>
          </cell>
          <cell r="L100">
            <v>0</v>
          </cell>
          <cell r="M100">
            <v>0</v>
          </cell>
          <cell r="O100">
            <v>1.3540000000000001</v>
          </cell>
          <cell r="R100">
            <v>301.85000000000002</v>
          </cell>
          <cell r="S100">
            <v>72.72</v>
          </cell>
          <cell r="U100">
            <v>0</v>
          </cell>
          <cell r="Y100">
            <v>122.31517045454547</v>
          </cell>
        </row>
        <row r="101">
          <cell r="C101" t="str">
            <v>HOSPITAL DOM HÉLDER (COVID-19)</v>
          </cell>
          <cell r="E101" t="str">
            <v>JULIANA ROBERTA DE OLIVEIRA LINS</v>
          </cell>
          <cell r="F101" t="str">
            <v>2 - Outros Profissionais da Saúde</v>
          </cell>
          <cell r="G101" t="str">
            <v>3222-05</v>
          </cell>
          <cell r="H101" t="str">
            <v>01/2022</v>
          </cell>
          <cell r="J101">
            <v>151.744</v>
          </cell>
          <cell r="L101">
            <v>0</v>
          </cell>
          <cell r="M101">
            <v>0</v>
          </cell>
          <cell r="O101">
            <v>1.3540000000000001</v>
          </cell>
          <cell r="R101">
            <v>282.99</v>
          </cell>
          <cell r="S101">
            <v>65.34</v>
          </cell>
          <cell r="U101">
            <v>0</v>
          </cell>
          <cell r="Y101">
            <v>122.31517045454547</v>
          </cell>
        </row>
        <row r="102">
          <cell r="C102" t="str">
            <v>HOSPITAL DOM HÉLDER (COVID-19)</v>
          </cell>
          <cell r="E102" t="str">
            <v>JULIANA SIMONELLY FELIX DOS SANTOS</v>
          </cell>
          <cell r="F102" t="str">
            <v>2 - Outros Profissionais da Saúde</v>
          </cell>
          <cell r="G102" t="str">
            <v>2236-05</v>
          </cell>
          <cell r="H102" t="str">
            <v>01/2022</v>
          </cell>
          <cell r="J102">
            <v>230.7296</v>
          </cell>
          <cell r="L102">
            <v>0</v>
          </cell>
          <cell r="M102">
            <v>0</v>
          </cell>
          <cell r="O102">
            <v>2.84</v>
          </cell>
          <cell r="R102">
            <v>0</v>
          </cell>
          <cell r="S102">
            <v>0</v>
          </cell>
          <cell r="U102">
            <v>0</v>
          </cell>
          <cell r="Y102">
            <v>122.31517045454547</v>
          </cell>
        </row>
        <row r="103">
          <cell r="C103" t="str">
            <v>HOSPITAL DOM HÉLDER (COVID-19)</v>
          </cell>
          <cell r="E103" t="str">
            <v>JULLYA REGINA SANTOS VIEIRA DE CARVALHO</v>
          </cell>
          <cell r="F103" t="str">
            <v>2 - Outros Profissionais da Saúde</v>
          </cell>
          <cell r="G103" t="str">
            <v>3222-05</v>
          </cell>
          <cell r="H103" t="str">
            <v>01/2022</v>
          </cell>
          <cell r="J103">
            <v>261.6728</v>
          </cell>
          <cell r="L103">
            <v>0</v>
          </cell>
          <cell r="M103">
            <v>0</v>
          </cell>
          <cell r="O103">
            <v>1.3540000000000001</v>
          </cell>
          <cell r="R103">
            <v>0</v>
          </cell>
          <cell r="S103">
            <v>0</v>
          </cell>
          <cell r="U103">
            <v>0</v>
          </cell>
          <cell r="Y103">
            <v>122.31517045454547</v>
          </cell>
        </row>
        <row r="104">
          <cell r="C104" t="str">
            <v>HOSPITAL DOM HÉLDER (COVID-19)</v>
          </cell>
          <cell r="E104" t="str">
            <v>JUSILEIDE SEVERIANA DOS SANTOS</v>
          </cell>
          <cell r="F104" t="str">
            <v>2 - Outros Profissionais da Saúde</v>
          </cell>
          <cell r="G104" t="str">
            <v>3222-05</v>
          </cell>
          <cell r="H104" t="str">
            <v>01/2022</v>
          </cell>
          <cell r="J104">
            <v>195.80799999999999</v>
          </cell>
          <cell r="L104">
            <v>0</v>
          </cell>
          <cell r="M104">
            <v>0</v>
          </cell>
          <cell r="O104">
            <v>1.3540000000000001</v>
          </cell>
          <cell r="R104">
            <v>183.55</v>
          </cell>
          <cell r="S104">
            <v>72.72</v>
          </cell>
          <cell r="U104">
            <v>0</v>
          </cell>
          <cell r="Y104">
            <v>122.31517045454547</v>
          </cell>
        </row>
        <row r="105">
          <cell r="C105" t="str">
            <v>HOSPITAL DOM HÉLDER (COVID-19)</v>
          </cell>
          <cell r="E105" t="str">
            <v>KARINE NAYARA ALVES VERAS</v>
          </cell>
          <cell r="F105" t="str">
            <v>2 - Outros Profissionais da Saúde</v>
          </cell>
          <cell r="G105" t="str">
            <v>2236-05</v>
          </cell>
          <cell r="H105" t="str">
            <v>01/2022</v>
          </cell>
          <cell r="J105">
            <v>231.78319999999999</v>
          </cell>
          <cell r="L105">
            <v>0</v>
          </cell>
          <cell r="M105">
            <v>0</v>
          </cell>
          <cell r="O105">
            <v>2.84</v>
          </cell>
          <cell r="R105">
            <v>0</v>
          </cell>
          <cell r="S105">
            <v>0</v>
          </cell>
          <cell r="U105">
            <v>0</v>
          </cell>
          <cell r="Y105">
            <v>122.31517045454547</v>
          </cell>
        </row>
        <row r="106">
          <cell r="C106" t="str">
            <v>HOSPITAL DOM HÉLDER (COVID-19)</v>
          </cell>
          <cell r="E106" t="str">
            <v>KAROLAYNE SILVA DE CARVALHO</v>
          </cell>
          <cell r="F106" t="str">
            <v>2 - Outros Profissionais da Saúde</v>
          </cell>
          <cell r="G106" t="str">
            <v>3222-05</v>
          </cell>
          <cell r="H106" t="str">
            <v>01/2022</v>
          </cell>
          <cell r="J106">
            <v>167.85759999999999</v>
          </cell>
          <cell r="L106">
            <v>0</v>
          </cell>
          <cell r="M106">
            <v>0</v>
          </cell>
          <cell r="O106">
            <v>1.3540000000000001</v>
          </cell>
          <cell r="R106">
            <v>0</v>
          </cell>
          <cell r="S106">
            <v>0</v>
          </cell>
          <cell r="U106">
            <v>0</v>
          </cell>
          <cell r="Y106">
            <v>122.31517045454547</v>
          </cell>
        </row>
        <row r="107">
          <cell r="C107" t="str">
            <v>HOSPITAL DOM HÉLDER (COVID-19)</v>
          </cell>
          <cell r="E107" t="str">
            <v>KATIA RENEIDE DA SILVA</v>
          </cell>
          <cell r="F107" t="str">
            <v>2 - Outros Profissionais da Saúde</v>
          </cell>
          <cell r="G107" t="str">
            <v>3222-05</v>
          </cell>
          <cell r="H107" t="str">
            <v>01/2022</v>
          </cell>
          <cell r="J107">
            <v>228.44800000000001</v>
          </cell>
          <cell r="L107">
            <v>0</v>
          </cell>
          <cell r="M107">
            <v>0</v>
          </cell>
          <cell r="O107">
            <v>1.3540000000000001</v>
          </cell>
          <cell r="R107">
            <v>548.4</v>
          </cell>
          <cell r="S107">
            <v>72.72</v>
          </cell>
          <cell r="U107">
            <v>0</v>
          </cell>
          <cell r="Y107">
            <v>122.31517045454547</v>
          </cell>
        </row>
        <row r="108">
          <cell r="C108" t="str">
            <v>HOSPITAL DOM HÉLDER (COVID-19)</v>
          </cell>
          <cell r="E108" t="str">
            <v>KELIA CRISTINA DA SILVA</v>
          </cell>
          <cell r="F108" t="str">
            <v>2 - Outros Profissionais da Saúde</v>
          </cell>
          <cell r="G108" t="str">
            <v>3222-05</v>
          </cell>
          <cell r="H108" t="str">
            <v>01/2022</v>
          </cell>
          <cell r="J108">
            <v>237.42320000000001</v>
          </cell>
          <cell r="L108">
            <v>0</v>
          </cell>
          <cell r="M108">
            <v>0</v>
          </cell>
          <cell r="O108">
            <v>1.3540000000000001</v>
          </cell>
          <cell r="R108">
            <v>0</v>
          </cell>
          <cell r="S108">
            <v>0</v>
          </cell>
          <cell r="U108">
            <v>0</v>
          </cell>
          <cell r="Y108">
            <v>122.31517045454547</v>
          </cell>
        </row>
        <row r="109">
          <cell r="C109" t="str">
            <v>HOSPITAL DOM HÉLDER (COVID-19)</v>
          </cell>
          <cell r="E109" t="str">
            <v>KEYLA KAROLINA BARROS DA SILVA</v>
          </cell>
          <cell r="F109" t="str">
            <v>2 - Outros Profissionais da Saúde</v>
          </cell>
          <cell r="G109" t="str">
            <v>3222-05</v>
          </cell>
          <cell r="H109" t="str">
            <v>01/2022</v>
          </cell>
          <cell r="J109">
            <v>223.08080000000001</v>
          </cell>
          <cell r="L109">
            <v>0</v>
          </cell>
          <cell r="M109">
            <v>0</v>
          </cell>
          <cell r="O109">
            <v>1.3540000000000001</v>
          </cell>
          <cell r="R109">
            <v>0</v>
          </cell>
          <cell r="S109">
            <v>0</v>
          </cell>
          <cell r="U109">
            <v>0</v>
          </cell>
          <cell r="Y109">
            <v>122.31517045454547</v>
          </cell>
        </row>
        <row r="110">
          <cell r="C110" t="str">
            <v>HOSPITAL DOM HÉLDER (COVID-19)</v>
          </cell>
          <cell r="E110" t="str">
            <v>LAURA VIRGINIA DE ARAUJO MENDES</v>
          </cell>
          <cell r="F110" t="str">
            <v>2 - Outros Profissionais da Saúde</v>
          </cell>
          <cell r="G110" t="str">
            <v>2236-05</v>
          </cell>
          <cell r="H110" t="str">
            <v>01/2022</v>
          </cell>
          <cell r="J110">
            <v>240.1344</v>
          </cell>
          <cell r="L110">
            <v>0</v>
          </cell>
          <cell r="M110">
            <v>0</v>
          </cell>
          <cell r="O110">
            <v>2.84</v>
          </cell>
          <cell r="R110">
            <v>0</v>
          </cell>
          <cell r="S110">
            <v>0</v>
          </cell>
          <cell r="U110">
            <v>0</v>
          </cell>
          <cell r="Y110">
            <v>122.31517045454547</v>
          </cell>
        </row>
        <row r="111">
          <cell r="C111" t="str">
            <v>HOSPITAL DOM HÉLDER (COVID-19)</v>
          </cell>
          <cell r="E111" t="str">
            <v>LAYDEANE KELY DE FRANCA NASCIMENTO</v>
          </cell>
          <cell r="F111" t="str">
            <v>2 - Outros Profissionais da Saúde</v>
          </cell>
          <cell r="G111" t="str">
            <v>5152-05</v>
          </cell>
          <cell r="H111" t="str">
            <v>01/2022</v>
          </cell>
          <cell r="J111">
            <v>151.58320000000001</v>
          </cell>
          <cell r="L111">
            <v>0</v>
          </cell>
          <cell r="M111">
            <v>0</v>
          </cell>
          <cell r="O111">
            <v>1.3540000000000001</v>
          </cell>
          <cell r="R111">
            <v>0</v>
          </cell>
          <cell r="S111">
            <v>72.72</v>
          </cell>
          <cell r="U111">
            <v>0</v>
          </cell>
          <cell r="Y111">
            <v>122.31517045454547</v>
          </cell>
        </row>
        <row r="112">
          <cell r="C112" t="str">
            <v>HOSPITAL DOM HÉLDER (COVID-19)</v>
          </cell>
          <cell r="E112" t="str">
            <v>LAZARO BATISTA DA SILVA</v>
          </cell>
          <cell r="F112" t="str">
            <v>2 - Outros Profissionais da Saúde</v>
          </cell>
          <cell r="G112" t="str">
            <v>3222-05</v>
          </cell>
          <cell r="H112" t="str">
            <v>01/2022</v>
          </cell>
          <cell r="J112">
            <v>160.7552</v>
          </cell>
          <cell r="L112">
            <v>0</v>
          </cell>
          <cell r="M112">
            <v>0</v>
          </cell>
          <cell r="O112">
            <v>1.3540000000000001</v>
          </cell>
          <cell r="R112">
            <v>0</v>
          </cell>
          <cell r="S112">
            <v>0</v>
          </cell>
          <cell r="U112">
            <v>0</v>
          </cell>
          <cell r="Y112">
            <v>122.31517045454547</v>
          </cell>
        </row>
        <row r="113">
          <cell r="C113" t="str">
            <v>HOSPITAL DOM HÉLDER (COVID-19)</v>
          </cell>
          <cell r="E113" t="str">
            <v>LEIDJANE ALVES DA COSTA</v>
          </cell>
          <cell r="F113" t="str">
            <v>2 - Outros Profissionais da Saúde</v>
          </cell>
          <cell r="G113" t="str">
            <v>5211-30</v>
          </cell>
          <cell r="H113" t="str">
            <v>01/2022</v>
          </cell>
          <cell r="J113">
            <v>170.4128</v>
          </cell>
          <cell r="L113">
            <v>0</v>
          </cell>
          <cell r="M113">
            <v>0</v>
          </cell>
          <cell r="O113">
            <v>1.3540000000000001</v>
          </cell>
          <cell r="R113">
            <v>0</v>
          </cell>
          <cell r="S113">
            <v>72.72</v>
          </cell>
          <cell r="U113">
            <v>138.86000000000001</v>
          </cell>
          <cell r="X113" t="str">
            <v>AUXILIO CRECHE</v>
          </cell>
          <cell r="Y113">
            <v>122.31517045454547</v>
          </cell>
        </row>
        <row r="114">
          <cell r="C114" t="str">
            <v>HOSPITAL DOM HÉLDER (COVID-19)</v>
          </cell>
          <cell r="E114" t="str">
            <v>LIDIANE BARBOSA DA SILVA</v>
          </cell>
          <cell r="F114" t="str">
            <v>2 - Outros Profissionais da Saúde</v>
          </cell>
          <cell r="G114" t="str">
            <v>3222-05</v>
          </cell>
          <cell r="H114" t="str">
            <v>01/2022</v>
          </cell>
          <cell r="J114">
            <v>254.79519999999999</v>
          </cell>
          <cell r="L114">
            <v>0</v>
          </cell>
          <cell r="M114">
            <v>0</v>
          </cell>
          <cell r="O114">
            <v>1.3540000000000001</v>
          </cell>
          <cell r="R114">
            <v>0</v>
          </cell>
          <cell r="S114">
            <v>0</v>
          </cell>
          <cell r="U114">
            <v>0</v>
          </cell>
          <cell r="Y114">
            <v>122.31517045454547</v>
          </cell>
        </row>
        <row r="115">
          <cell r="C115" t="str">
            <v>HOSPITAL DOM HÉLDER (COVID-19)</v>
          </cell>
          <cell r="E115" t="str">
            <v>LIDIANE MARIA CONCEICAO DA SILVA</v>
          </cell>
          <cell r="F115" t="str">
            <v>2 - Outros Profissionais da Saúde</v>
          </cell>
          <cell r="G115" t="str">
            <v>2236-05</v>
          </cell>
          <cell r="H115" t="str">
            <v>01/2022</v>
          </cell>
          <cell r="J115">
            <v>223.26</v>
          </cell>
          <cell r="L115">
            <v>0</v>
          </cell>
          <cell r="M115">
            <v>0</v>
          </cell>
          <cell r="O115">
            <v>2.84</v>
          </cell>
          <cell r="R115">
            <v>0</v>
          </cell>
          <cell r="S115">
            <v>76.41</v>
          </cell>
          <cell r="U115">
            <v>0</v>
          </cell>
          <cell r="Y115">
            <v>122.31517045454547</v>
          </cell>
        </row>
        <row r="116">
          <cell r="C116" t="str">
            <v>HOSPITAL DOM HÉLDER (COVID-19)</v>
          </cell>
          <cell r="E116" t="str">
            <v>LUANA TORRES LINS MARQUES</v>
          </cell>
          <cell r="F116" t="str">
            <v>2 - Outros Profissionais da Saúde</v>
          </cell>
          <cell r="G116" t="str">
            <v>2235-05</v>
          </cell>
          <cell r="H116" t="str">
            <v>01/2022</v>
          </cell>
          <cell r="J116">
            <v>365.74480000000011</v>
          </cell>
          <cell r="L116">
            <v>0</v>
          </cell>
          <cell r="M116">
            <v>0</v>
          </cell>
          <cell r="O116">
            <v>2.84</v>
          </cell>
          <cell r="R116">
            <v>0</v>
          </cell>
          <cell r="S116">
            <v>0</v>
          </cell>
          <cell r="U116">
            <v>0</v>
          </cell>
          <cell r="Y116">
            <v>122.31517045454547</v>
          </cell>
        </row>
        <row r="117">
          <cell r="C117" t="str">
            <v>HOSPITAL DOM HÉLDER (COVID-19)</v>
          </cell>
          <cell r="E117" t="str">
            <v>LUCIA MARIA ALVES PIMENTEL DE ARAUJO</v>
          </cell>
          <cell r="F117" t="str">
            <v>2 - Outros Profissionais da Saúde</v>
          </cell>
          <cell r="G117" t="str">
            <v>2235-05</v>
          </cell>
          <cell r="H117" t="str">
            <v>01/2022</v>
          </cell>
          <cell r="J117">
            <v>322.74880000000002</v>
          </cell>
          <cell r="L117">
            <v>0</v>
          </cell>
          <cell r="M117">
            <v>0</v>
          </cell>
          <cell r="O117">
            <v>2.84</v>
          </cell>
          <cell r="R117">
            <v>0</v>
          </cell>
          <cell r="S117">
            <v>0</v>
          </cell>
          <cell r="U117">
            <v>0</v>
          </cell>
          <cell r="Y117">
            <v>122.31517045454547</v>
          </cell>
        </row>
        <row r="118">
          <cell r="C118" t="str">
            <v>HOSPITAL DOM HÉLDER (COVID-19)</v>
          </cell>
          <cell r="E118" t="str">
            <v>MANOEL MARCELINO DE LIMA FILHO</v>
          </cell>
          <cell r="F118" t="str">
            <v>2 - Outros Profissionais da Saúde</v>
          </cell>
          <cell r="G118" t="str">
            <v>2234-05</v>
          </cell>
          <cell r="H118" t="str">
            <v>01/2022</v>
          </cell>
          <cell r="J118">
            <v>373.18799999999999</v>
          </cell>
          <cell r="L118">
            <v>0</v>
          </cell>
          <cell r="M118">
            <v>0</v>
          </cell>
          <cell r="O118">
            <v>1.3540000000000001</v>
          </cell>
          <cell r="R118">
            <v>0</v>
          </cell>
          <cell r="S118">
            <v>0</v>
          </cell>
          <cell r="U118">
            <v>0</v>
          </cell>
          <cell r="Y118">
            <v>122.31517045454547</v>
          </cell>
        </row>
        <row r="119">
          <cell r="C119" t="str">
            <v>HOSPITAL DOM HÉLDER (COVID-19)</v>
          </cell>
          <cell r="E119" t="str">
            <v>MARAYSA MORGHANA FAGUNDES DA COSTA</v>
          </cell>
          <cell r="F119" t="str">
            <v>2 - Outros Profissionais da Saúde</v>
          </cell>
          <cell r="G119" t="str">
            <v>3222-05</v>
          </cell>
          <cell r="H119" t="str">
            <v>01/2022</v>
          </cell>
          <cell r="J119">
            <v>151.11199999999999</v>
          </cell>
          <cell r="L119">
            <v>0</v>
          </cell>
          <cell r="M119">
            <v>0</v>
          </cell>
          <cell r="O119">
            <v>1.3540000000000001</v>
          </cell>
          <cell r="R119">
            <v>263.5</v>
          </cell>
          <cell r="S119">
            <v>72.72</v>
          </cell>
          <cell r="U119">
            <v>0</v>
          </cell>
          <cell r="Y119">
            <v>122.31517045454547</v>
          </cell>
        </row>
        <row r="120">
          <cell r="C120" t="str">
            <v>HOSPITAL DOM HÉLDER (COVID-19)</v>
          </cell>
          <cell r="E120" t="str">
            <v>MARCIA ADRIANA BARBOSA DE LIMA</v>
          </cell>
          <cell r="F120" t="str">
            <v>2 - Outros Profissionais da Saúde</v>
          </cell>
          <cell r="G120" t="str">
            <v>3222-05</v>
          </cell>
          <cell r="H120" t="str">
            <v>01/2022</v>
          </cell>
          <cell r="J120">
            <v>265.99040000000002</v>
          </cell>
          <cell r="L120">
            <v>0</v>
          </cell>
          <cell r="M120">
            <v>0</v>
          </cell>
          <cell r="O120">
            <v>1.3540000000000001</v>
          </cell>
          <cell r="R120">
            <v>0</v>
          </cell>
          <cell r="S120">
            <v>0</v>
          </cell>
          <cell r="U120">
            <v>0</v>
          </cell>
          <cell r="Y120">
            <v>122.31517045454547</v>
          </cell>
        </row>
        <row r="121">
          <cell r="C121" t="str">
            <v>HOSPITAL DOM HÉLDER (COVID-19)</v>
          </cell>
          <cell r="E121" t="str">
            <v>MARCILENE MARIA DA SILVA</v>
          </cell>
          <cell r="F121" t="str">
            <v>2 - Outros Profissionais da Saúde</v>
          </cell>
          <cell r="G121" t="str">
            <v>3222-05</v>
          </cell>
          <cell r="H121" t="str">
            <v>01/2022</v>
          </cell>
          <cell r="J121">
            <v>161.44</v>
          </cell>
          <cell r="L121">
            <v>0</v>
          </cell>
          <cell r="M121">
            <v>0</v>
          </cell>
          <cell r="O121">
            <v>1.3540000000000001</v>
          </cell>
          <cell r="R121">
            <v>301.85000000000002</v>
          </cell>
          <cell r="S121">
            <v>72.72</v>
          </cell>
          <cell r="U121">
            <v>0</v>
          </cell>
          <cell r="Y121">
            <v>122.31517045454547</v>
          </cell>
        </row>
        <row r="122">
          <cell r="C122" t="str">
            <v>HOSPITAL DOM HÉLDER (COVID-19)</v>
          </cell>
          <cell r="E122" t="str">
            <v>MARIA ALINE SANTOS TOMAZ DA SILVA</v>
          </cell>
          <cell r="F122" t="str">
            <v>2 - Outros Profissionais da Saúde</v>
          </cell>
          <cell r="G122" t="str">
            <v>2236-05</v>
          </cell>
          <cell r="H122" t="str">
            <v>01/2022</v>
          </cell>
          <cell r="J122">
            <v>269.5616</v>
          </cell>
          <cell r="L122">
            <v>0</v>
          </cell>
          <cell r="M122">
            <v>0</v>
          </cell>
          <cell r="O122">
            <v>2.84</v>
          </cell>
          <cell r="R122">
            <v>294.64</v>
          </cell>
          <cell r="S122">
            <v>83.76</v>
          </cell>
          <cell r="U122">
            <v>0</v>
          </cell>
          <cell r="Y122">
            <v>122.31517045454547</v>
          </cell>
        </row>
        <row r="123">
          <cell r="C123" t="str">
            <v>HOSPITAL DOM HÉLDER (COVID-19)</v>
          </cell>
          <cell r="E123" t="str">
            <v>MARIA BERENICE SANTANA DE CARVALHO</v>
          </cell>
          <cell r="F123" t="str">
            <v>2 - Outros Profissionais da Saúde</v>
          </cell>
          <cell r="G123" t="str">
            <v>3222-05</v>
          </cell>
          <cell r="H123" t="str">
            <v>01/2022</v>
          </cell>
          <cell r="J123">
            <v>218.11920000000001</v>
          </cell>
          <cell r="L123">
            <v>0</v>
          </cell>
          <cell r="M123">
            <v>0</v>
          </cell>
          <cell r="O123">
            <v>1.3540000000000001</v>
          </cell>
          <cell r="R123">
            <v>891.15</v>
          </cell>
          <cell r="S123">
            <v>66.39</v>
          </cell>
          <cell r="U123">
            <v>0</v>
          </cell>
          <cell r="Y123">
            <v>122.31517045454547</v>
          </cell>
        </row>
        <row r="124">
          <cell r="C124" t="str">
            <v>HOSPITAL DOM HÉLDER (COVID-19)</v>
          </cell>
          <cell r="E124" t="str">
            <v>MARIA EDUARDA DE JESUS CONCEICAO</v>
          </cell>
          <cell r="F124" t="str">
            <v>2 - Outros Profissionais da Saúde</v>
          </cell>
          <cell r="G124" t="str">
            <v>3222-05</v>
          </cell>
          <cell r="H124" t="str">
            <v>01/2022</v>
          </cell>
          <cell r="J124">
            <v>184.9272</v>
          </cell>
          <cell r="L124">
            <v>0</v>
          </cell>
          <cell r="M124">
            <v>0</v>
          </cell>
          <cell r="O124">
            <v>1.3540000000000001</v>
          </cell>
          <cell r="R124">
            <v>0</v>
          </cell>
          <cell r="S124">
            <v>68.819999999999993</v>
          </cell>
          <cell r="U124">
            <v>0</v>
          </cell>
          <cell r="Y124">
            <v>122.31517045454547</v>
          </cell>
        </row>
        <row r="125">
          <cell r="C125" t="str">
            <v>HOSPITAL DOM HÉLDER (COVID-19)</v>
          </cell>
          <cell r="E125" t="str">
            <v>MARIA EDUARDA GUERRA DE MIRANDA STEINER BIONE</v>
          </cell>
          <cell r="F125" t="str">
            <v>2 - Outros Profissionais da Saúde</v>
          </cell>
          <cell r="G125" t="str">
            <v>2236-05</v>
          </cell>
          <cell r="H125" t="str">
            <v>01/2022</v>
          </cell>
          <cell r="J125">
            <v>252.75280000000001</v>
          </cell>
          <cell r="L125">
            <v>0</v>
          </cell>
          <cell r="M125">
            <v>0</v>
          </cell>
          <cell r="O125">
            <v>2.84</v>
          </cell>
          <cell r="R125">
            <v>0</v>
          </cell>
          <cell r="S125">
            <v>0</v>
          </cell>
          <cell r="U125">
            <v>0</v>
          </cell>
          <cell r="Y125">
            <v>122.31517045454547</v>
          </cell>
        </row>
        <row r="126">
          <cell r="C126" t="str">
            <v>HOSPITAL DOM HÉLDER (COVID-19)</v>
          </cell>
          <cell r="E126" t="str">
            <v>MARIA FABIANA DE MENDONCA SIMAO</v>
          </cell>
          <cell r="F126" t="str">
            <v>2 - Outros Profissionais da Saúde</v>
          </cell>
          <cell r="G126" t="str">
            <v>3222-05</v>
          </cell>
          <cell r="H126" t="str">
            <v>01/2022</v>
          </cell>
          <cell r="J126">
            <v>161.44</v>
          </cell>
          <cell r="L126">
            <v>0</v>
          </cell>
          <cell r="M126">
            <v>0</v>
          </cell>
          <cell r="O126">
            <v>1.3540000000000001</v>
          </cell>
          <cell r="R126">
            <v>301.85000000000002</v>
          </cell>
          <cell r="S126">
            <v>67.45</v>
          </cell>
          <cell r="U126">
            <v>0</v>
          </cell>
          <cell r="Y126">
            <v>122.31517045454547</v>
          </cell>
        </row>
        <row r="127">
          <cell r="C127" t="str">
            <v>HOSPITAL DOM HÉLDER (COVID-19)</v>
          </cell>
          <cell r="E127" t="str">
            <v>MARIA JOSE DA SILVA</v>
          </cell>
          <cell r="F127" t="str">
            <v>2 - Outros Profissionais da Saúde</v>
          </cell>
          <cell r="G127" t="str">
            <v>3222-05</v>
          </cell>
          <cell r="H127" t="str">
            <v>01/2022</v>
          </cell>
          <cell r="J127">
            <v>190.30879999999999</v>
          </cell>
          <cell r="L127">
            <v>0</v>
          </cell>
          <cell r="M127">
            <v>0</v>
          </cell>
          <cell r="O127">
            <v>1.3540000000000001</v>
          </cell>
          <cell r="R127">
            <v>221.96</v>
          </cell>
          <cell r="S127">
            <v>74.33</v>
          </cell>
          <cell r="U127">
            <v>69.41</v>
          </cell>
          <cell r="X127" t="str">
            <v>AUXILIO CRECHE</v>
          </cell>
          <cell r="Y127">
            <v>122.31517045454547</v>
          </cell>
        </row>
        <row r="128">
          <cell r="C128" t="str">
            <v>HOSPITAL DOM HÉLDER (COVID-19)</v>
          </cell>
          <cell r="E128" t="str">
            <v>MARIA JOSEANE CARNEIRO DA SILVA</v>
          </cell>
          <cell r="F128" t="str">
            <v>2 - Outros Profissionais da Saúde</v>
          </cell>
          <cell r="G128" t="str">
            <v>3222-05</v>
          </cell>
          <cell r="H128" t="str">
            <v>01/2022</v>
          </cell>
          <cell r="J128">
            <v>187.26159999999999</v>
          </cell>
          <cell r="L128">
            <v>0</v>
          </cell>
          <cell r="M128">
            <v>0</v>
          </cell>
          <cell r="O128">
            <v>1.3540000000000001</v>
          </cell>
          <cell r="R128">
            <v>221.96</v>
          </cell>
          <cell r="S128">
            <v>72.72</v>
          </cell>
          <cell r="U128">
            <v>0</v>
          </cell>
          <cell r="Y128">
            <v>122.31517045454547</v>
          </cell>
        </row>
        <row r="129">
          <cell r="C129" t="str">
            <v>HOSPITAL DOM HÉLDER (COVID-19)</v>
          </cell>
          <cell r="E129" t="str">
            <v>MARIANE CARDOSO BARROS</v>
          </cell>
          <cell r="F129" t="str">
            <v>2 - Outros Profissionais da Saúde</v>
          </cell>
          <cell r="G129" t="str">
            <v>3222-05</v>
          </cell>
          <cell r="H129" t="str">
            <v>01/2022</v>
          </cell>
          <cell r="J129">
            <v>204.66</v>
          </cell>
          <cell r="L129">
            <v>0</v>
          </cell>
          <cell r="M129">
            <v>0</v>
          </cell>
          <cell r="O129">
            <v>1.3540000000000001</v>
          </cell>
          <cell r="R129">
            <v>0</v>
          </cell>
          <cell r="S129">
            <v>0</v>
          </cell>
          <cell r="U129">
            <v>0</v>
          </cell>
          <cell r="Y129">
            <v>122.31517045454547</v>
          </cell>
        </row>
        <row r="130">
          <cell r="C130" t="str">
            <v>HOSPITAL DOM HÉLDER (COVID-19)</v>
          </cell>
          <cell r="E130" t="str">
            <v>MARIANE ESTEVAO DE SOUSA LIMA TEIXEIRA</v>
          </cell>
          <cell r="F130" t="str">
            <v>1 - Médico</v>
          </cell>
          <cell r="G130" t="str">
            <v>2251-25</v>
          </cell>
          <cell r="H130" t="str">
            <v>01/2022</v>
          </cell>
          <cell r="J130">
            <v>868.37919999999997</v>
          </cell>
          <cell r="L130">
            <v>0</v>
          </cell>
          <cell r="M130">
            <v>0</v>
          </cell>
          <cell r="O130">
            <v>10.834</v>
          </cell>
          <cell r="R130">
            <v>0</v>
          </cell>
          <cell r="S130">
            <v>0</v>
          </cell>
          <cell r="U130">
            <v>0</v>
          </cell>
          <cell r="Y130">
            <v>122.31517045454547</v>
          </cell>
        </row>
        <row r="131">
          <cell r="C131" t="str">
            <v>HOSPITAL DOM HÉLDER (COVID-19)</v>
          </cell>
          <cell r="E131" t="str">
            <v>MARIELLY OLIVEIRA DE SOUZA</v>
          </cell>
          <cell r="F131" t="str">
            <v>3 - Administrativo</v>
          </cell>
          <cell r="G131" t="str">
            <v>4110-10</v>
          </cell>
          <cell r="H131" t="str">
            <v>01/2022</v>
          </cell>
          <cell r="J131">
            <v>135.744</v>
          </cell>
          <cell r="L131">
            <v>0</v>
          </cell>
          <cell r="M131">
            <v>0</v>
          </cell>
          <cell r="O131">
            <v>1.3540000000000001</v>
          </cell>
          <cell r="R131">
            <v>398.31</v>
          </cell>
          <cell r="S131">
            <v>72.72</v>
          </cell>
          <cell r="U131">
            <v>0</v>
          </cell>
          <cell r="Y131">
            <v>122.31517045454547</v>
          </cell>
        </row>
        <row r="132">
          <cell r="C132" t="str">
            <v>HOSPITAL DOM HÉLDER (COVID-19)</v>
          </cell>
          <cell r="E132" t="str">
            <v>MARILIA GABRIELA COSTA LEITE</v>
          </cell>
          <cell r="F132" t="str">
            <v>2 - Outros Profissionais da Saúde</v>
          </cell>
          <cell r="G132" t="str">
            <v>5211-30</v>
          </cell>
          <cell r="H132" t="str">
            <v>01/2022</v>
          </cell>
          <cell r="J132">
            <v>152.89599999999999</v>
          </cell>
          <cell r="L132">
            <v>0</v>
          </cell>
          <cell r="M132">
            <v>0</v>
          </cell>
          <cell r="O132">
            <v>1.3540000000000001</v>
          </cell>
          <cell r="R132">
            <v>461.81</v>
          </cell>
          <cell r="S132">
            <v>72.72</v>
          </cell>
          <cell r="U132">
            <v>0</v>
          </cell>
          <cell r="Y132">
            <v>122.31517045454547</v>
          </cell>
        </row>
        <row r="133">
          <cell r="C133" t="str">
            <v>HOSPITAL DOM HÉLDER (COVID-19)</v>
          </cell>
          <cell r="E133" t="str">
            <v>MARINA SOARES DE BARROS</v>
          </cell>
          <cell r="F133" t="str">
            <v>2 - Outros Profissionais da Saúde</v>
          </cell>
          <cell r="G133" t="str">
            <v>2236-05</v>
          </cell>
          <cell r="H133" t="str">
            <v>01/2022</v>
          </cell>
          <cell r="J133">
            <v>244.9864</v>
          </cell>
          <cell r="L133">
            <v>0</v>
          </cell>
          <cell r="M133">
            <v>0</v>
          </cell>
          <cell r="O133">
            <v>2.84</v>
          </cell>
          <cell r="R133">
            <v>0</v>
          </cell>
          <cell r="S133">
            <v>0</v>
          </cell>
          <cell r="U133">
            <v>0</v>
          </cell>
          <cell r="Y133">
            <v>122.31517045454547</v>
          </cell>
        </row>
        <row r="134">
          <cell r="C134" t="str">
            <v>HOSPITAL DOM HÉLDER (COVID-19)</v>
          </cell>
          <cell r="E134" t="str">
            <v>MARKYSSA ROCHA GONCALVES DE OLIVEIRA</v>
          </cell>
          <cell r="F134" t="str">
            <v>2 - Outros Profissionais da Saúde</v>
          </cell>
          <cell r="G134" t="str">
            <v>3222-05</v>
          </cell>
          <cell r="H134" t="str">
            <v>01/2022</v>
          </cell>
          <cell r="J134">
            <v>203.404</v>
          </cell>
          <cell r="L134">
            <v>0</v>
          </cell>
          <cell r="M134">
            <v>0</v>
          </cell>
          <cell r="O134">
            <v>1.3540000000000001</v>
          </cell>
          <cell r="R134">
            <v>0</v>
          </cell>
          <cell r="S134">
            <v>0</v>
          </cell>
          <cell r="U134">
            <v>0</v>
          </cell>
          <cell r="Y134">
            <v>122.31517045454547</v>
          </cell>
        </row>
        <row r="135">
          <cell r="C135" t="str">
            <v>HOSPITAL DOM HÉLDER (COVID-19)</v>
          </cell>
          <cell r="E135" t="str">
            <v>MARTA MARQUES DA SILVA</v>
          </cell>
          <cell r="F135" t="str">
            <v>2 - Outros Profissionais da Saúde</v>
          </cell>
          <cell r="G135" t="str">
            <v>3222-05</v>
          </cell>
          <cell r="H135" t="str">
            <v>01/2022</v>
          </cell>
          <cell r="J135">
            <v>161.44</v>
          </cell>
          <cell r="L135">
            <v>0</v>
          </cell>
          <cell r="M135">
            <v>0</v>
          </cell>
          <cell r="O135">
            <v>1.3540000000000001</v>
          </cell>
          <cell r="R135">
            <v>194.21</v>
          </cell>
          <cell r="S135">
            <v>65.34</v>
          </cell>
          <cell r="U135">
            <v>0</v>
          </cell>
          <cell r="Y135">
            <v>122.31517045454547</v>
          </cell>
        </row>
        <row r="136">
          <cell r="C136" t="str">
            <v>HOSPITAL DOM HÉLDER (COVID-19)</v>
          </cell>
          <cell r="E136" t="str">
            <v>MAURO EDUARDO DOS SANTOS DE SANTANA</v>
          </cell>
          <cell r="F136" t="str">
            <v>2 - Outros Profissionais da Saúde</v>
          </cell>
          <cell r="G136" t="str">
            <v>3222-05</v>
          </cell>
          <cell r="H136" t="str">
            <v>01/2022</v>
          </cell>
          <cell r="J136">
            <v>186.09280000000001</v>
          </cell>
          <cell r="L136">
            <v>0</v>
          </cell>
          <cell r="M136">
            <v>0</v>
          </cell>
          <cell r="O136">
            <v>1.3540000000000001</v>
          </cell>
          <cell r="R136">
            <v>282.99</v>
          </cell>
          <cell r="S136">
            <v>69.87</v>
          </cell>
          <cell r="U136">
            <v>0</v>
          </cell>
          <cell r="Y136">
            <v>122.31517045454547</v>
          </cell>
        </row>
        <row r="137">
          <cell r="C137" t="str">
            <v>HOSPITAL DOM HÉLDER (COVID-19)</v>
          </cell>
          <cell r="E137" t="str">
            <v>MAX DE ARAUJO MELO</v>
          </cell>
          <cell r="F137" t="str">
            <v>2 - Outros Profissionais da Saúde</v>
          </cell>
          <cell r="G137" t="str">
            <v>2236-05</v>
          </cell>
          <cell r="H137" t="str">
            <v>01/2022</v>
          </cell>
          <cell r="J137">
            <v>218.66399999999999</v>
          </cell>
          <cell r="L137">
            <v>0</v>
          </cell>
          <cell r="M137">
            <v>0</v>
          </cell>
          <cell r="O137">
            <v>2.84</v>
          </cell>
          <cell r="R137">
            <v>294.64</v>
          </cell>
          <cell r="S137">
            <v>79.25</v>
          </cell>
          <cell r="U137">
            <v>0</v>
          </cell>
          <cell r="Y137">
            <v>122.31517045454547</v>
          </cell>
        </row>
        <row r="138">
          <cell r="C138" t="str">
            <v>HOSPITAL DOM HÉLDER (COVID-19)</v>
          </cell>
          <cell r="E138" t="str">
            <v>MAYARA MARIA SILVA DE ABREU</v>
          </cell>
          <cell r="F138" t="str">
            <v>2 - Outros Profissionais da Saúde</v>
          </cell>
          <cell r="G138" t="str">
            <v>3222-05</v>
          </cell>
          <cell r="H138" t="str">
            <v>01/2022</v>
          </cell>
          <cell r="J138">
            <v>151.21520000000001</v>
          </cell>
          <cell r="L138">
            <v>0</v>
          </cell>
          <cell r="M138">
            <v>0</v>
          </cell>
          <cell r="O138">
            <v>1.3540000000000001</v>
          </cell>
          <cell r="R138">
            <v>282.91000000000003</v>
          </cell>
          <cell r="S138">
            <v>68.5</v>
          </cell>
          <cell r="U138">
            <v>0</v>
          </cell>
          <cell r="Y138">
            <v>122.31517045454547</v>
          </cell>
        </row>
        <row r="139">
          <cell r="C139" t="str">
            <v>HOSPITAL DOM HÉLDER (COVID-19)</v>
          </cell>
          <cell r="E139" t="str">
            <v>MELISSA KAROLINE DE ANDRADE</v>
          </cell>
          <cell r="F139" t="str">
            <v>2 - Outros Profissionais da Saúde</v>
          </cell>
          <cell r="G139" t="str">
            <v>2234-05</v>
          </cell>
          <cell r="H139" t="str">
            <v>01/2022</v>
          </cell>
          <cell r="J139">
            <v>446.83839999999998</v>
          </cell>
          <cell r="L139">
            <v>0</v>
          </cell>
          <cell r="M139">
            <v>0</v>
          </cell>
          <cell r="O139">
            <v>1.3540000000000001</v>
          </cell>
          <cell r="R139">
            <v>0</v>
          </cell>
          <cell r="S139">
            <v>0</v>
          </cell>
          <cell r="U139">
            <v>0</v>
          </cell>
          <cell r="Y139">
            <v>122.31517045454547</v>
          </cell>
        </row>
        <row r="140">
          <cell r="C140" t="str">
            <v>HOSPITAL DOM HÉLDER (COVID-19)</v>
          </cell>
          <cell r="E140" t="str">
            <v>MICHELINE LUCIA SANTOS VIEIRA</v>
          </cell>
          <cell r="F140" t="str">
            <v>2 - Outros Profissionais da Saúde</v>
          </cell>
          <cell r="G140" t="str">
            <v>2235-05</v>
          </cell>
          <cell r="H140" t="str">
            <v>01/2022</v>
          </cell>
          <cell r="J140">
            <v>276.77760000000001</v>
          </cell>
          <cell r="L140">
            <v>0</v>
          </cell>
          <cell r="M140">
            <v>0</v>
          </cell>
          <cell r="O140">
            <v>2.84</v>
          </cell>
          <cell r="R140">
            <v>0</v>
          </cell>
          <cell r="S140">
            <v>0</v>
          </cell>
          <cell r="U140">
            <v>0</v>
          </cell>
          <cell r="Y140">
            <v>122.31517045454547</v>
          </cell>
        </row>
        <row r="141">
          <cell r="C141" t="str">
            <v>HOSPITAL DOM HÉLDER (COVID-19)</v>
          </cell>
          <cell r="E141" t="str">
            <v>MIRELA SANTOS DA SILVA</v>
          </cell>
          <cell r="F141" t="str">
            <v>2 - Outros Profissionais da Saúde</v>
          </cell>
          <cell r="G141" t="str">
            <v>3222-05</v>
          </cell>
          <cell r="H141" t="str">
            <v>01/2022</v>
          </cell>
          <cell r="J141">
            <v>174.1088</v>
          </cell>
          <cell r="L141">
            <v>0</v>
          </cell>
          <cell r="M141">
            <v>0</v>
          </cell>
          <cell r="O141">
            <v>1.3540000000000001</v>
          </cell>
          <cell r="R141">
            <v>301.85000000000002</v>
          </cell>
          <cell r="S141">
            <v>72.72</v>
          </cell>
          <cell r="U141">
            <v>0</v>
          </cell>
          <cell r="Y141">
            <v>122.31517045454547</v>
          </cell>
        </row>
        <row r="142">
          <cell r="C142" t="str">
            <v>HOSPITAL DOM HÉLDER (COVID-19)</v>
          </cell>
          <cell r="E142" t="str">
            <v>PATRICIA JOSE DE SANTANA QUEIROZ DE LIMA</v>
          </cell>
          <cell r="F142" t="str">
            <v>2 - Outros Profissionais da Saúde</v>
          </cell>
          <cell r="G142" t="str">
            <v>2235-05</v>
          </cell>
          <cell r="H142" t="str">
            <v>01/2022</v>
          </cell>
          <cell r="J142">
            <v>325.7704</v>
          </cell>
          <cell r="L142">
            <v>0</v>
          </cell>
          <cell r="M142">
            <v>0</v>
          </cell>
          <cell r="O142">
            <v>1.3540000000000001</v>
          </cell>
          <cell r="R142">
            <v>0</v>
          </cell>
          <cell r="S142">
            <v>95.79</v>
          </cell>
          <cell r="U142">
            <v>0</v>
          </cell>
          <cell r="Y142">
            <v>122.31517045454547</v>
          </cell>
        </row>
        <row r="143">
          <cell r="C143" t="str">
            <v>HOSPITAL DOM HÉLDER (COVID-19)</v>
          </cell>
          <cell r="E143" t="str">
            <v>PATRICIA MARIA DA PAIXAO</v>
          </cell>
          <cell r="F143" t="str">
            <v>2 - Outros Profissionais da Saúde</v>
          </cell>
          <cell r="G143" t="str">
            <v>3222-05</v>
          </cell>
          <cell r="H143" t="str">
            <v>01/2022</v>
          </cell>
          <cell r="J143">
            <v>151.744</v>
          </cell>
          <cell r="L143">
            <v>0</v>
          </cell>
          <cell r="M143">
            <v>0</v>
          </cell>
          <cell r="O143">
            <v>1.3540000000000001</v>
          </cell>
          <cell r="R143">
            <v>301.85000000000002</v>
          </cell>
          <cell r="S143">
            <v>67.45</v>
          </cell>
          <cell r="U143">
            <v>0</v>
          </cell>
          <cell r="Y143">
            <v>122.31517045454547</v>
          </cell>
        </row>
        <row r="144">
          <cell r="C144" t="str">
            <v>HOSPITAL DOM HÉLDER (COVID-19)</v>
          </cell>
          <cell r="E144" t="str">
            <v>PAULA NATALY MONTEIRO SANTOS</v>
          </cell>
          <cell r="F144" t="str">
            <v>2 - Outros Profissionais da Saúde</v>
          </cell>
          <cell r="G144" t="str">
            <v>3222-05</v>
          </cell>
          <cell r="H144" t="str">
            <v>01/2022</v>
          </cell>
          <cell r="J144">
            <v>178.71680000000001</v>
          </cell>
          <cell r="L144">
            <v>0</v>
          </cell>
          <cell r="M144">
            <v>0</v>
          </cell>
          <cell r="O144">
            <v>1.3540000000000001</v>
          </cell>
          <cell r="R144">
            <v>0</v>
          </cell>
          <cell r="S144">
            <v>0</v>
          </cell>
          <cell r="U144">
            <v>0</v>
          </cell>
          <cell r="Y144">
            <v>122.31517045454547</v>
          </cell>
        </row>
        <row r="145">
          <cell r="C145" t="str">
            <v>HOSPITAL DOM HÉLDER (COVID-19)</v>
          </cell>
          <cell r="E145" t="str">
            <v>RAFAEL FRUTUOSO COELHO</v>
          </cell>
          <cell r="F145" t="str">
            <v>2 - Outros Profissionais da Saúde</v>
          </cell>
          <cell r="G145" t="str">
            <v>2236-05</v>
          </cell>
          <cell r="H145" t="str">
            <v>01/2022</v>
          </cell>
          <cell r="J145">
            <v>236.97839999999999</v>
          </cell>
          <cell r="L145">
            <v>0</v>
          </cell>
          <cell r="M145">
            <v>0</v>
          </cell>
          <cell r="O145">
            <v>2.84</v>
          </cell>
          <cell r="R145">
            <v>124.85</v>
          </cell>
          <cell r="S145">
            <v>60</v>
          </cell>
          <cell r="U145">
            <v>0</v>
          </cell>
          <cell r="Y145">
            <v>122.31517045454547</v>
          </cell>
        </row>
        <row r="146">
          <cell r="C146" t="str">
            <v>HOSPITAL DOM HÉLDER (COVID-19)</v>
          </cell>
          <cell r="E146" t="str">
            <v>RAFAELA COLACO DE VASCONCELOS CAVALCANTE</v>
          </cell>
          <cell r="F146" t="str">
            <v>2 - Outros Profissionais da Saúde</v>
          </cell>
          <cell r="G146" t="str">
            <v>3222-05</v>
          </cell>
          <cell r="H146" t="str">
            <v>01/2022</v>
          </cell>
          <cell r="J146">
            <v>242.12639999999999</v>
          </cell>
          <cell r="L146">
            <v>0</v>
          </cell>
          <cell r="M146">
            <v>0</v>
          </cell>
          <cell r="O146">
            <v>1.3540000000000001</v>
          </cell>
          <cell r="R146">
            <v>0</v>
          </cell>
          <cell r="S146">
            <v>0</v>
          </cell>
          <cell r="U146">
            <v>0</v>
          </cell>
          <cell r="Y146">
            <v>122.31517045454547</v>
          </cell>
        </row>
        <row r="147">
          <cell r="C147" t="str">
            <v>HOSPITAL DOM HÉLDER (COVID-19)</v>
          </cell>
          <cell r="E147" t="str">
            <v>RAFAELA MARIA SILVA DE SOUZA</v>
          </cell>
          <cell r="F147" t="str">
            <v>2 - Outros Profissionais da Saúde</v>
          </cell>
          <cell r="G147" t="str">
            <v>3222-05</v>
          </cell>
          <cell r="H147" t="str">
            <v>01/2022</v>
          </cell>
          <cell r="J147">
            <v>151.744</v>
          </cell>
          <cell r="L147">
            <v>0</v>
          </cell>
          <cell r="M147">
            <v>0</v>
          </cell>
          <cell r="O147">
            <v>1.3540000000000001</v>
          </cell>
          <cell r="R147">
            <v>301.85000000000002</v>
          </cell>
          <cell r="S147">
            <v>64.28</v>
          </cell>
          <cell r="U147">
            <v>0</v>
          </cell>
          <cell r="Y147">
            <v>122.31517045454547</v>
          </cell>
        </row>
        <row r="148">
          <cell r="C148" t="str">
            <v>HOSPITAL DOM HÉLDER (COVID-19)</v>
          </cell>
          <cell r="E148" t="str">
            <v>RAIANE MAGDA DE ALMEIDA CAVALCANTI</v>
          </cell>
          <cell r="F148" t="str">
            <v>2 - Outros Profissionais da Saúde</v>
          </cell>
          <cell r="G148" t="str">
            <v>3222-05</v>
          </cell>
          <cell r="H148" t="str">
            <v>01/2022</v>
          </cell>
          <cell r="J148">
            <v>133.3792</v>
          </cell>
          <cell r="L148">
            <v>0</v>
          </cell>
          <cell r="M148">
            <v>0</v>
          </cell>
          <cell r="O148">
            <v>1.3540000000000001</v>
          </cell>
          <cell r="R148">
            <v>0</v>
          </cell>
          <cell r="S148">
            <v>0</v>
          </cell>
          <cell r="U148">
            <v>0</v>
          </cell>
          <cell r="Y148">
            <v>122.31517045454547</v>
          </cell>
        </row>
        <row r="149">
          <cell r="C149" t="str">
            <v>HOSPITAL DOM HÉLDER (COVID-19)</v>
          </cell>
          <cell r="E149" t="str">
            <v>RAISSA RODRIGUES FIGUEIROA</v>
          </cell>
          <cell r="F149" t="str">
            <v>1 - Médico</v>
          </cell>
          <cell r="G149" t="str">
            <v>2251-25</v>
          </cell>
          <cell r="H149" t="str">
            <v>01/2022</v>
          </cell>
          <cell r="J149">
            <v>883.31600000000003</v>
          </cell>
          <cell r="L149">
            <v>0</v>
          </cell>
          <cell r="M149">
            <v>0</v>
          </cell>
          <cell r="O149">
            <v>10.834</v>
          </cell>
          <cell r="R149">
            <v>0</v>
          </cell>
          <cell r="S149">
            <v>0</v>
          </cell>
          <cell r="U149">
            <v>0</v>
          </cell>
          <cell r="Y149">
            <v>122.31517045454547</v>
          </cell>
        </row>
        <row r="150">
          <cell r="C150" t="str">
            <v>HOSPITAL DOM HÉLDER (COVID-19)</v>
          </cell>
          <cell r="E150" t="str">
            <v>RAYANA CAROLINE PEREIRA DE SOUZA</v>
          </cell>
          <cell r="F150" t="str">
            <v>2 - Outros Profissionais da Saúde</v>
          </cell>
          <cell r="G150" t="str">
            <v>2515-10</v>
          </cell>
          <cell r="H150" t="str">
            <v>01/2022</v>
          </cell>
          <cell r="J150">
            <v>223.58160000000001</v>
          </cell>
          <cell r="L150">
            <v>0</v>
          </cell>
          <cell r="M150">
            <v>0</v>
          </cell>
          <cell r="O150">
            <v>1.3540000000000001</v>
          </cell>
          <cell r="R150">
            <v>622.02</v>
          </cell>
          <cell r="S150">
            <v>93.03</v>
          </cell>
          <cell r="U150">
            <v>0</v>
          </cell>
          <cell r="Y150">
            <v>122.31517045454547</v>
          </cell>
        </row>
        <row r="151">
          <cell r="C151" t="str">
            <v>HOSPITAL DOM HÉLDER (COVID-19)</v>
          </cell>
          <cell r="E151" t="str">
            <v>RENATA ADRIANA DA SILVA SANTOS</v>
          </cell>
          <cell r="F151" t="str">
            <v>2 - Outros Profissionais da Saúde</v>
          </cell>
          <cell r="G151" t="str">
            <v>3222-05</v>
          </cell>
          <cell r="H151" t="str">
            <v>01/2022</v>
          </cell>
          <cell r="J151">
            <v>204.55520000000001</v>
          </cell>
          <cell r="L151">
            <v>0</v>
          </cell>
          <cell r="M151">
            <v>0</v>
          </cell>
          <cell r="O151">
            <v>1.3540000000000001</v>
          </cell>
          <cell r="R151">
            <v>0</v>
          </cell>
          <cell r="S151">
            <v>0</v>
          </cell>
          <cell r="U151">
            <v>0</v>
          </cell>
          <cell r="Y151">
            <v>122.31517045454547</v>
          </cell>
        </row>
        <row r="152">
          <cell r="C152" t="str">
            <v>HOSPITAL DOM HÉLDER (COVID-19)</v>
          </cell>
          <cell r="E152" t="str">
            <v>RENATA ANDREZA DE ALBUQUERQUE</v>
          </cell>
          <cell r="F152" t="str">
            <v>2 - Outros Profissionais da Saúde</v>
          </cell>
          <cell r="G152" t="str">
            <v>5211-30</v>
          </cell>
          <cell r="H152" t="str">
            <v>01/2022</v>
          </cell>
          <cell r="J152">
            <v>185.036</v>
          </cell>
          <cell r="L152">
            <v>0</v>
          </cell>
          <cell r="M152">
            <v>0</v>
          </cell>
          <cell r="O152">
            <v>1.3540000000000001</v>
          </cell>
          <cell r="R152">
            <v>0</v>
          </cell>
          <cell r="S152">
            <v>60.07</v>
          </cell>
          <cell r="U152">
            <v>0</v>
          </cell>
          <cell r="Y152">
            <v>122.31517045454547</v>
          </cell>
        </row>
        <row r="153">
          <cell r="C153" t="str">
            <v>HOSPITAL DOM HÉLDER (COVID-19)</v>
          </cell>
          <cell r="E153" t="str">
            <v>RENATA RIBEIRO RODRIGUES DE AZEVEDO</v>
          </cell>
          <cell r="F153" t="str">
            <v>2 - Outros Profissionais da Saúde</v>
          </cell>
          <cell r="G153" t="str">
            <v>2236-05</v>
          </cell>
          <cell r="H153" t="str">
            <v>01/2022</v>
          </cell>
          <cell r="J153">
            <v>264.00080000000003</v>
          </cell>
          <cell r="L153">
            <v>0</v>
          </cell>
          <cell r="M153">
            <v>0</v>
          </cell>
          <cell r="O153">
            <v>2.84</v>
          </cell>
          <cell r="R153">
            <v>0</v>
          </cell>
          <cell r="S153">
            <v>0</v>
          </cell>
          <cell r="U153">
            <v>0</v>
          </cell>
          <cell r="Y153">
            <v>122.31517045454547</v>
          </cell>
        </row>
        <row r="154">
          <cell r="C154" t="str">
            <v>HOSPITAL DOM HÉLDER (COVID-19)</v>
          </cell>
          <cell r="E154" t="str">
            <v>REYDIANE RODRIGUES SANTANA</v>
          </cell>
          <cell r="F154" t="str">
            <v>2 - Outros Profissionais da Saúde</v>
          </cell>
          <cell r="G154" t="str">
            <v>2236-05</v>
          </cell>
          <cell r="H154" t="str">
            <v>01/2022</v>
          </cell>
          <cell r="J154">
            <v>256.18799999999999</v>
          </cell>
          <cell r="L154">
            <v>0</v>
          </cell>
          <cell r="M154">
            <v>0</v>
          </cell>
          <cell r="O154">
            <v>2.84</v>
          </cell>
          <cell r="R154">
            <v>294.64</v>
          </cell>
          <cell r="S154">
            <v>99.11</v>
          </cell>
          <cell r="U154">
            <v>0</v>
          </cell>
          <cell r="Y154">
            <v>122.31517045454547</v>
          </cell>
        </row>
        <row r="155">
          <cell r="C155" t="str">
            <v>HOSPITAL DOM HÉLDER (COVID-19)</v>
          </cell>
          <cell r="E155" t="str">
            <v>RITA DE CASSIA GONZAGA DE LIRA</v>
          </cell>
          <cell r="F155" t="str">
            <v>2 - Outros Profissionais da Saúde</v>
          </cell>
          <cell r="G155" t="str">
            <v>2235-05</v>
          </cell>
          <cell r="H155" t="str">
            <v>01/2022</v>
          </cell>
          <cell r="J155">
            <v>364.44400000000002</v>
          </cell>
          <cell r="L155">
            <v>0</v>
          </cell>
          <cell r="M155">
            <v>0</v>
          </cell>
          <cell r="O155">
            <v>2.84</v>
          </cell>
          <cell r="R155">
            <v>0</v>
          </cell>
          <cell r="S155">
            <v>104.87</v>
          </cell>
          <cell r="U155">
            <v>0</v>
          </cell>
          <cell r="Y155">
            <v>122.31517045454547</v>
          </cell>
        </row>
        <row r="156">
          <cell r="C156" t="str">
            <v>HOSPITAL DOM HÉLDER (COVID-19)</v>
          </cell>
          <cell r="E156" t="str">
            <v>ROSAILTON SANTANA DOS SANTOS</v>
          </cell>
          <cell r="F156" t="str">
            <v>2 - Outros Profissionais da Saúde</v>
          </cell>
          <cell r="G156" t="str">
            <v>3222-05</v>
          </cell>
          <cell r="H156" t="str">
            <v>01/2022</v>
          </cell>
          <cell r="J156">
            <v>181.7912</v>
          </cell>
          <cell r="L156">
            <v>0</v>
          </cell>
          <cell r="M156">
            <v>0</v>
          </cell>
          <cell r="O156">
            <v>1.3540000000000001</v>
          </cell>
          <cell r="R156">
            <v>491.05</v>
          </cell>
          <cell r="S156">
            <v>72.72</v>
          </cell>
          <cell r="U156">
            <v>0</v>
          </cell>
          <cell r="Y156">
            <v>122.31517045454547</v>
          </cell>
        </row>
        <row r="157">
          <cell r="C157" t="str">
            <v>HOSPITAL DOM HÉLDER (COVID-19)</v>
          </cell>
          <cell r="E157" t="str">
            <v>ROSALIA GOMES DA SILVA</v>
          </cell>
          <cell r="F157" t="str">
            <v>2 - Outros Profissionais da Saúde</v>
          </cell>
          <cell r="G157" t="str">
            <v>2235-05</v>
          </cell>
          <cell r="H157" t="str">
            <v>01/2022</v>
          </cell>
          <cell r="J157">
            <v>384.5736</v>
          </cell>
          <cell r="L157">
            <v>0</v>
          </cell>
          <cell r="M157">
            <v>0</v>
          </cell>
          <cell r="O157">
            <v>2.84</v>
          </cell>
          <cell r="R157">
            <v>0</v>
          </cell>
          <cell r="S157">
            <v>0</v>
          </cell>
          <cell r="U157">
            <v>0</v>
          </cell>
          <cell r="Y157">
            <v>122.31517045454547</v>
          </cell>
        </row>
        <row r="158">
          <cell r="C158" t="str">
            <v>HOSPITAL DOM HÉLDER (COVID-19)</v>
          </cell>
          <cell r="E158" t="str">
            <v>RUBIA FERREIRA DA SILVA</v>
          </cell>
          <cell r="F158" t="str">
            <v>2 - Outros Profissionais da Saúde</v>
          </cell>
          <cell r="G158" t="str">
            <v>3222-05</v>
          </cell>
          <cell r="H158" t="str">
            <v>01/2022</v>
          </cell>
          <cell r="J158">
            <v>176.20480000000001</v>
          </cell>
          <cell r="L158">
            <v>0</v>
          </cell>
          <cell r="M158">
            <v>0</v>
          </cell>
          <cell r="O158">
            <v>1.3540000000000001</v>
          </cell>
          <cell r="R158">
            <v>1028.25</v>
          </cell>
          <cell r="S158">
            <v>72.72</v>
          </cell>
          <cell r="U158">
            <v>0</v>
          </cell>
          <cell r="Y158">
            <v>122.31517045454547</v>
          </cell>
        </row>
        <row r="159">
          <cell r="C159" t="str">
            <v>HOSPITAL DOM HÉLDER (COVID-19)</v>
          </cell>
          <cell r="E159" t="str">
            <v>SANDRA PEREIRA CEZAR</v>
          </cell>
          <cell r="F159" t="str">
            <v>2 - Outros Profissionais da Saúde</v>
          </cell>
          <cell r="G159" t="str">
            <v>3222-05</v>
          </cell>
          <cell r="H159" t="str">
            <v>01/2022</v>
          </cell>
          <cell r="J159">
            <v>181.42400000000001</v>
          </cell>
          <cell r="L159">
            <v>0</v>
          </cell>
          <cell r="M159">
            <v>0</v>
          </cell>
          <cell r="O159">
            <v>1.3540000000000001</v>
          </cell>
          <cell r="R159">
            <v>208.09</v>
          </cell>
          <cell r="S159">
            <v>71.91</v>
          </cell>
          <cell r="U159">
            <v>0</v>
          </cell>
          <cell r="Y159">
            <v>122.31517045454547</v>
          </cell>
        </row>
        <row r="160">
          <cell r="C160" t="str">
            <v>HOSPITAL DOM HÉLDER (COVID-19)</v>
          </cell>
          <cell r="E160" t="str">
            <v>SANDRO RAMOS PINHEIRO</v>
          </cell>
          <cell r="F160" t="str">
            <v>2 - Outros Profissionais da Saúde</v>
          </cell>
          <cell r="G160" t="str">
            <v>3222-05</v>
          </cell>
          <cell r="H160" t="str">
            <v>01/2022</v>
          </cell>
          <cell r="J160">
            <v>151.744</v>
          </cell>
          <cell r="L160">
            <v>0</v>
          </cell>
          <cell r="M160">
            <v>0</v>
          </cell>
          <cell r="O160">
            <v>1.3540000000000001</v>
          </cell>
          <cell r="R160">
            <v>0</v>
          </cell>
          <cell r="S160">
            <v>0</v>
          </cell>
          <cell r="U160">
            <v>0</v>
          </cell>
          <cell r="Y160">
            <v>122.31517045454547</v>
          </cell>
        </row>
        <row r="161">
          <cell r="C161" t="str">
            <v>HOSPITAL DOM HÉLDER (COVID-19)</v>
          </cell>
          <cell r="E161" t="str">
            <v>SARA REBECA FERREIRA MELO</v>
          </cell>
          <cell r="F161" t="str">
            <v>2 - Outros Profissionais da Saúde</v>
          </cell>
          <cell r="G161" t="str">
            <v>2236-05</v>
          </cell>
          <cell r="H161" t="str">
            <v>01/2022</v>
          </cell>
          <cell r="J161">
            <v>292.6696</v>
          </cell>
          <cell r="L161">
            <v>0</v>
          </cell>
          <cell r="M161">
            <v>0</v>
          </cell>
          <cell r="O161">
            <v>2.84</v>
          </cell>
          <cell r="R161">
            <v>0</v>
          </cell>
          <cell r="S161">
            <v>0</v>
          </cell>
          <cell r="U161">
            <v>0</v>
          </cell>
          <cell r="Y161">
            <v>122.31517045454547</v>
          </cell>
        </row>
        <row r="162">
          <cell r="C162" t="str">
            <v>HOSPITAL DOM HÉLDER (COVID-19)</v>
          </cell>
          <cell r="E162" t="str">
            <v>SERGIO FILIPE EGITO MONTEIRO</v>
          </cell>
          <cell r="F162" t="str">
            <v>2 - Outros Profissionais da Saúde</v>
          </cell>
          <cell r="G162" t="str">
            <v>2236-05</v>
          </cell>
          <cell r="H162" t="str">
            <v>01/2022</v>
          </cell>
          <cell r="J162">
            <v>247.74879999999999</v>
          </cell>
          <cell r="L162">
            <v>0</v>
          </cell>
          <cell r="M162">
            <v>0</v>
          </cell>
          <cell r="O162">
            <v>2.84</v>
          </cell>
          <cell r="R162">
            <v>0</v>
          </cell>
          <cell r="S162">
            <v>0</v>
          </cell>
          <cell r="U162">
            <v>0</v>
          </cell>
          <cell r="Y162">
            <v>122.31517045454547</v>
          </cell>
        </row>
        <row r="163">
          <cell r="C163" t="str">
            <v>HOSPITAL DOM HÉLDER (COVID-19)</v>
          </cell>
          <cell r="E163" t="str">
            <v>SEVERINA MARIA DA SILVA</v>
          </cell>
          <cell r="F163" t="str">
            <v>2 - Outros Profissionais da Saúde</v>
          </cell>
          <cell r="G163" t="str">
            <v>3222-05</v>
          </cell>
          <cell r="H163" t="str">
            <v>01/2022</v>
          </cell>
          <cell r="J163">
            <v>161.44</v>
          </cell>
          <cell r="L163">
            <v>0</v>
          </cell>
          <cell r="M163">
            <v>0</v>
          </cell>
          <cell r="O163">
            <v>1.3540000000000001</v>
          </cell>
          <cell r="R163">
            <v>221.96</v>
          </cell>
          <cell r="S163">
            <v>63.23</v>
          </cell>
          <cell r="U163">
            <v>0</v>
          </cell>
          <cell r="Y163">
            <v>122.31517045454547</v>
          </cell>
        </row>
        <row r="164">
          <cell r="C164" t="str">
            <v>HOSPITAL DOM HÉLDER (COVID-19)</v>
          </cell>
          <cell r="E164" t="str">
            <v>SHENIA EVELIN DOS ANJOS</v>
          </cell>
          <cell r="F164" t="str">
            <v>2 - Outros Profissionais da Saúde</v>
          </cell>
          <cell r="G164" t="str">
            <v>5152-05</v>
          </cell>
          <cell r="H164" t="str">
            <v>01/2022</v>
          </cell>
          <cell r="J164">
            <v>151.744</v>
          </cell>
          <cell r="L164">
            <v>0</v>
          </cell>
          <cell r="M164">
            <v>0</v>
          </cell>
          <cell r="O164">
            <v>1.3540000000000001</v>
          </cell>
          <cell r="R164">
            <v>261.89999999999998</v>
          </cell>
          <cell r="S164">
            <v>69.56</v>
          </cell>
          <cell r="U164">
            <v>0</v>
          </cell>
          <cell r="Y164">
            <v>122.31517045454547</v>
          </cell>
        </row>
        <row r="165">
          <cell r="C165" t="str">
            <v>HOSPITAL DOM HÉLDER (COVID-19)</v>
          </cell>
          <cell r="E165" t="str">
            <v>SILVANIA XIMENES DE LIMA</v>
          </cell>
          <cell r="F165" t="str">
            <v>2 - Outros Profissionais da Saúde</v>
          </cell>
          <cell r="G165" t="str">
            <v>3241-15</v>
          </cell>
          <cell r="H165" t="str">
            <v>01/2022</v>
          </cell>
          <cell r="J165">
            <v>272.66879999999998</v>
          </cell>
          <cell r="L165">
            <v>0</v>
          </cell>
          <cell r="M165">
            <v>0</v>
          </cell>
          <cell r="O165">
            <v>1.3540000000000001</v>
          </cell>
          <cell r="R165">
            <v>0</v>
          </cell>
          <cell r="S165">
            <v>0</v>
          </cell>
          <cell r="U165">
            <v>0</v>
          </cell>
          <cell r="Y165">
            <v>122.31517045454547</v>
          </cell>
        </row>
        <row r="166">
          <cell r="C166" t="str">
            <v>HOSPITAL DOM HÉLDER (COVID-19)</v>
          </cell>
          <cell r="E166" t="str">
            <v>SIMONE RAFAELA ANTUNES REIS</v>
          </cell>
          <cell r="F166" t="str">
            <v>2 - Outros Profissionais da Saúde</v>
          </cell>
          <cell r="G166" t="str">
            <v>2235-05</v>
          </cell>
          <cell r="H166" t="str">
            <v>01/2022</v>
          </cell>
          <cell r="J166">
            <v>331.78160000000003</v>
          </cell>
          <cell r="L166">
            <v>0</v>
          </cell>
          <cell r="M166">
            <v>0</v>
          </cell>
          <cell r="O166">
            <v>2.84</v>
          </cell>
          <cell r="R166">
            <v>0</v>
          </cell>
          <cell r="S166">
            <v>0</v>
          </cell>
          <cell r="U166">
            <v>0</v>
          </cell>
          <cell r="Y166">
            <v>122.31517045454547</v>
          </cell>
        </row>
        <row r="167">
          <cell r="C167" t="str">
            <v>HOSPITAL DOM HÉLDER (COVID-19)</v>
          </cell>
          <cell r="E167" t="str">
            <v>SIMONE VELEZ GONCALVES</v>
          </cell>
          <cell r="F167" t="str">
            <v>2 - Outros Profissionais da Saúde</v>
          </cell>
          <cell r="G167" t="str">
            <v>2235-05</v>
          </cell>
          <cell r="H167" t="str">
            <v>01/2022</v>
          </cell>
          <cell r="J167">
            <v>35.36</v>
          </cell>
          <cell r="L167">
            <v>0</v>
          </cell>
          <cell r="M167">
            <v>0</v>
          </cell>
          <cell r="O167">
            <v>2.84</v>
          </cell>
          <cell r="R167">
            <v>0</v>
          </cell>
          <cell r="S167">
            <v>0</v>
          </cell>
          <cell r="U167">
            <v>0</v>
          </cell>
          <cell r="Y167">
            <v>122.31517045454547</v>
          </cell>
        </row>
        <row r="168">
          <cell r="C168" t="str">
            <v>HOSPITAL DOM HÉLDER (COVID-19)</v>
          </cell>
          <cell r="E168" t="str">
            <v>SUZANNE MOSTAERT LOCIO DE MORAES</v>
          </cell>
          <cell r="F168" t="str">
            <v>1 - Médico</v>
          </cell>
          <cell r="G168" t="str">
            <v>2251-25</v>
          </cell>
          <cell r="H168" t="str">
            <v>01/2022</v>
          </cell>
          <cell r="J168">
            <v>866.84640000000002</v>
          </cell>
          <cell r="L168">
            <v>0</v>
          </cell>
          <cell r="M168">
            <v>0</v>
          </cell>
          <cell r="O168">
            <v>10.834</v>
          </cell>
          <cell r="R168">
            <v>0</v>
          </cell>
          <cell r="S168">
            <v>0</v>
          </cell>
          <cell r="U168">
            <v>0</v>
          </cell>
          <cell r="Y168">
            <v>122.31517045454547</v>
          </cell>
        </row>
        <row r="169">
          <cell r="C169" t="str">
            <v>HOSPITAL DOM HÉLDER (COVID-19)</v>
          </cell>
          <cell r="E169" t="str">
            <v>SWELLEN MAYARA MOURA FERREIRA</v>
          </cell>
          <cell r="F169" t="str">
            <v>2 - Outros Profissionais da Saúde</v>
          </cell>
          <cell r="G169" t="str">
            <v>3222-05</v>
          </cell>
          <cell r="H169" t="str">
            <v>01/2022</v>
          </cell>
          <cell r="J169">
            <v>153.73519999999999</v>
          </cell>
          <cell r="L169">
            <v>0</v>
          </cell>
          <cell r="M169">
            <v>0</v>
          </cell>
          <cell r="O169">
            <v>1.3540000000000001</v>
          </cell>
          <cell r="R169">
            <v>0</v>
          </cell>
          <cell r="S169">
            <v>0</v>
          </cell>
          <cell r="U169">
            <v>0</v>
          </cell>
          <cell r="Y169">
            <v>122.31517045454547</v>
          </cell>
        </row>
        <row r="170">
          <cell r="C170" t="str">
            <v>HOSPITAL DOM HÉLDER (COVID-19)</v>
          </cell>
          <cell r="E170" t="str">
            <v>TALITA NAYARA DA SILVA FERREIRA</v>
          </cell>
          <cell r="F170" t="str">
            <v>2 - Outros Profissionais da Saúde</v>
          </cell>
          <cell r="G170" t="str">
            <v>3222-05</v>
          </cell>
          <cell r="H170" t="str">
            <v>01/2022</v>
          </cell>
          <cell r="J170">
            <v>151.744</v>
          </cell>
          <cell r="L170">
            <v>0</v>
          </cell>
          <cell r="M170">
            <v>0</v>
          </cell>
          <cell r="O170">
            <v>1.3540000000000001</v>
          </cell>
          <cell r="R170">
            <v>282.99</v>
          </cell>
          <cell r="S170">
            <v>64.28</v>
          </cell>
          <cell r="U170">
            <v>0</v>
          </cell>
          <cell r="Y170">
            <v>122.31517045454547</v>
          </cell>
        </row>
        <row r="171">
          <cell r="C171" t="str">
            <v>HOSPITAL DOM HÉLDER (COVID-19)</v>
          </cell>
          <cell r="E171" t="str">
            <v>TAMIRES DE OLIVEIRA RODRIGUES TORRES</v>
          </cell>
          <cell r="F171" t="str">
            <v>2 - Outros Profissionais da Saúde</v>
          </cell>
          <cell r="G171" t="str">
            <v>2234-05</v>
          </cell>
          <cell r="H171" t="str">
            <v>01/2022</v>
          </cell>
          <cell r="J171">
            <v>535.85040000000004</v>
          </cell>
          <cell r="L171">
            <v>0</v>
          </cell>
          <cell r="M171">
            <v>0</v>
          </cell>
          <cell r="O171">
            <v>1.3540000000000001</v>
          </cell>
          <cell r="R171">
            <v>0</v>
          </cell>
          <cell r="S171">
            <v>0</v>
          </cell>
          <cell r="U171">
            <v>0</v>
          </cell>
          <cell r="Y171">
            <v>122.31517045454547</v>
          </cell>
        </row>
        <row r="172">
          <cell r="C172" t="str">
            <v>HOSPITAL DOM HÉLDER (COVID-19)</v>
          </cell>
          <cell r="E172" t="str">
            <v>TARCISIO FRANCISCO DA SILVA</v>
          </cell>
          <cell r="F172" t="str">
            <v>2 - Outros Profissionais da Saúde</v>
          </cell>
          <cell r="G172" t="str">
            <v>2235-05</v>
          </cell>
          <cell r="H172" t="str">
            <v>01/2022</v>
          </cell>
          <cell r="J172">
            <v>285.8648</v>
          </cell>
          <cell r="L172">
            <v>0</v>
          </cell>
          <cell r="M172">
            <v>0</v>
          </cell>
          <cell r="O172">
            <v>2.84</v>
          </cell>
          <cell r="R172">
            <v>392.85</v>
          </cell>
          <cell r="S172">
            <v>104.8</v>
          </cell>
          <cell r="U172">
            <v>0</v>
          </cell>
          <cell r="Y172">
            <v>122.31517045454547</v>
          </cell>
        </row>
        <row r="173">
          <cell r="C173" t="str">
            <v>HOSPITAL DOM HÉLDER (COVID-19)</v>
          </cell>
          <cell r="E173" t="str">
            <v>TARCYA LEIANE GUERRA DE COUTO PATRIOTA</v>
          </cell>
          <cell r="F173" t="str">
            <v>2 - Outros Profissionais da Saúde</v>
          </cell>
          <cell r="G173" t="str">
            <v>2236-05</v>
          </cell>
          <cell r="H173" t="str">
            <v>01/2022</v>
          </cell>
          <cell r="J173">
            <v>305.20400000000001</v>
          </cell>
          <cell r="L173">
            <v>0</v>
          </cell>
          <cell r="M173">
            <v>0</v>
          </cell>
          <cell r="O173">
            <v>2.84</v>
          </cell>
          <cell r="R173">
            <v>0</v>
          </cell>
          <cell r="S173">
            <v>0</v>
          </cell>
          <cell r="U173">
            <v>98.21</v>
          </cell>
          <cell r="X173" t="str">
            <v>AUXILIO CRECHE</v>
          </cell>
          <cell r="Y173">
            <v>122.31517045454547</v>
          </cell>
        </row>
        <row r="174">
          <cell r="C174" t="str">
            <v>HOSPITAL DOM HÉLDER (COVID-19)</v>
          </cell>
          <cell r="E174" t="str">
            <v>TATIANA RODRIGUES FERREIRA</v>
          </cell>
          <cell r="F174" t="str">
            <v>2 - Outros Profissionais da Saúde</v>
          </cell>
          <cell r="G174" t="str">
            <v>2235-05</v>
          </cell>
          <cell r="H174" t="str">
            <v>01/2022</v>
          </cell>
          <cell r="J174">
            <v>319.21519999999998</v>
          </cell>
          <cell r="L174">
            <v>0</v>
          </cell>
          <cell r="M174">
            <v>0</v>
          </cell>
          <cell r="O174">
            <v>2.84</v>
          </cell>
          <cell r="R174">
            <v>0</v>
          </cell>
          <cell r="S174">
            <v>0</v>
          </cell>
          <cell r="U174">
            <v>0</v>
          </cell>
          <cell r="Y174">
            <v>122.31517045454547</v>
          </cell>
        </row>
        <row r="175">
          <cell r="C175" t="str">
            <v>HOSPITAL DOM HÉLDER (COVID-19)</v>
          </cell>
          <cell r="E175" t="str">
            <v>THAINA MAGALHAES SANTOS</v>
          </cell>
          <cell r="F175" t="str">
            <v>2 - Outros Profissionais da Saúde</v>
          </cell>
          <cell r="G175" t="str">
            <v>3222-05</v>
          </cell>
          <cell r="H175" t="str">
            <v>01/2022</v>
          </cell>
          <cell r="J175">
            <v>143.19120000000001</v>
          </cell>
          <cell r="L175">
            <v>0</v>
          </cell>
          <cell r="M175">
            <v>0</v>
          </cell>
          <cell r="O175">
            <v>1.3540000000000001</v>
          </cell>
          <cell r="R175">
            <v>358.39</v>
          </cell>
          <cell r="S175">
            <v>68.58</v>
          </cell>
          <cell r="U175">
            <v>0</v>
          </cell>
          <cell r="Y175">
            <v>122.31517045454547</v>
          </cell>
        </row>
        <row r="176">
          <cell r="C176" t="str">
            <v>HOSPITAL DOM HÉLDER (COVID-19)</v>
          </cell>
          <cell r="E176" t="str">
            <v>VALDIRENE SILVA DE ALBUQUERQUE</v>
          </cell>
          <cell r="F176" t="str">
            <v>2 - Outros Profissionais da Saúde</v>
          </cell>
          <cell r="G176" t="str">
            <v>3222-05</v>
          </cell>
          <cell r="H176" t="str">
            <v>01/2022</v>
          </cell>
          <cell r="J176">
            <v>160.9504</v>
          </cell>
          <cell r="L176">
            <v>0</v>
          </cell>
          <cell r="M176">
            <v>0</v>
          </cell>
          <cell r="O176">
            <v>1.3540000000000001</v>
          </cell>
          <cell r="R176">
            <v>282.99</v>
          </cell>
          <cell r="S176">
            <v>72.72</v>
          </cell>
          <cell r="U176">
            <v>0</v>
          </cell>
          <cell r="Y176">
            <v>122.31517045454547</v>
          </cell>
        </row>
        <row r="177">
          <cell r="C177" t="str">
            <v>HOSPITAL DOM HÉLDER (COVID-19)</v>
          </cell>
          <cell r="E177" t="str">
            <v>VALNISE RAMOS DOS SANTOS OLIVEIRA</v>
          </cell>
          <cell r="F177" t="str">
            <v>2 - Outros Profissionais da Saúde</v>
          </cell>
          <cell r="G177" t="str">
            <v>2237-10</v>
          </cell>
          <cell r="H177" t="str">
            <v>01/2022</v>
          </cell>
          <cell r="J177">
            <v>323.9024</v>
          </cell>
          <cell r="L177">
            <v>0</v>
          </cell>
          <cell r="M177">
            <v>0</v>
          </cell>
          <cell r="O177">
            <v>1.3540000000000001</v>
          </cell>
          <cell r="R177">
            <v>0</v>
          </cell>
          <cell r="S177">
            <v>0</v>
          </cell>
          <cell r="U177">
            <v>0</v>
          </cell>
          <cell r="Y177">
            <v>122.31517045454547</v>
          </cell>
        </row>
        <row r="178">
          <cell r="C178" t="str">
            <v>HOSPITAL DOM HÉLDER (COVID-19)</v>
          </cell>
          <cell r="E178" t="str">
            <v>VANESSA AVILA GUERRA</v>
          </cell>
          <cell r="F178" t="str">
            <v>2 - Outros Profissionais da Saúde</v>
          </cell>
          <cell r="G178" t="str">
            <v>2235-05</v>
          </cell>
          <cell r="H178" t="str">
            <v>01/2022</v>
          </cell>
          <cell r="J178">
            <v>322.72320000000002</v>
          </cell>
          <cell r="L178">
            <v>0</v>
          </cell>
          <cell r="M178">
            <v>0</v>
          </cell>
          <cell r="O178">
            <v>2.84</v>
          </cell>
          <cell r="R178">
            <v>0</v>
          </cell>
          <cell r="S178">
            <v>0</v>
          </cell>
          <cell r="U178">
            <v>0</v>
          </cell>
          <cell r="Y178">
            <v>122.31517045454547</v>
          </cell>
        </row>
        <row r="179">
          <cell r="C179" t="str">
            <v>HOSPITAL DOM HÉLDER (COVID-19)</v>
          </cell>
          <cell r="E179" t="str">
            <v>VANESSA SILVA DE ARAUJO</v>
          </cell>
          <cell r="F179" t="str">
            <v>2 - Outros Profissionais da Saúde</v>
          </cell>
          <cell r="G179" t="str">
            <v>2235-05</v>
          </cell>
          <cell r="H179" t="str">
            <v>01/2022</v>
          </cell>
          <cell r="J179">
            <v>378.20159999999998</v>
          </cell>
          <cell r="L179">
            <v>0</v>
          </cell>
          <cell r="M179">
            <v>0</v>
          </cell>
          <cell r="O179">
            <v>2.8439999999999999</v>
          </cell>
          <cell r="R179">
            <v>0</v>
          </cell>
          <cell r="S179">
            <v>104.87</v>
          </cell>
          <cell r="U179">
            <v>0</v>
          </cell>
          <cell r="Y179">
            <v>122.31517045454547</v>
          </cell>
        </row>
        <row r="180">
          <cell r="C180" t="str">
            <v>HOSPITAL DOM HÉLDER (COVID-19)</v>
          </cell>
          <cell r="E180" t="str">
            <v>VANICIA LAURINDO DA SILVA</v>
          </cell>
          <cell r="F180" t="str">
            <v>2 - Outros Profissionais da Saúde</v>
          </cell>
          <cell r="G180" t="str">
            <v>3222-05</v>
          </cell>
          <cell r="H180" t="str">
            <v>01/2022</v>
          </cell>
          <cell r="J180">
            <v>216.12719999999999</v>
          </cell>
          <cell r="L180">
            <v>0</v>
          </cell>
          <cell r="M180">
            <v>0</v>
          </cell>
          <cell r="O180">
            <v>1.3540000000000001</v>
          </cell>
          <cell r="R180">
            <v>221.96</v>
          </cell>
          <cell r="S180">
            <v>69.540000000000006</v>
          </cell>
          <cell r="U180">
            <v>0</v>
          </cell>
          <cell r="Y180">
            <v>122.31517045454547</v>
          </cell>
        </row>
        <row r="181">
          <cell r="C181" t="str">
            <v>HOSPITAL DOM HÉLDER (COVID-19)</v>
          </cell>
          <cell r="E181" t="str">
            <v>VIVIANE DE MELO ROSAS</v>
          </cell>
          <cell r="F181" t="str">
            <v>2 - Outros Profissionais da Saúde</v>
          </cell>
          <cell r="G181" t="str">
            <v>2236-05</v>
          </cell>
          <cell r="H181" t="str">
            <v>01/2022</v>
          </cell>
          <cell r="J181">
            <v>0</v>
          </cell>
          <cell r="L181">
            <v>0</v>
          </cell>
          <cell r="M181">
            <v>0</v>
          </cell>
          <cell r="O181">
            <v>2.8439999999999999</v>
          </cell>
          <cell r="R181">
            <v>0</v>
          </cell>
          <cell r="S181">
            <v>0</v>
          </cell>
          <cell r="U181">
            <v>0</v>
          </cell>
          <cell r="Y181">
            <v>122.31517045454547</v>
          </cell>
        </row>
        <row r="182">
          <cell r="C182" t="str">
            <v>HOSPITAL DOM HÉLDER (COVID-19)</v>
          </cell>
          <cell r="E182" t="str">
            <v>WALLACE BRUNO SILVA SANTANA</v>
          </cell>
          <cell r="F182" t="str">
            <v>2 - Outros Profissionais da Saúde</v>
          </cell>
          <cell r="G182" t="str">
            <v>5151-10</v>
          </cell>
          <cell r="H182" t="str">
            <v>01/2022</v>
          </cell>
          <cell r="J182">
            <v>295.77839999999998</v>
          </cell>
          <cell r="L182">
            <v>0</v>
          </cell>
          <cell r="M182">
            <v>0</v>
          </cell>
          <cell r="O182">
            <v>1.3540000000000001</v>
          </cell>
          <cell r="R182">
            <v>0</v>
          </cell>
          <cell r="S182">
            <v>0</v>
          </cell>
          <cell r="U182">
            <v>0</v>
          </cell>
          <cell r="Y182">
            <v>122.31517045454547</v>
          </cell>
        </row>
        <row r="183">
          <cell r="C183" t="str">
            <v>HOSPITAL DOM HÉLDER (COVID-19)</v>
          </cell>
          <cell r="E183" t="str">
            <v>WANIELLY LUIS FALCAO DA SILVA</v>
          </cell>
          <cell r="F183" t="str">
            <v>2 - Outros Profissionais da Saúde</v>
          </cell>
          <cell r="G183" t="str">
            <v>2235-05</v>
          </cell>
          <cell r="H183" t="str">
            <v>01/2022</v>
          </cell>
          <cell r="J183">
            <v>310.68079999999998</v>
          </cell>
          <cell r="L183">
            <v>0</v>
          </cell>
          <cell r="M183">
            <v>0</v>
          </cell>
          <cell r="O183">
            <v>2.8439999999999999</v>
          </cell>
          <cell r="R183">
            <v>0</v>
          </cell>
          <cell r="S183">
            <v>0</v>
          </cell>
          <cell r="U183">
            <v>0</v>
          </cell>
          <cell r="Y183">
            <v>122.31517045454547</v>
          </cell>
        </row>
        <row r="184">
          <cell r="C184" t="str">
            <v>HOSPITAL DOM HÉLDER (COVID-19)</v>
          </cell>
          <cell r="E184" t="str">
            <v>WELLINGTON JOSE DA SILVA</v>
          </cell>
          <cell r="F184" t="str">
            <v>2 - Outros Profissionais da Saúde</v>
          </cell>
          <cell r="G184" t="str">
            <v>3241-15</v>
          </cell>
          <cell r="H184" t="str">
            <v>01/2022</v>
          </cell>
          <cell r="J184">
            <v>288.40159999999997</v>
          </cell>
          <cell r="L184">
            <v>0</v>
          </cell>
          <cell r="M184">
            <v>0</v>
          </cell>
          <cell r="O184">
            <v>1.3540000000000001</v>
          </cell>
          <cell r="R184">
            <v>0</v>
          </cell>
          <cell r="S184">
            <v>0</v>
          </cell>
          <cell r="U184">
            <v>0</v>
          </cell>
          <cell r="Y184">
            <v>122.31517045454547</v>
          </cell>
        </row>
        <row r="185">
          <cell r="C185" t="str">
            <v>HOSPITAL DOM HÉLDER (COVID-19)</v>
          </cell>
          <cell r="E185" t="str">
            <v>WILDELANIA BARROS DE LIMA</v>
          </cell>
          <cell r="F185" t="str">
            <v>2 - Outros Profissionais da Saúde</v>
          </cell>
          <cell r="G185" t="str">
            <v>3222-05</v>
          </cell>
          <cell r="H185" t="str">
            <v>01/2022</v>
          </cell>
          <cell r="J185">
            <v>176.4128</v>
          </cell>
          <cell r="L185">
            <v>0</v>
          </cell>
          <cell r="M185">
            <v>0</v>
          </cell>
          <cell r="O185">
            <v>1.3540000000000001</v>
          </cell>
          <cell r="R185">
            <v>597.91999999999996</v>
          </cell>
          <cell r="S185">
            <v>62.18</v>
          </cell>
          <cell r="U185">
            <v>0</v>
          </cell>
          <cell r="Y185">
            <v>122.31517045454547</v>
          </cell>
        </row>
        <row r="186">
          <cell r="C186" t="str">
            <v>HOSPITAL DOM HÉLDER (COVID-19)</v>
          </cell>
          <cell r="E186" t="str">
            <v>WILLAMS ARRUDA SOARES DA SILVA</v>
          </cell>
          <cell r="F186" t="str">
            <v>2 - Outros Profissionais da Saúde</v>
          </cell>
          <cell r="G186" t="str">
            <v>2235-05</v>
          </cell>
          <cell r="H186" t="str">
            <v>01/2022</v>
          </cell>
          <cell r="J186">
            <v>397.0496</v>
          </cell>
          <cell r="L186">
            <v>0</v>
          </cell>
          <cell r="M186">
            <v>0</v>
          </cell>
          <cell r="O186">
            <v>2.8439999999999999</v>
          </cell>
          <cell r="R186">
            <v>0</v>
          </cell>
          <cell r="S186">
            <v>0</v>
          </cell>
          <cell r="U186">
            <v>0</v>
          </cell>
          <cell r="Y186">
            <v>122.31517045454547</v>
          </cell>
        </row>
        <row r="187">
          <cell r="C187" t="str">
            <v>HOSPITAL DOM HÉLDER (COVID-19)</v>
          </cell>
          <cell r="E187" t="str">
            <v>XIMENIA PATRICIA FERREIRA GALDINO</v>
          </cell>
          <cell r="F187" t="str">
            <v>2 - Outros Profissionais da Saúde</v>
          </cell>
          <cell r="G187" t="str">
            <v>2236-05</v>
          </cell>
          <cell r="H187" t="str">
            <v>01/2022</v>
          </cell>
          <cell r="J187">
            <v>248.6344</v>
          </cell>
          <cell r="L187">
            <v>0</v>
          </cell>
          <cell r="M187">
            <v>0</v>
          </cell>
          <cell r="O187">
            <v>2.8439999999999999</v>
          </cell>
          <cell r="R187">
            <v>294.64</v>
          </cell>
          <cell r="S187">
            <v>88</v>
          </cell>
          <cell r="U187">
            <v>0</v>
          </cell>
          <cell r="Y187">
            <v>122.31517045454547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F5A16-8FAD-4696-AD6D-2CCDB0AE4551}">
  <sheetPr>
    <tabColor theme="3" tint="0.39997558519241921"/>
  </sheetPr>
  <dimension ref="A1:AB5002"/>
  <sheetViews>
    <sheetView showGridLines="0" tabSelected="1" workbookViewId="0">
      <selection activeCell="D12" sqref="D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01/2022</v>
      </c>
      <c r="H3" s="14">
        <f>'[1]TCE - ANEXO III - Preencher'!I12</f>
        <v>0</v>
      </c>
      <c r="I3" s="14">
        <f>'[1]TCE - ANEXO III - Preencher'!J12</f>
        <v>281.30959999999999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122.31517045454547</v>
      </c>
      <c r="Y3" s="15">
        <f>'[1]TCE - ANEXO III - Preencher'!Z12</f>
        <v>0</v>
      </c>
      <c r="Z3" s="16">
        <f>X3-Y3</f>
        <v>122.31517045454547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404.97877045454544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ADRIANO SILVA DE AGUIAR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01/2022</v>
      </c>
      <c r="H4" s="14">
        <f>'[1]TCE - ANEXO III - Preencher'!I13</f>
        <v>0</v>
      </c>
      <c r="I4" s="14">
        <f>'[1]TCE - ANEXO III - Preencher'!J13</f>
        <v>247.7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2.84</v>
      </c>
      <c r="O4" s="15">
        <f>'[1]TCE - ANEXO III - Preencher'!P13</f>
        <v>0</v>
      </c>
      <c r="P4" s="16">
        <f t="shared" ref="P4:P67" si="2">N4-O4</f>
        <v>2.84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122.31517045454547</v>
      </c>
      <c r="Y4" s="15">
        <f>'[1]TCE - ANEXO III - Preencher'!Z13</f>
        <v>0</v>
      </c>
      <c r="Z4" s="16">
        <f t="shared" ref="Z4:Z67" si="5">X4-Y4</f>
        <v>122.31517045454547</v>
      </c>
      <c r="AA4" s="17" t="str">
        <f>IF('[1]TCE - ANEXO III - Preencher'!AB13="","",'[1]TCE - ANEXO III - Preencher'!AB13)</f>
        <v/>
      </c>
      <c r="AB4" s="15">
        <f t="shared" si="0"/>
        <v>372.85517045454549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ADYSLAYNE FIGUEIREDO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01/2022</v>
      </c>
      <c r="H5" s="14">
        <f>'[1]TCE - ANEXO III - Preencher'!I14</f>
        <v>0</v>
      </c>
      <c r="I5" s="14">
        <f>'[1]TCE - ANEXO III - Preencher'!J14</f>
        <v>156.78800000000001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122.31517045454547</v>
      </c>
      <c r="Y5" s="15">
        <f>'[1]TCE - ANEXO III - Preencher'!Z14</f>
        <v>0</v>
      </c>
      <c r="Z5" s="16">
        <f t="shared" si="5"/>
        <v>122.31517045454547</v>
      </c>
      <c r="AA5" s="17" t="str">
        <f>IF('[1]TCE - ANEXO III - Preencher'!AB14="","",'[1]TCE - ANEXO III - Preencher'!AB14)</f>
        <v/>
      </c>
      <c r="AB5" s="15">
        <f t="shared" si="0"/>
        <v>280.45717045454546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ALANA FERNANDA DA SILVA NASCIMENTO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2234-05</v>
      </c>
      <c r="G6" s="13" t="str">
        <f>IF('[1]TCE - ANEXO III - Preencher'!H15="","",'[1]TCE - ANEXO III - Preencher'!H15)</f>
        <v>01/2022</v>
      </c>
      <c r="H6" s="14">
        <f>'[1]TCE - ANEXO III - Preencher'!I15</f>
        <v>0</v>
      </c>
      <c r="I6" s="14">
        <f>'[1]TCE - ANEXO III - Preencher'!J15</f>
        <v>458.6592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122.31517045454547</v>
      </c>
      <c r="Y6" s="15">
        <f>'[1]TCE - ANEXO III - Preencher'!Z15</f>
        <v>0</v>
      </c>
      <c r="Z6" s="16">
        <f t="shared" si="5"/>
        <v>122.31517045454547</v>
      </c>
      <c r="AA6" s="17" t="str">
        <f>IF('[1]TCE - ANEXO III - Preencher'!AB15="","",'[1]TCE - ANEXO III - Preencher'!AB15)</f>
        <v/>
      </c>
      <c r="AB6" s="15">
        <f t="shared" si="0"/>
        <v>582.32837045454539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5151-10</v>
      </c>
      <c r="G7" s="13" t="str">
        <f>IF('[1]TCE - ANEXO III - Preencher'!H16="","",'[1]TCE - ANEXO III - Preencher'!H16)</f>
        <v>01/2022</v>
      </c>
      <c r="H7" s="14">
        <f>'[1]TCE - ANEXO III - Preencher'!I16</f>
        <v>0</v>
      </c>
      <c r="I7" s="14">
        <f>'[1]TCE - ANEXO III - Preencher'!J16</f>
        <v>156.80240000000001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122.31517045454547</v>
      </c>
      <c r="Y7" s="15">
        <f>'[1]TCE - ANEXO III - Preencher'!Z16</f>
        <v>0</v>
      </c>
      <c r="Z7" s="16">
        <f t="shared" si="5"/>
        <v>122.31517045454547</v>
      </c>
      <c r="AA7" s="17" t="str">
        <f>IF('[1]TCE - ANEXO III - Preencher'!AB16="","",'[1]TCE - ANEXO III - Preencher'!AB16)</f>
        <v/>
      </c>
      <c r="AB7" s="15">
        <f t="shared" si="0"/>
        <v>280.47157045454549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01/2022</v>
      </c>
      <c r="H8" s="14">
        <f>'[1]TCE - ANEXO III - Preencher'!I17</f>
        <v>0</v>
      </c>
      <c r="I8" s="14">
        <f>'[1]TCE - ANEXO III - Preencher'!J17</f>
        <v>234.0976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122.31517045454547</v>
      </c>
      <c r="Y8" s="15">
        <f>'[1]TCE - ANEXO III - Preencher'!Z17</f>
        <v>0</v>
      </c>
      <c r="Z8" s="16">
        <f t="shared" si="5"/>
        <v>122.31517045454547</v>
      </c>
      <c r="AA8" s="17" t="str">
        <f>IF('[1]TCE - ANEXO III - Preencher'!AB17="","",'[1]TCE - ANEXO III - Preencher'!AB17)</f>
        <v/>
      </c>
      <c r="AB8" s="15">
        <f t="shared" si="0"/>
        <v>357.76677045454551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MARIA BEZERRA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01/2022</v>
      </c>
      <c r="H9" s="14">
        <f>'[1]TCE - ANEXO III - Preencher'!I18</f>
        <v>0</v>
      </c>
      <c r="I9" s="14">
        <f>'[1]TCE - ANEXO III - Preencher'!J18</f>
        <v>151.744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396.09</v>
      </c>
      <c r="R9" s="15">
        <f>'[1]TCE - ANEXO III - Preencher'!S18</f>
        <v>66.39</v>
      </c>
      <c r="S9" s="16">
        <f t="shared" si="3"/>
        <v>329.7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122.31517045454547</v>
      </c>
      <c r="Y9" s="15">
        <f>'[1]TCE - ANEXO III - Preencher'!Z18</f>
        <v>0</v>
      </c>
      <c r="Z9" s="16">
        <f t="shared" si="5"/>
        <v>122.31517045454547</v>
      </c>
      <c r="AA9" s="17" t="str">
        <f>IF('[1]TCE - ANEXO III - Preencher'!AB18="","",'[1]TCE - ANEXO III - Preencher'!AB18)</f>
        <v/>
      </c>
      <c r="AB9" s="15">
        <f t="shared" si="0"/>
        <v>605.11317045454552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ANA CAROLINA MACEDO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01/2022</v>
      </c>
      <c r="H10" s="14">
        <f>'[1]TCE - ANEXO III - Preencher'!I19</f>
        <v>0</v>
      </c>
      <c r="I10" s="14">
        <f>'[1]TCE - ANEXO III - Preencher'!J19</f>
        <v>161.44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122.31517045454547</v>
      </c>
      <c r="Y10" s="15">
        <f>'[1]TCE - ANEXO III - Preencher'!Z19</f>
        <v>0</v>
      </c>
      <c r="Z10" s="16">
        <f t="shared" si="5"/>
        <v>122.31517045454547</v>
      </c>
      <c r="AA10" s="17" t="str">
        <f>IF('[1]TCE - ANEXO III - Preencher'!AB19="","",'[1]TCE - ANEXO III - Preencher'!AB19)</f>
        <v/>
      </c>
      <c r="AB10" s="15">
        <f t="shared" si="0"/>
        <v>285.10917045454551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CLARA OLIVEIRA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01/2022</v>
      </c>
      <c r="H11" s="14">
        <f>'[1]TCE - ANEXO III - Preencher'!I20</f>
        <v>0</v>
      </c>
      <c r="I11" s="14">
        <f>'[1]TCE - ANEXO III - Preencher'!J20</f>
        <v>137.3304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122.31517045454547</v>
      </c>
      <c r="Y11" s="15">
        <f>'[1]TCE - ANEXO III - Preencher'!Z20</f>
        <v>0</v>
      </c>
      <c r="Z11" s="16">
        <f t="shared" si="5"/>
        <v>122.31517045454547</v>
      </c>
      <c r="AA11" s="17" t="str">
        <f>IF('[1]TCE - ANEXO III - Preencher'!AB20="","",'[1]TCE - ANEXO III - Preencher'!AB20)</f>
        <v/>
      </c>
      <c r="AB11" s="15">
        <f t="shared" si="0"/>
        <v>260.99957045454551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CRISTINA GOMES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01/2022</v>
      </c>
      <c r="H12" s="14">
        <f>'[1]TCE - ANEXO III - Preencher'!I21</f>
        <v>0</v>
      </c>
      <c r="I12" s="14">
        <f>'[1]TCE - ANEXO III - Preencher'!J21</f>
        <v>153.36799999999999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301.85000000000002</v>
      </c>
      <c r="R12" s="15">
        <f>'[1]TCE - ANEXO III - Preencher'!S21</f>
        <v>66.67</v>
      </c>
      <c r="S12" s="16">
        <f t="shared" si="3"/>
        <v>235.18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122.31517045454547</v>
      </c>
      <c r="Y12" s="15">
        <f>'[1]TCE - ANEXO III - Preencher'!Z21</f>
        <v>0</v>
      </c>
      <c r="Z12" s="16">
        <f t="shared" si="5"/>
        <v>122.31517045454547</v>
      </c>
      <c r="AA12" s="17" t="str">
        <f>IF('[1]TCE - ANEXO III - Preencher'!AB21="","",'[1]TCE - ANEXO III - Preencher'!AB21)</f>
        <v/>
      </c>
      <c r="AB12" s="15">
        <f t="shared" si="0"/>
        <v>512.21717045454557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PAULA DE ANDRADE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01/2022</v>
      </c>
      <c r="H13" s="14">
        <f>'[1]TCE - ANEXO III - Preencher'!I22</f>
        <v>0</v>
      </c>
      <c r="I13" s="14">
        <f>'[1]TCE - ANEXO III - Preencher'!J22</f>
        <v>304.53919999999999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0</v>
      </c>
      <c r="R13" s="15">
        <f>'[1]TCE - ANEXO III - Preencher'!S22</f>
        <v>73.28</v>
      </c>
      <c r="S13" s="16">
        <f t="shared" si="3"/>
        <v>-73.28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122.31517045454547</v>
      </c>
      <c r="Y13" s="15">
        <f>'[1]TCE - ANEXO III - Preencher'!Z22</f>
        <v>0</v>
      </c>
      <c r="Z13" s="16">
        <f t="shared" si="5"/>
        <v>122.31517045454547</v>
      </c>
      <c r="AA13" s="17" t="str">
        <f>IF('[1]TCE - ANEXO III - Preencher'!AB22="","",'[1]TCE - ANEXO III - Preencher'!AB22)</f>
        <v/>
      </c>
      <c r="AB13" s="15">
        <f t="shared" si="0"/>
        <v>354.92837045454542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PAULA ROCHA DE LEMOS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01/2022</v>
      </c>
      <c r="H14" s="14">
        <f>'[1]TCE - ANEXO III - Preencher'!I23</f>
        <v>0</v>
      </c>
      <c r="I14" s="14">
        <f>'[1]TCE - ANEXO III - Preencher'!J23</f>
        <v>485.20319999999998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2.84</v>
      </c>
      <c r="O14" s="15">
        <f>'[1]TCE - ANEXO III - Preencher'!P23</f>
        <v>0</v>
      </c>
      <c r="P14" s="16">
        <f t="shared" si="2"/>
        <v>2.84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122.31517045454547</v>
      </c>
      <c r="Y14" s="15">
        <f>'[1]TCE - ANEXO III - Preencher'!Z23</f>
        <v>0</v>
      </c>
      <c r="Z14" s="16">
        <f t="shared" si="5"/>
        <v>122.31517045454547</v>
      </c>
      <c r="AA14" s="17" t="str">
        <f>IF('[1]TCE - ANEXO III - Preencher'!AB23="","",'[1]TCE - ANEXO III - Preencher'!AB23)</f>
        <v/>
      </c>
      <c r="AB14" s="15">
        <f t="shared" si="0"/>
        <v>610.35837045454537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ANDERSON WEYDER SILVA DE JESUS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2238-10</v>
      </c>
      <c r="G15" s="13" t="str">
        <f>IF('[1]TCE - ANEXO III - Preencher'!H24="","",'[1]TCE - ANEXO III - Preencher'!H24)</f>
        <v>01/2022</v>
      </c>
      <c r="H15" s="14">
        <f>'[1]TCE - ANEXO III - Preencher'!I24</f>
        <v>0</v>
      </c>
      <c r="I15" s="14">
        <f>'[1]TCE - ANEXO III - Preencher'!J24</f>
        <v>233.44880000000001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358.44</v>
      </c>
      <c r="R15" s="15">
        <f>'[1]TCE - ANEXO III - Preencher'!S24</f>
        <v>107.91</v>
      </c>
      <c r="S15" s="16">
        <f t="shared" si="3"/>
        <v>250.53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122.31517045454547</v>
      </c>
      <c r="Y15" s="15">
        <f>'[1]TCE - ANEXO III - Preencher'!Z24</f>
        <v>0</v>
      </c>
      <c r="Z15" s="16">
        <f t="shared" si="5"/>
        <v>122.31517045454547</v>
      </c>
      <c r="AA15" s="17" t="str">
        <f>IF('[1]TCE - ANEXO III - Preencher'!AB24="","",'[1]TCE - ANEXO III - Preencher'!AB24)</f>
        <v/>
      </c>
      <c r="AB15" s="15">
        <f t="shared" si="0"/>
        <v>607.64797045454543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ARTHUR PHILIPE DA SILVA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 t="str">
        <f>IF('[1]TCE - ANEXO III - Preencher'!H25="","",'[1]TCE - ANEXO III - Preencher'!H25)</f>
        <v>01/2022</v>
      </c>
      <c r="H16" s="14">
        <f>'[1]TCE - ANEXO III - Preencher'!I25</f>
        <v>0</v>
      </c>
      <c r="I16" s="14">
        <f>'[1]TCE - ANEXO III - Preencher'!J25</f>
        <v>252.00800000000001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</v>
      </c>
      <c r="O16" s="15">
        <f>'[1]TCE - ANEXO III - Preencher'!P25</f>
        <v>0</v>
      </c>
      <c r="P16" s="16">
        <f t="shared" si="2"/>
        <v>2.84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122.31517045454547</v>
      </c>
      <c r="Y16" s="15">
        <f>'[1]TCE - ANEXO III - Preencher'!Z25</f>
        <v>0</v>
      </c>
      <c r="Z16" s="16">
        <f t="shared" si="5"/>
        <v>122.31517045454547</v>
      </c>
      <c r="AA16" s="17" t="str">
        <f>IF('[1]TCE - ANEXO III - Preencher'!AB25="","",'[1]TCE - ANEXO III - Preencher'!AB25)</f>
        <v/>
      </c>
      <c r="AB16" s="15">
        <f t="shared" si="0"/>
        <v>377.16317045454548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BRUNA LETICIA SALGUEIRO DO REGO BARROS BRAINER DE ANDRADE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01/2022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2.84</v>
      </c>
      <c r="O17" s="15">
        <f>'[1]TCE - ANEXO III - Preencher'!P26</f>
        <v>0</v>
      </c>
      <c r="P17" s="16">
        <f t="shared" si="2"/>
        <v>2.84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122.31517045454547</v>
      </c>
      <c r="Y17" s="15">
        <f>'[1]TCE - ANEXO III - Preencher'!Z26</f>
        <v>0</v>
      </c>
      <c r="Z17" s="16">
        <f t="shared" si="5"/>
        <v>122.31517045454547</v>
      </c>
      <c r="AA17" s="17" t="str">
        <f>IF('[1]TCE - ANEXO III - Preencher'!AB26="","",'[1]TCE - ANEXO III - Preencher'!AB26)</f>
        <v/>
      </c>
      <c r="AB17" s="15">
        <f t="shared" si="0"/>
        <v>125.15517045454547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BRUNA MARIA DA SILVA AZEVEDO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01/2022</v>
      </c>
      <c r="H18" s="14">
        <f>'[1]TCE - ANEXO III - Preencher'!I27</f>
        <v>0</v>
      </c>
      <c r="I18" s="14">
        <f>'[1]TCE - ANEXO III - Preencher'!J27</f>
        <v>303.90879999999999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2.84</v>
      </c>
      <c r="O18" s="15">
        <f>'[1]TCE - ANEXO III - Preencher'!P27</f>
        <v>0</v>
      </c>
      <c r="P18" s="16">
        <f t="shared" si="2"/>
        <v>2.84</v>
      </c>
      <c r="Q18" s="15">
        <f>'[1]TCE - ANEXO III - Preencher'!R27</f>
        <v>0</v>
      </c>
      <c r="R18" s="15">
        <f>'[1]TCE - ANEXO III - Preencher'!S27</f>
        <v>105.35</v>
      </c>
      <c r="S18" s="16">
        <f t="shared" si="3"/>
        <v>-105.35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122.31517045454547</v>
      </c>
      <c r="Y18" s="15">
        <f>'[1]TCE - ANEXO III - Preencher'!Z27</f>
        <v>0</v>
      </c>
      <c r="Z18" s="16">
        <f t="shared" si="5"/>
        <v>122.31517045454547</v>
      </c>
      <c r="AA18" s="17" t="str">
        <f>IF('[1]TCE - ANEXO III - Preencher'!AB27="","",'[1]TCE - ANEXO III - Preencher'!AB27)</f>
        <v/>
      </c>
      <c r="AB18" s="15">
        <f t="shared" si="0"/>
        <v>323.71397045454546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BRUNA PRISCILA DE MELO MORAIS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01/2022</v>
      </c>
      <c r="H19" s="14">
        <f>'[1]TCE - ANEXO III - Preencher'!I28</f>
        <v>0</v>
      </c>
      <c r="I19" s="14">
        <f>'[1]TCE - ANEXO III - Preencher'!J28</f>
        <v>7.1512000000000002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122.31517045454547</v>
      </c>
      <c r="Y19" s="15">
        <f>'[1]TCE - ANEXO III - Preencher'!Z28</f>
        <v>0</v>
      </c>
      <c r="Z19" s="16">
        <f t="shared" si="5"/>
        <v>122.31517045454547</v>
      </c>
      <c r="AA19" s="17" t="str">
        <f>IF('[1]TCE - ANEXO III - Preencher'!AB28="","",'[1]TCE - ANEXO III - Preencher'!AB28)</f>
        <v/>
      </c>
      <c r="AB19" s="15">
        <f t="shared" si="0"/>
        <v>130.82037045454547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BRUNA ROBERTA DA SILVA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01/2022</v>
      </c>
      <c r="H20" s="14">
        <f>'[1]TCE - ANEXO III - Preencher'!I29</f>
        <v>0</v>
      </c>
      <c r="I20" s="14">
        <f>'[1]TCE - ANEXO III - Preencher'!J29</f>
        <v>276.77600000000001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2.84</v>
      </c>
      <c r="O20" s="15">
        <f>'[1]TCE - ANEXO III - Preencher'!P29</f>
        <v>0</v>
      </c>
      <c r="P20" s="16">
        <f t="shared" si="2"/>
        <v>2.84</v>
      </c>
      <c r="Q20" s="15">
        <f>'[1]TCE - ANEXO III - Preencher'!R29</f>
        <v>396.09</v>
      </c>
      <c r="R20" s="15">
        <f>'[1]TCE - ANEXO III - Preencher'!S29</f>
        <v>104.66</v>
      </c>
      <c r="S20" s="16">
        <f t="shared" si="3"/>
        <v>291.42999999999995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122.31517045454547</v>
      </c>
      <c r="Y20" s="15">
        <f>'[1]TCE - ANEXO III - Preencher'!Z29</f>
        <v>0</v>
      </c>
      <c r="Z20" s="16">
        <f t="shared" si="5"/>
        <v>122.31517045454547</v>
      </c>
      <c r="AA20" s="17" t="str">
        <f>IF('[1]TCE - ANEXO III - Preencher'!AB29="","",'[1]TCE - ANEXO III - Preencher'!AB29)</f>
        <v/>
      </c>
      <c r="AB20" s="15">
        <f t="shared" si="0"/>
        <v>693.36117045454534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CALINE SIQUEIRA DE MEDEIROS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 t="str">
        <f>IF('[1]TCE - ANEXO III - Preencher'!H30="","",'[1]TCE - ANEXO III - Preencher'!H30)</f>
        <v>01/2022</v>
      </c>
      <c r="H21" s="14">
        <f>'[1]TCE - ANEXO III - Preencher'!I30</f>
        <v>0</v>
      </c>
      <c r="I21" s="14">
        <f>'[1]TCE - ANEXO III - Preencher'!J30</f>
        <v>866.84640000000002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10.834</v>
      </c>
      <c r="O21" s="15">
        <f>'[1]TCE - ANEXO III - Preencher'!P30</f>
        <v>0</v>
      </c>
      <c r="P21" s="16">
        <f t="shared" si="2"/>
        <v>10.834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122.31517045454547</v>
      </c>
      <c r="Y21" s="15">
        <f>'[1]TCE - ANEXO III - Preencher'!Z30</f>
        <v>0</v>
      </c>
      <c r="Z21" s="16">
        <f t="shared" si="5"/>
        <v>122.31517045454547</v>
      </c>
      <c r="AA21" s="17" t="str">
        <f>IF('[1]TCE - ANEXO III - Preencher'!AB30="","",'[1]TCE - ANEXO III - Preencher'!AB30)</f>
        <v/>
      </c>
      <c r="AB21" s="15">
        <f t="shared" si="0"/>
        <v>999.99557045454549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CAMILA DE OLIVEIRA GOMES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01/2022</v>
      </c>
      <c r="H22" s="14">
        <f>'[1]TCE - ANEXO III - Preencher'!I31</f>
        <v>0</v>
      </c>
      <c r="I22" s="14">
        <f>'[1]TCE - ANEXO III - Preencher'!J31</f>
        <v>290.76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2.84</v>
      </c>
      <c r="O22" s="15">
        <f>'[1]TCE - ANEXO III - Preencher'!P31</f>
        <v>0</v>
      </c>
      <c r="P22" s="16">
        <f t="shared" si="2"/>
        <v>2.84</v>
      </c>
      <c r="Q22" s="15">
        <f>'[1]TCE - ANEXO III - Preencher'!R31</f>
        <v>279.64999999999998</v>
      </c>
      <c r="R22" s="15">
        <f>'[1]TCE - ANEXO III - Preencher'!S31</f>
        <v>104.87</v>
      </c>
      <c r="S22" s="16">
        <f t="shared" si="3"/>
        <v>174.77999999999997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122.31517045454547</v>
      </c>
      <c r="Y22" s="15">
        <f>'[1]TCE - ANEXO III - Preencher'!Z31</f>
        <v>0</v>
      </c>
      <c r="Z22" s="16">
        <f t="shared" si="5"/>
        <v>122.31517045454547</v>
      </c>
      <c r="AA22" s="17" t="str">
        <f>IF('[1]TCE - ANEXO III - Preencher'!AB31="","",'[1]TCE - ANEXO III - Preencher'!AB31)</f>
        <v/>
      </c>
      <c r="AB22" s="15">
        <f t="shared" si="0"/>
        <v>590.6951704545454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CAMILLA PONTES CASTELO BRANCO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01/2022</v>
      </c>
      <c r="H23" s="14">
        <f>'[1]TCE - ANEXO III - Preencher'!I32</f>
        <v>0</v>
      </c>
      <c r="I23" s="14">
        <f>'[1]TCE - ANEXO III - Preencher'!J32</f>
        <v>366.09199999999998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122.31517045454547</v>
      </c>
      <c r="Y23" s="15">
        <f>'[1]TCE - ANEXO III - Preencher'!Z32</f>
        <v>0</v>
      </c>
      <c r="Z23" s="16">
        <f t="shared" si="5"/>
        <v>122.31517045454547</v>
      </c>
      <c r="AA23" s="17" t="str">
        <f>IF('[1]TCE - ANEXO III - Preencher'!AB32="","",'[1]TCE - ANEXO III - Preencher'!AB32)</f>
        <v/>
      </c>
      <c r="AB23" s="15">
        <f t="shared" si="0"/>
        <v>491.24717045454543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CAMYLLA GABRYELLA GOMES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01/2022</v>
      </c>
      <c r="H24" s="14">
        <f>'[1]TCE - ANEXO III - Preencher'!I33</f>
        <v>0</v>
      </c>
      <c r="I24" s="14">
        <f>'[1]TCE - ANEXO III - Preencher'!J33</f>
        <v>302.06319999999999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2.84</v>
      </c>
      <c r="O24" s="15">
        <f>'[1]TCE - ANEXO III - Preencher'!P33</f>
        <v>0</v>
      </c>
      <c r="P24" s="16">
        <f t="shared" si="2"/>
        <v>2.84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122.31517045454547</v>
      </c>
      <c r="Y24" s="15">
        <f>'[1]TCE - ANEXO III - Preencher'!Z33</f>
        <v>0</v>
      </c>
      <c r="Z24" s="16">
        <f t="shared" si="5"/>
        <v>122.31517045454547</v>
      </c>
      <c r="AA24" s="17" t="str">
        <f>IF('[1]TCE - ANEXO III - Preencher'!AB33="","",'[1]TCE - ANEXO III - Preencher'!AB33)</f>
        <v/>
      </c>
      <c r="AB24" s="15">
        <f t="shared" si="0"/>
        <v>427.21837045454544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CARLA CRISTINA LIMA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01/2022</v>
      </c>
      <c r="H25" s="14">
        <f>'[1]TCE - ANEXO III - Preencher'!I34</f>
        <v>0</v>
      </c>
      <c r="I25" s="14">
        <f>'[1]TCE - ANEXO III - Preencher'!J34</f>
        <v>160.9752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1.3540000000000001</v>
      </c>
      <c r="O25" s="15">
        <f>'[1]TCE - ANEXO III - Preencher'!P34</f>
        <v>0</v>
      </c>
      <c r="P25" s="16">
        <f t="shared" si="2"/>
        <v>1.3540000000000001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122.31517045454547</v>
      </c>
      <c r="Y25" s="15">
        <f>'[1]TCE - ANEXO III - Preencher'!Z34</f>
        <v>0</v>
      </c>
      <c r="Z25" s="16">
        <f t="shared" si="5"/>
        <v>122.31517045454547</v>
      </c>
      <c r="AA25" s="17" t="str">
        <f>IF('[1]TCE - ANEXO III - Preencher'!AB34="","",'[1]TCE - ANEXO III - Preencher'!AB34)</f>
        <v/>
      </c>
      <c r="AB25" s="15">
        <f t="shared" si="0"/>
        <v>284.64437045454548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CARLA GIZELE DA SILVA LEITE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01/2022</v>
      </c>
      <c r="H26" s="14">
        <f>'[1]TCE - ANEXO III - Preencher'!I35</f>
        <v>0</v>
      </c>
      <c r="I26" s="14">
        <f>'[1]TCE - ANEXO III - Preencher'!J35</f>
        <v>244.6232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1.3540000000000001</v>
      </c>
      <c r="O26" s="15">
        <f>'[1]TCE - ANEXO III - Preencher'!P35</f>
        <v>0</v>
      </c>
      <c r="P26" s="16">
        <f t="shared" si="2"/>
        <v>1.3540000000000001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122.31517045454547</v>
      </c>
      <c r="Y26" s="15">
        <f>'[1]TCE - ANEXO III - Preencher'!Z35</f>
        <v>0</v>
      </c>
      <c r="Z26" s="16">
        <f t="shared" si="5"/>
        <v>122.31517045454547</v>
      </c>
      <c r="AA26" s="17" t="str">
        <f>IF('[1]TCE - ANEXO III - Preencher'!AB35="","",'[1]TCE - ANEXO III - Preencher'!AB35)</f>
        <v/>
      </c>
      <c r="AB26" s="15">
        <f t="shared" si="0"/>
        <v>368.29237045454545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CARLOS ANTONIO SILVA DE BARROS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01/2022</v>
      </c>
      <c r="H27" s="14">
        <f>'[1]TCE - ANEXO III - Preencher'!I36</f>
        <v>0</v>
      </c>
      <c r="I27" s="14">
        <f>'[1]TCE - ANEXO III - Preencher'!J36</f>
        <v>228.83680000000001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1.3540000000000001</v>
      </c>
      <c r="O27" s="15">
        <f>'[1]TCE - ANEXO III - Preencher'!P36</f>
        <v>0</v>
      </c>
      <c r="P27" s="16">
        <f t="shared" si="2"/>
        <v>1.3540000000000001</v>
      </c>
      <c r="Q27" s="15">
        <f>'[1]TCE - ANEXO III - Preencher'!R36</f>
        <v>461.81</v>
      </c>
      <c r="R27" s="15">
        <f>'[1]TCE - ANEXO III - Preencher'!S36</f>
        <v>71.98</v>
      </c>
      <c r="S27" s="16">
        <f t="shared" si="3"/>
        <v>389.83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122.31517045454547</v>
      </c>
      <c r="Y27" s="15">
        <f>'[1]TCE - ANEXO III - Preencher'!Z36</f>
        <v>0</v>
      </c>
      <c r="Z27" s="16">
        <f t="shared" si="5"/>
        <v>122.31517045454547</v>
      </c>
      <c r="AA27" s="17" t="str">
        <f>IF('[1]TCE - ANEXO III - Preencher'!AB36="","",'[1]TCE - ANEXO III - Preencher'!AB36)</f>
        <v/>
      </c>
      <c r="AB27" s="15">
        <f t="shared" si="0"/>
        <v>742.33597045454553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CELIA DE OLIVEIRA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01/2022</v>
      </c>
      <c r="H28" s="14">
        <f>'[1]TCE - ANEXO III - Preencher'!I37</f>
        <v>0</v>
      </c>
      <c r="I28" s="14">
        <f>'[1]TCE - ANEXO III - Preencher'!J37</f>
        <v>487.9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122.31517045454547</v>
      </c>
      <c r="Y28" s="15">
        <f>'[1]TCE - ANEXO III - Preencher'!Z37</f>
        <v>0</v>
      </c>
      <c r="Z28" s="16">
        <f t="shared" si="5"/>
        <v>122.31517045454547</v>
      </c>
      <c r="AA28" s="17" t="str">
        <f>IF('[1]TCE - ANEXO III - Preencher'!AB37="","",'[1]TCE - ANEXO III - Preencher'!AB37)</f>
        <v/>
      </c>
      <c r="AB28" s="15">
        <f t="shared" si="0"/>
        <v>613.05517045454542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CLARISSE MARIA DE LIMA BARBOSA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01/2022</v>
      </c>
      <c r="H29" s="14">
        <f>'[1]TCE - ANEXO III - Preencher'!I38</f>
        <v>0</v>
      </c>
      <c r="I29" s="14">
        <f>'[1]TCE - ANEXO III - Preencher'!J38</f>
        <v>225.99760000000001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1.3540000000000001</v>
      </c>
      <c r="O29" s="15">
        <f>'[1]TCE - ANEXO III - Preencher'!P38</f>
        <v>0</v>
      </c>
      <c r="P29" s="16">
        <f t="shared" si="2"/>
        <v>1.3540000000000001</v>
      </c>
      <c r="Q29" s="15">
        <f>'[1]TCE - ANEXO III - Preencher'!R38</f>
        <v>649.41999999999996</v>
      </c>
      <c r="R29" s="15">
        <f>'[1]TCE - ANEXO III - Preencher'!S38</f>
        <v>0</v>
      </c>
      <c r="S29" s="16">
        <f t="shared" si="3"/>
        <v>649.41999999999996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122.31517045454547</v>
      </c>
      <c r="Y29" s="15">
        <f>'[1]TCE - ANEXO III - Preencher'!Z38</f>
        <v>0</v>
      </c>
      <c r="Z29" s="16">
        <f t="shared" si="5"/>
        <v>122.31517045454547</v>
      </c>
      <c r="AA29" s="17" t="str">
        <f>IF('[1]TCE - ANEXO III - Preencher'!AB38="","",'[1]TCE - ANEXO III - Preencher'!AB38)</f>
        <v/>
      </c>
      <c r="AB29" s="15">
        <f t="shared" si="0"/>
        <v>999.08677045454556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CLAUDIA MANUELLA DE AGUIAR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01/2022</v>
      </c>
      <c r="H30" s="14">
        <f>'[1]TCE - ANEXO III - Preencher'!I39</f>
        <v>0</v>
      </c>
      <c r="I30" s="14">
        <f>'[1]TCE - ANEXO III - Preencher'!J39</f>
        <v>153.7336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1.3540000000000001</v>
      </c>
      <c r="O30" s="15">
        <f>'[1]TCE - ANEXO III - Preencher'!P39</f>
        <v>0</v>
      </c>
      <c r="P30" s="16">
        <f t="shared" si="2"/>
        <v>1.3540000000000001</v>
      </c>
      <c r="Q30" s="15">
        <f>'[1]TCE - ANEXO III - Preencher'!R39</f>
        <v>195.78</v>
      </c>
      <c r="R30" s="15">
        <f>'[1]TCE - ANEXO III - Preencher'!S39</f>
        <v>62.72</v>
      </c>
      <c r="S30" s="16">
        <f t="shared" si="3"/>
        <v>133.06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122.31517045454547</v>
      </c>
      <c r="Y30" s="15">
        <f>'[1]TCE - ANEXO III - Preencher'!Z39</f>
        <v>0</v>
      </c>
      <c r="Z30" s="16">
        <f t="shared" si="5"/>
        <v>122.31517045454547</v>
      </c>
      <c r="AA30" s="17" t="str">
        <f>IF('[1]TCE - ANEXO III - Preencher'!AB39="","",'[1]TCE - ANEXO III - Preencher'!AB39)</f>
        <v/>
      </c>
      <c r="AB30" s="15">
        <f t="shared" si="0"/>
        <v>410.46277045454548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CLAYSON BRUNO BATISTA CARNEIRO LEAO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01/2022</v>
      </c>
      <c r="H31" s="14">
        <f>'[1]TCE - ANEXO III - Preencher'!I40</f>
        <v>0</v>
      </c>
      <c r="I31" s="14">
        <f>'[1]TCE - ANEXO III - Preencher'!J40</f>
        <v>592.97360000000003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2.84</v>
      </c>
      <c r="O31" s="15">
        <f>'[1]TCE - ANEXO III - Preencher'!P40</f>
        <v>0</v>
      </c>
      <c r="P31" s="16">
        <f t="shared" si="2"/>
        <v>2.84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122.31517045454547</v>
      </c>
      <c r="Y31" s="15">
        <f>'[1]TCE - ANEXO III - Preencher'!Z40</f>
        <v>0</v>
      </c>
      <c r="Z31" s="16">
        <f t="shared" si="5"/>
        <v>122.31517045454547</v>
      </c>
      <c r="AA31" s="17" t="str">
        <f>IF('[1]TCE - ANEXO III - Preencher'!AB40="","",'[1]TCE - ANEXO III - Preencher'!AB40)</f>
        <v/>
      </c>
      <c r="AB31" s="15">
        <f t="shared" si="0"/>
        <v>718.12877045454547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DALVINEIDE FERREIRA ALVES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01/2022</v>
      </c>
      <c r="H32" s="14">
        <f>'[1]TCE - ANEXO III - Preencher'!I41</f>
        <v>0</v>
      </c>
      <c r="I32" s="14">
        <f>'[1]TCE - ANEXO III - Preencher'!J41</f>
        <v>293.4504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0</v>
      </c>
      <c r="R32" s="15">
        <f>'[1]TCE - ANEXO III - Preencher'!S41</f>
        <v>105.35</v>
      </c>
      <c r="S32" s="16">
        <f t="shared" si="3"/>
        <v>-105.35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122.31517045454547</v>
      </c>
      <c r="Y32" s="15">
        <f>'[1]TCE - ANEXO III - Preencher'!Z41</f>
        <v>0</v>
      </c>
      <c r="Z32" s="16">
        <f t="shared" si="5"/>
        <v>122.31517045454547</v>
      </c>
      <c r="AA32" s="17" t="str">
        <f>IF('[1]TCE - ANEXO III - Preencher'!AB41="","",'[1]TCE - ANEXO III - Preencher'!AB41)</f>
        <v/>
      </c>
      <c r="AB32" s="15">
        <f t="shared" si="0"/>
        <v>313.25557045454548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DANIELE LIMA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01/2022</v>
      </c>
      <c r="H33" s="14">
        <f>'[1]TCE - ANEXO III - Preencher'!I42</f>
        <v>0</v>
      </c>
      <c r="I33" s="14">
        <f>'[1]TCE - ANEXO III - Preencher'!J42</f>
        <v>160.2784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122.31517045454547</v>
      </c>
      <c r="Y33" s="15">
        <f>'[1]TCE - ANEXO III - Preencher'!Z42</f>
        <v>0</v>
      </c>
      <c r="Z33" s="16">
        <f t="shared" si="5"/>
        <v>122.31517045454547</v>
      </c>
      <c r="AA33" s="17" t="str">
        <f>IF('[1]TCE - ANEXO III - Preencher'!AB42="","",'[1]TCE - ANEXO III - Preencher'!AB42)</f>
        <v/>
      </c>
      <c r="AB33" s="15">
        <f t="shared" si="0"/>
        <v>283.94757045454548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DANIELLE MONIQUE DA SILVA FONSECA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01/2022</v>
      </c>
      <c r="H34" s="14">
        <f>'[1]TCE - ANEXO III - Preencher'!I43</f>
        <v>0</v>
      </c>
      <c r="I34" s="14">
        <f>'[1]TCE - ANEXO III - Preencher'!J43</f>
        <v>356.31119999999999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2.84</v>
      </c>
      <c r="O34" s="15">
        <f>'[1]TCE - ANEXO III - Preencher'!P43</f>
        <v>0</v>
      </c>
      <c r="P34" s="16">
        <f t="shared" si="2"/>
        <v>2.84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122.31517045454547</v>
      </c>
      <c r="Y34" s="15">
        <f>'[1]TCE - ANEXO III - Preencher'!Z43</f>
        <v>0</v>
      </c>
      <c r="Z34" s="16">
        <f t="shared" si="5"/>
        <v>122.31517045454547</v>
      </c>
      <c r="AA34" s="17" t="str">
        <f>IF('[1]TCE - ANEXO III - Preencher'!AB43="","",'[1]TCE - ANEXO III - Preencher'!AB43)</f>
        <v/>
      </c>
      <c r="AB34" s="15">
        <f t="shared" si="0"/>
        <v>481.46637045454543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DANIELLE VIANA DE ARAUJO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01/2022</v>
      </c>
      <c r="H35" s="14">
        <f>'[1]TCE - ANEXO III - Preencher'!I44</f>
        <v>0</v>
      </c>
      <c r="I35" s="14">
        <f>'[1]TCE - ANEXO III - Preencher'!J44</f>
        <v>237.8288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2.84</v>
      </c>
      <c r="O35" s="15">
        <f>'[1]TCE - ANEXO III - Preencher'!P44</f>
        <v>0</v>
      </c>
      <c r="P35" s="16">
        <f t="shared" si="2"/>
        <v>2.84</v>
      </c>
      <c r="Q35" s="15">
        <f>'[1]TCE - ANEXO III - Preencher'!R44</f>
        <v>0</v>
      </c>
      <c r="R35" s="15">
        <f>'[1]TCE - ANEXO III - Preencher'!S44</f>
        <v>88.77</v>
      </c>
      <c r="S35" s="16">
        <f t="shared" si="3"/>
        <v>-88.77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122.31517045454547</v>
      </c>
      <c r="Y35" s="15">
        <f>'[1]TCE - ANEXO III - Preencher'!Z44</f>
        <v>0</v>
      </c>
      <c r="Z35" s="16">
        <f t="shared" si="5"/>
        <v>122.31517045454547</v>
      </c>
      <c r="AA35" s="17" t="str">
        <f>IF('[1]TCE - ANEXO III - Preencher'!AB44="","",'[1]TCE - ANEXO III - Preencher'!AB44)</f>
        <v/>
      </c>
      <c r="AB35" s="15">
        <f t="shared" si="0"/>
        <v>274.21397045454546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DEBORA DA COSTA CARVALHO JUSTINO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01/2022</v>
      </c>
      <c r="H36" s="14">
        <f>'[1]TCE - ANEXO III - Preencher'!I45</f>
        <v>0</v>
      </c>
      <c r="I36" s="14">
        <f>'[1]TCE - ANEXO III - Preencher'!J45</f>
        <v>347.2056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2.84</v>
      </c>
      <c r="O36" s="15">
        <f>'[1]TCE - ANEXO III - Preencher'!P45</f>
        <v>0</v>
      </c>
      <c r="P36" s="16">
        <f t="shared" si="2"/>
        <v>2.84</v>
      </c>
      <c r="Q36" s="15">
        <f>'[1]TCE - ANEXO III - Preencher'!R45</f>
        <v>0</v>
      </c>
      <c r="R36" s="15">
        <f>'[1]TCE - ANEXO III - Preencher'!S45</f>
        <v>114.48</v>
      </c>
      <c r="S36" s="16">
        <f t="shared" si="3"/>
        <v>-114.48</v>
      </c>
      <c r="T36" s="15">
        <f>'[1]TCE - ANEXO III - Preencher'!U45</f>
        <v>99.84</v>
      </c>
      <c r="U36" s="15">
        <f>'[1]TCE - ANEXO III - Preencher'!V45</f>
        <v>0</v>
      </c>
      <c r="V36" s="16">
        <f t="shared" si="4"/>
        <v>99.84</v>
      </c>
      <c r="W36" s="17" t="str">
        <f>IF('[1]TCE - ANEXO III - Preencher'!X45="","",'[1]TCE - ANEXO III - Preencher'!X45)</f>
        <v>AUXILIO CRECHE</v>
      </c>
      <c r="X36" s="15">
        <f>'[1]TCE - ANEXO III - Preencher'!Y45</f>
        <v>122.31517045454547</v>
      </c>
      <c r="Y36" s="15">
        <f>'[1]TCE - ANEXO III - Preencher'!Z45</f>
        <v>0</v>
      </c>
      <c r="Z36" s="16">
        <f t="shared" si="5"/>
        <v>122.31517045454547</v>
      </c>
      <c r="AA36" s="17" t="str">
        <f>IF('[1]TCE - ANEXO III - Preencher'!AB45="","",'[1]TCE - ANEXO III - Preencher'!AB45)</f>
        <v/>
      </c>
      <c r="AB36" s="15">
        <f t="shared" si="0"/>
        <v>457.7207704545454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DEBORA SIDRONIO CAETANO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01/2022</v>
      </c>
      <c r="H37" s="14">
        <f>'[1]TCE - ANEXO III - Preencher'!I46</f>
        <v>0</v>
      </c>
      <c r="I37" s="14">
        <f>'[1]TCE - ANEXO III - Preencher'!J46</f>
        <v>285.67520000000002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2.84</v>
      </c>
      <c r="O37" s="15">
        <f>'[1]TCE - ANEXO III - Preencher'!P46</f>
        <v>0</v>
      </c>
      <c r="P37" s="16">
        <f t="shared" si="2"/>
        <v>2.84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122.31517045454547</v>
      </c>
      <c r="Y37" s="15">
        <f>'[1]TCE - ANEXO III - Preencher'!Z46</f>
        <v>0</v>
      </c>
      <c r="Z37" s="16">
        <f t="shared" si="5"/>
        <v>122.31517045454547</v>
      </c>
      <c r="AA37" s="17" t="str">
        <f>IF('[1]TCE - ANEXO III - Preencher'!AB46="","",'[1]TCE - ANEXO III - Preencher'!AB46)</f>
        <v/>
      </c>
      <c r="AB37" s="15">
        <f t="shared" si="0"/>
        <v>410.83037045454546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DENISE MIRON CAVALCANTE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01/2022</v>
      </c>
      <c r="H38" s="14">
        <f>'[1]TCE - ANEXO III - Preencher'!I47</f>
        <v>0</v>
      </c>
      <c r="I38" s="14">
        <f>'[1]TCE - ANEXO III - Preencher'!J47</f>
        <v>301.66480000000001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2.84</v>
      </c>
      <c r="O38" s="15">
        <f>'[1]TCE - ANEXO III - Preencher'!P47</f>
        <v>0</v>
      </c>
      <c r="P38" s="16">
        <f t="shared" si="2"/>
        <v>2.84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122.31517045454547</v>
      </c>
      <c r="Y38" s="15">
        <f>'[1]TCE - ANEXO III - Preencher'!Z47</f>
        <v>0</v>
      </c>
      <c r="Z38" s="16">
        <f t="shared" si="5"/>
        <v>122.31517045454547</v>
      </c>
      <c r="AA38" s="17" t="str">
        <f>IF('[1]TCE - ANEXO III - Preencher'!AB47="","",'[1]TCE - ANEXO III - Preencher'!AB47)</f>
        <v/>
      </c>
      <c r="AB38" s="15">
        <f t="shared" si="0"/>
        <v>426.81997045454546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ECLIS LIMA FERREIRA JUNIOR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01/2022</v>
      </c>
      <c r="H39" s="14">
        <f>'[1]TCE - ANEXO III - Preencher'!I48</f>
        <v>0</v>
      </c>
      <c r="I39" s="14">
        <f>'[1]TCE - ANEXO III - Preencher'!J48</f>
        <v>239.5864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2.84</v>
      </c>
      <c r="O39" s="15">
        <f>'[1]TCE - ANEXO III - Preencher'!P48</f>
        <v>0</v>
      </c>
      <c r="P39" s="16">
        <f t="shared" si="2"/>
        <v>2.84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122.31517045454547</v>
      </c>
      <c r="Y39" s="15">
        <f>'[1]TCE - ANEXO III - Preencher'!Z48</f>
        <v>0</v>
      </c>
      <c r="Z39" s="16">
        <f t="shared" si="5"/>
        <v>122.31517045454547</v>
      </c>
      <c r="AA39" s="17" t="str">
        <f>IF('[1]TCE - ANEXO III - Preencher'!AB48="","",'[1]TCE - ANEXO III - Preencher'!AB48)</f>
        <v/>
      </c>
      <c r="AB39" s="15">
        <f t="shared" si="0"/>
        <v>364.74157045454547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EDNALDA BELIZARIO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01/2022</v>
      </c>
      <c r="H40" s="14">
        <f>'[1]TCE - ANEXO III - Preencher'!I49</f>
        <v>0</v>
      </c>
      <c r="I40" s="14">
        <f>'[1]TCE - ANEXO III - Preencher'!J49</f>
        <v>178.53120000000001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208.09</v>
      </c>
      <c r="R40" s="15">
        <f>'[1]TCE - ANEXO III - Preencher'!S49</f>
        <v>66.89</v>
      </c>
      <c r="S40" s="16">
        <f t="shared" si="3"/>
        <v>141.19999999999999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122.31517045454547</v>
      </c>
      <c r="Y40" s="15">
        <f>'[1]TCE - ANEXO III - Preencher'!Z49</f>
        <v>0</v>
      </c>
      <c r="Z40" s="16">
        <f t="shared" si="5"/>
        <v>122.31517045454547</v>
      </c>
      <c r="AA40" s="17" t="str">
        <f>IF('[1]TCE - ANEXO III - Preencher'!AB49="","",'[1]TCE - ANEXO III - Preencher'!AB49)</f>
        <v/>
      </c>
      <c r="AB40" s="15">
        <f t="shared" si="0"/>
        <v>443.40037045454545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ELANE EDUARDA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01/2022</v>
      </c>
      <c r="H41" s="14">
        <f>'[1]TCE - ANEXO III - Preencher'!I50</f>
        <v>0</v>
      </c>
      <c r="I41" s="14">
        <f>'[1]TCE - ANEXO III - Preencher'!J50</f>
        <v>160.22319999999999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208.09</v>
      </c>
      <c r="R41" s="15">
        <f>'[1]TCE - ANEXO III - Preencher'!S50</f>
        <v>66.52</v>
      </c>
      <c r="S41" s="16">
        <f t="shared" si="3"/>
        <v>141.57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122.31517045454547</v>
      </c>
      <c r="Y41" s="15">
        <f>'[1]TCE - ANEXO III - Preencher'!Z50</f>
        <v>0</v>
      </c>
      <c r="Z41" s="16">
        <f t="shared" si="5"/>
        <v>122.31517045454547</v>
      </c>
      <c r="AA41" s="17" t="str">
        <f>IF('[1]TCE - ANEXO III - Preencher'!AB50="","",'[1]TCE - ANEXO III - Preencher'!AB50)</f>
        <v/>
      </c>
      <c r="AB41" s="15">
        <f t="shared" si="0"/>
        <v>425.46237045454546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ELCILENE ASSIS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5152-05</v>
      </c>
      <c r="G42" s="13" t="str">
        <f>IF('[1]TCE - ANEXO III - Preencher'!H51="","",'[1]TCE - ANEXO III - Preencher'!H51)</f>
        <v>01/2022</v>
      </c>
      <c r="H42" s="14">
        <f>'[1]TCE - ANEXO III - Preencher'!I51</f>
        <v>0</v>
      </c>
      <c r="I42" s="14">
        <f>'[1]TCE - ANEXO III - Preencher'!J51</f>
        <v>152.70079999999999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1.3540000000000001</v>
      </c>
      <c r="O42" s="15">
        <f>'[1]TCE - ANEXO III - Preencher'!P51</f>
        <v>0</v>
      </c>
      <c r="P42" s="16">
        <f t="shared" si="2"/>
        <v>1.3540000000000001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50.83</v>
      </c>
      <c r="U42" s="15">
        <f>'[1]TCE - ANEXO III - Preencher'!V51</f>
        <v>0</v>
      </c>
      <c r="V42" s="16">
        <f t="shared" si="4"/>
        <v>50.83</v>
      </c>
      <c r="W42" s="17" t="str">
        <f>IF('[1]TCE - ANEXO III - Preencher'!X51="","",'[1]TCE - ANEXO III - Preencher'!X51)</f>
        <v>AUXILIO CRECHE</v>
      </c>
      <c r="X42" s="15">
        <f>'[1]TCE - ANEXO III - Preencher'!Y51</f>
        <v>122.31517045454547</v>
      </c>
      <c r="Y42" s="15">
        <f>'[1]TCE - ANEXO III - Preencher'!Z51</f>
        <v>0</v>
      </c>
      <c r="Z42" s="16">
        <f t="shared" si="5"/>
        <v>122.31517045454547</v>
      </c>
      <c r="AA42" s="17" t="str">
        <f>IF('[1]TCE - ANEXO III - Preencher'!AB51="","",'[1]TCE - ANEXO III - Preencher'!AB51)</f>
        <v/>
      </c>
      <c r="AB42" s="15">
        <f t="shared" si="0"/>
        <v>327.19997045454545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ELEUZA MENDES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01/2022</v>
      </c>
      <c r="H43" s="14">
        <f>'[1]TCE - ANEXO III - Preencher'!I52</f>
        <v>0</v>
      </c>
      <c r="I43" s="14">
        <f>'[1]TCE - ANEXO III - Preencher'!J52</f>
        <v>376.6968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2.84</v>
      </c>
      <c r="O43" s="15">
        <f>'[1]TCE - ANEXO III - Preencher'!P52</f>
        <v>0</v>
      </c>
      <c r="P43" s="16">
        <f t="shared" si="2"/>
        <v>2.84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122.31517045454547</v>
      </c>
      <c r="Y43" s="15">
        <f>'[1]TCE - ANEXO III - Preencher'!Z52</f>
        <v>0</v>
      </c>
      <c r="Z43" s="16">
        <f t="shared" si="5"/>
        <v>122.31517045454547</v>
      </c>
      <c r="AA43" s="17" t="str">
        <f>IF('[1]TCE - ANEXO III - Preencher'!AB52="","",'[1]TCE - ANEXO III - Preencher'!AB52)</f>
        <v/>
      </c>
      <c r="AB43" s="15">
        <f t="shared" si="0"/>
        <v>501.85197045454544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ELIANE MARIA DA SILVA CARDOSO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01/2022</v>
      </c>
      <c r="H44" s="14">
        <f>'[1]TCE - ANEXO III - Preencher'!I53</f>
        <v>0</v>
      </c>
      <c r="I44" s="14">
        <f>'[1]TCE - ANEXO III - Preencher'!J53</f>
        <v>211.34639999999999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1.3540000000000001</v>
      </c>
      <c r="O44" s="15">
        <f>'[1]TCE - ANEXO III - Preencher'!P53</f>
        <v>0</v>
      </c>
      <c r="P44" s="16">
        <f t="shared" si="2"/>
        <v>1.3540000000000001</v>
      </c>
      <c r="Q44" s="15">
        <f>'[1]TCE - ANEXO III - Preencher'!R53</f>
        <v>221.96</v>
      </c>
      <c r="R44" s="15">
        <f>'[1]TCE - ANEXO III - Preencher'!S53</f>
        <v>72.72</v>
      </c>
      <c r="S44" s="16">
        <f t="shared" si="3"/>
        <v>149.24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122.31517045454547</v>
      </c>
      <c r="Y44" s="15">
        <f>'[1]TCE - ANEXO III - Preencher'!Z53</f>
        <v>0</v>
      </c>
      <c r="Z44" s="16">
        <f t="shared" si="5"/>
        <v>122.31517045454547</v>
      </c>
      <c r="AA44" s="17" t="str">
        <f>IF('[1]TCE - ANEXO III - Preencher'!AB53="","",'[1]TCE - ANEXO III - Preencher'!AB53)</f>
        <v/>
      </c>
      <c r="AB44" s="15">
        <f t="shared" si="0"/>
        <v>484.25557045454548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ELIAS JORGE NOGUEIRA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5151-10</v>
      </c>
      <c r="G45" s="13" t="str">
        <f>IF('[1]TCE - ANEXO III - Preencher'!H54="","",'[1]TCE - ANEXO III - Preencher'!H54)</f>
        <v>01/2022</v>
      </c>
      <c r="H45" s="14">
        <f>'[1]TCE - ANEXO III - Preencher'!I54</f>
        <v>0</v>
      </c>
      <c r="I45" s="14">
        <f>'[1]TCE - ANEXO III - Preencher'!J54</f>
        <v>169.02080000000001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122.31517045454547</v>
      </c>
      <c r="Y45" s="15">
        <f>'[1]TCE - ANEXO III - Preencher'!Z54</f>
        <v>0</v>
      </c>
      <c r="Z45" s="16">
        <f t="shared" si="5"/>
        <v>122.31517045454547</v>
      </c>
      <c r="AA45" s="17" t="str">
        <f>IF('[1]TCE - ANEXO III - Preencher'!AB54="","",'[1]TCE - ANEXO III - Preencher'!AB54)</f>
        <v/>
      </c>
      <c r="AB45" s="15">
        <f t="shared" si="0"/>
        <v>292.68997045454546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ELINALDA SANTANA DE CARVALHO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01/2022</v>
      </c>
      <c r="H46" s="14">
        <f>'[1]TCE - ANEXO III - Preencher'!I55</f>
        <v>0</v>
      </c>
      <c r="I46" s="14">
        <f>'[1]TCE - ANEXO III - Preencher'!J55</f>
        <v>175.23439999999999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1096.8</v>
      </c>
      <c r="R46" s="15">
        <f>'[1]TCE - ANEXO III - Preencher'!S55</f>
        <v>72.72</v>
      </c>
      <c r="S46" s="16">
        <f t="shared" si="3"/>
        <v>1024.08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122.31517045454547</v>
      </c>
      <c r="Y46" s="15">
        <f>'[1]TCE - ANEXO III - Preencher'!Z55</f>
        <v>0</v>
      </c>
      <c r="Z46" s="16">
        <f t="shared" si="5"/>
        <v>122.31517045454547</v>
      </c>
      <c r="AA46" s="17" t="str">
        <f>IF('[1]TCE - ANEXO III - Preencher'!AB55="","",'[1]TCE - ANEXO III - Preencher'!AB55)</f>
        <v/>
      </c>
      <c r="AB46" s="15">
        <f t="shared" si="0"/>
        <v>1322.9835704545455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ELIZABETE DE SOUSA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01/2022</v>
      </c>
      <c r="H47" s="14">
        <f>'[1]TCE - ANEXO III - Preencher'!I56</f>
        <v>0</v>
      </c>
      <c r="I47" s="14">
        <f>'[1]TCE - ANEXO III - Preencher'!J56</f>
        <v>135.26079999999999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122.31517045454547</v>
      </c>
      <c r="Y47" s="15">
        <f>'[1]TCE - ANEXO III - Preencher'!Z56</f>
        <v>0</v>
      </c>
      <c r="Z47" s="16">
        <f t="shared" si="5"/>
        <v>122.31517045454547</v>
      </c>
      <c r="AA47" s="17" t="str">
        <f>IF('[1]TCE - ANEXO III - Preencher'!AB56="","",'[1]TCE - ANEXO III - Preencher'!AB56)</f>
        <v/>
      </c>
      <c r="AB47" s="15">
        <f t="shared" si="0"/>
        <v>258.92997045454547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ELLIS KAROLINE RODRIGUES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01/2022</v>
      </c>
      <c r="H48" s="14">
        <f>'[1]TCE - ANEXO III - Preencher'!I57</f>
        <v>0</v>
      </c>
      <c r="I48" s="14">
        <f>'[1]TCE - ANEXO III - Preencher'!J57</f>
        <v>474.97199999999998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1.3540000000000001</v>
      </c>
      <c r="O48" s="15">
        <f>'[1]TCE - ANEXO III - Preencher'!P57</f>
        <v>0</v>
      </c>
      <c r="P48" s="16">
        <f t="shared" si="2"/>
        <v>1.3540000000000001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122.31517045454547</v>
      </c>
      <c r="Y48" s="15">
        <f>'[1]TCE - ANEXO III - Preencher'!Z57</f>
        <v>0</v>
      </c>
      <c r="Z48" s="16">
        <f t="shared" si="5"/>
        <v>122.31517045454547</v>
      </c>
      <c r="AA48" s="17" t="str">
        <f>IF('[1]TCE - ANEXO III - Preencher'!AB57="","",'[1]TCE - ANEXO III - Preencher'!AB57)</f>
        <v/>
      </c>
      <c r="AB48" s="15">
        <f t="shared" si="0"/>
        <v>598.64117045454543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ELVA MILLENA CHAGAS DA CUNHA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01/2022</v>
      </c>
      <c r="H49" s="14">
        <f>'[1]TCE - ANEXO III - Preencher'!I58</f>
        <v>0</v>
      </c>
      <c r="I49" s="14">
        <f>'[1]TCE - ANEXO III - Preencher'!J58</f>
        <v>154.1728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282.99</v>
      </c>
      <c r="R49" s="15">
        <f>'[1]TCE - ANEXO III - Preencher'!S58</f>
        <v>72.72</v>
      </c>
      <c r="S49" s="16">
        <f t="shared" si="3"/>
        <v>210.27</v>
      </c>
      <c r="T49" s="15">
        <f>'[1]TCE - ANEXO III - Preencher'!U58</f>
        <v>69.430000000000007</v>
      </c>
      <c r="U49" s="15">
        <f>'[1]TCE - ANEXO III - Preencher'!V58</f>
        <v>0</v>
      </c>
      <c r="V49" s="16">
        <f t="shared" si="4"/>
        <v>69.430000000000007</v>
      </c>
      <c r="W49" s="17" t="str">
        <f>IF('[1]TCE - ANEXO III - Preencher'!X58="","",'[1]TCE - ANEXO III - Preencher'!X58)</f>
        <v>AUXILIO CRECHE</v>
      </c>
      <c r="X49" s="15">
        <f>'[1]TCE - ANEXO III - Preencher'!Y58</f>
        <v>122.31517045454547</v>
      </c>
      <c r="Y49" s="15">
        <f>'[1]TCE - ANEXO III - Preencher'!Z58</f>
        <v>0</v>
      </c>
      <c r="Z49" s="16">
        <f t="shared" si="5"/>
        <v>122.31517045454547</v>
      </c>
      <c r="AA49" s="17" t="str">
        <f>IF('[1]TCE - ANEXO III - Preencher'!AB58="","",'[1]TCE - ANEXO III - Preencher'!AB58)</f>
        <v/>
      </c>
      <c r="AB49" s="15">
        <f t="shared" si="0"/>
        <v>557.54197045454544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EMANOELLA MARIA RAMOS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01/2022</v>
      </c>
      <c r="H50" s="14">
        <f>'[1]TCE - ANEXO III - Preencher'!I59</f>
        <v>0</v>
      </c>
      <c r="I50" s="14">
        <f>'[1]TCE - ANEXO III - Preencher'!J59</f>
        <v>231.65280000000001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2.84</v>
      </c>
      <c r="O50" s="15">
        <f>'[1]TCE - ANEXO III - Preencher'!P59</f>
        <v>0</v>
      </c>
      <c r="P50" s="16">
        <f t="shared" si="2"/>
        <v>2.84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122.31517045454547</v>
      </c>
      <c r="Y50" s="15">
        <f>'[1]TCE - ANEXO III - Preencher'!Z59</f>
        <v>0</v>
      </c>
      <c r="Z50" s="16">
        <f t="shared" si="5"/>
        <v>122.31517045454547</v>
      </c>
      <c r="AA50" s="17" t="str">
        <f>IF('[1]TCE - ANEXO III - Preencher'!AB59="","",'[1]TCE - ANEXO III - Preencher'!AB59)</f>
        <v/>
      </c>
      <c r="AB50" s="15">
        <f t="shared" si="0"/>
        <v>356.80797045454551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ENIVI ALIK DE BARROS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 t="str">
        <f>IF('[1]TCE - ANEXO III - Preencher'!H60="","",'[1]TCE - ANEXO III - Preencher'!H60)</f>
        <v>01/2022</v>
      </c>
      <c r="H51" s="14">
        <f>'[1]TCE - ANEXO III - Preencher'!I60</f>
        <v>0</v>
      </c>
      <c r="I51" s="14">
        <f>'[1]TCE - ANEXO III - Preencher'!J60</f>
        <v>296.15039999999999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122.31517045454547</v>
      </c>
      <c r="Y51" s="15">
        <f>'[1]TCE - ANEXO III - Preencher'!Z60</f>
        <v>0</v>
      </c>
      <c r="Z51" s="16">
        <f t="shared" si="5"/>
        <v>122.31517045454547</v>
      </c>
      <c r="AA51" s="17" t="str">
        <f>IF('[1]TCE - ANEXO III - Preencher'!AB60="","",'[1]TCE - ANEXO III - Preencher'!AB60)</f>
        <v/>
      </c>
      <c r="AB51" s="15">
        <f t="shared" si="0"/>
        <v>419.81957045454544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EPAMELA SULAMITA VITOR DE CARVALHO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01/2022</v>
      </c>
      <c r="H52" s="14">
        <f>'[1]TCE - ANEXO III - Preencher'!I61</f>
        <v>0</v>
      </c>
      <c r="I52" s="14">
        <f>'[1]TCE - ANEXO III - Preencher'!J61</f>
        <v>343.14479999999998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</v>
      </c>
      <c r="O52" s="15">
        <f>'[1]TCE - ANEXO III - Preencher'!P61</f>
        <v>0</v>
      </c>
      <c r="P52" s="16">
        <f t="shared" si="2"/>
        <v>2.84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122.31517045454547</v>
      </c>
      <c r="Y52" s="15">
        <f>'[1]TCE - ANEXO III - Preencher'!Z61</f>
        <v>0</v>
      </c>
      <c r="Z52" s="16">
        <f t="shared" si="5"/>
        <v>122.31517045454547</v>
      </c>
      <c r="AA52" s="17" t="str">
        <f>IF('[1]TCE - ANEXO III - Preencher'!AB61="","",'[1]TCE - ANEXO III - Preencher'!AB61)</f>
        <v/>
      </c>
      <c r="AB52" s="15">
        <f t="shared" si="0"/>
        <v>468.29997045454542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ERICLES FELLIPE DA SILVA ACYOLE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01/2022</v>
      </c>
      <c r="H53" s="14">
        <f>'[1]TCE - ANEXO III - Preencher'!I62</f>
        <v>0</v>
      </c>
      <c r="I53" s="14">
        <f>'[1]TCE - ANEXO III - Preencher'!J62</f>
        <v>178.01599999999999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1.3540000000000001</v>
      </c>
      <c r="O53" s="15">
        <f>'[1]TCE - ANEXO III - Preencher'!P62</f>
        <v>0</v>
      </c>
      <c r="P53" s="16">
        <f t="shared" si="2"/>
        <v>1.3540000000000001</v>
      </c>
      <c r="Q53" s="15">
        <f>'[1]TCE - ANEXO III - Preencher'!R62</f>
        <v>301.85000000000002</v>
      </c>
      <c r="R53" s="15">
        <f>'[1]TCE - ANEXO III - Preencher'!S62</f>
        <v>67.760000000000005</v>
      </c>
      <c r="S53" s="16">
        <f t="shared" si="3"/>
        <v>234.09000000000003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122.31517045454547</v>
      </c>
      <c r="Y53" s="15">
        <f>'[1]TCE - ANEXO III - Preencher'!Z62</f>
        <v>0</v>
      </c>
      <c r="Z53" s="16">
        <f t="shared" si="5"/>
        <v>122.31517045454547</v>
      </c>
      <c r="AA53" s="17" t="str">
        <f>IF('[1]TCE - ANEXO III - Preencher'!AB62="","",'[1]TCE - ANEXO III - Preencher'!AB62)</f>
        <v/>
      </c>
      <c r="AB53" s="15">
        <f t="shared" si="0"/>
        <v>535.77517045454556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ERIKA MACEDO DE ARAUJO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01/2022</v>
      </c>
      <c r="H54" s="14">
        <f>'[1]TCE - ANEXO III - Preencher'!I63</f>
        <v>0</v>
      </c>
      <c r="I54" s="14">
        <f>'[1]TCE - ANEXO III - Preencher'!J63</f>
        <v>251.84800000000001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122.31517045454547</v>
      </c>
      <c r="Y54" s="15">
        <f>'[1]TCE - ANEXO III - Preencher'!Z63</f>
        <v>0</v>
      </c>
      <c r="Z54" s="16">
        <f t="shared" si="5"/>
        <v>122.31517045454547</v>
      </c>
      <c r="AA54" s="17" t="str">
        <f>IF('[1]TCE - ANEXO III - Preencher'!AB63="","",'[1]TCE - ANEXO III - Preencher'!AB63)</f>
        <v/>
      </c>
      <c r="AB54" s="15">
        <f t="shared" si="0"/>
        <v>377.00317045454551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ERIKA MARIA DE OLIVEIRA MAIA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01/2022</v>
      </c>
      <c r="H55" s="14">
        <f>'[1]TCE - ANEXO III - Preencher'!I64</f>
        <v>0</v>
      </c>
      <c r="I55" s="14">
        <f>'[1]TCE - ANEXO III - Preencher'!J64</f>
        <v>332.60320000000002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2.84</v>
      </c>
      <c r="O55" s="15">
        <f>'[1]TCE - ANEXO III - Preencher'!P64</f>
        <v>0</v>
      </c>
      <c r="P55" s="16">
        <f t="shared" si="2"/>
        <v>2.84</v>
      </c>
      <c r="Q55" s="15">
        <f>'[1]TCE - ANEXO III - Preencher'!R64</f>
        <v>0</v>
      </c>
      <c r="R55" s="15">
        <f>'[1]TCE - ANEXO III - Preencher'!S64</f>
        <v>114.48</v>
      </c>
      <c r="S55" s="16">
        <f t="shared" si="3"/>
        <v>-114.48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122.31517045454547</v>
      </c>
      <c r="Y55" s="15">
        <f>'[1]TCE - ANEXO III - Preencher'!Z64</f>
        <v>0</v>
      </c>
      <c r="Z55" s="16">
        <f t="shared" si="5"/>
        <v>122.31517045454547</v>
      </c>
      <c r="AA55" s="17" t="str">
        <f>IF('[1]TCE - ANEXO III - Preencher'!AB64="","",'[1]TCE - ANEXO III - Preencher'!AB64)</f>
        <v/>
      </c>
      <c r="AB55" s="15">
        <f t="shared" si="0"/>
        <v>343.27837045454544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EVELINA RECAMONDE DIAS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01/2022</v>
      </c>
      <c r="H56" s="14">
        <f>'[1]TCE - ANEXO III - Preencher'!I65</f>
        <v>0</v>
      </c>
      <c r="I56" s="14">
        <f>'[1]TCE - ANEXO III - Preencher'!J65</f>
        <v>225.072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122.31517045454547</v>
      </c>
      <c r="Y56" s="15">
        <f>'[1]TCE - ANEXO III - Preencher'!Z65</f>
        <v>0</v>
      </c>
      <c r="Z56" s="16">
        <f t="shared" si="5"/>
        <v>122.31517045454547</v>
      </c>
      <c r="AA56" s="17" t="str">
        <f>IF('[1]TCE - ANEXO III - Preencher'!AB65="","",'[1]TCE - ANEXO III - Preencher'!AB65)</f>
        <v/>
      </c>
      <c r="AB56" s="15">
        <f t="shared" si="0"/>
        <v>350.22717045454544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EZEQUIEL SILVA DE SANTANA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 t="str">
        <f>IF('[1]TCE - ANEXO III - Preencher'!H66="","",'[1]TCE - ANEXO III - Preencher'!H66)</f>
        <v>01/2022</v>
      </c>
      <c r="H57" s="14">
        <f>'[1]TCE - ANEXO III - Preencher'!I66</f>
        <v>0</v>
      </c>
      <c r="I57" s="14">
        <f>'[1]TCE - ANEXO III - Preencher'!J66</f>
        <v>171.5992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1.3540000000000001</v>
      </c>
      <c r="O57" s="15">
        <f>'[1]TCE - ANEXO III - Preencher'!P66</f>
        <v>0</v>
      </c>
      <c r="P57" s="16">
        <f t="shared" si="2"/>
        <v>1.3540000000000001</v>
      </c>
      <c r="Q57" s="15">
        <f>'[1]TCE - ANEXO III - Preencher'!R66</f>
        <v>461.81</v>
      </c>
      <c r="R57" s="15">
        <f>'[1]TCE - ANEXO III - Preencher'!S66</f>
        <v>68.5</v>
      </c>
      <c r="S57" s="16">
        <f t="shared" si="3"/>
        <v>393.31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122.31517045454547</v>
      </c>
      <c r="Y57" s="15">
        <f>'[1]TCE - ANEXO III - Preencher'!Z66</f>
        <v>0</v>
      </c>
      <c r="Z57" s="16">
        <f t="shared" si="5"/>
        <v>122.31517045454547</v>
      </c>
      <c r="AA57" s="17" t="str">
        <f>IF('[1]TCE - ANEXO III - Preencher'!AB66="","",'[1]TCE - ANEXO III - Preencher'!AB66)</f>
        <v/>
      </c>
      <c r="AB57" s="15">
        <f t="shared" si="0"/>
        <v>688.57837045454539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FABIANA MARIA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01/2022</v>
      </c>
      <c r="H58" s="14">
        <f>'[1]TCE - ANEXO III - Preencher'!I67</f>
        <v>0</v>
      </c>
      <c r="I58" s="14">
        <f>'[1]TCE - ANEXO III - Preencher'!J67</f>
        <v>153.02080000000001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301.85000000000002</v>
      </c>
      <c r="R58" s="15">
        <f>'[1]TCE - ANEXO III - Preencher'!S67</f>
        <v>72.72</v>
      </c>
      <c r="S58" s="16">
        <f t="shared" si="3"/>
        <v>229.13000000000002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122.31517045454547</v>
      </c>
      <c r="Y58" s="15">
        <f>'[1]TCE - ANEXO III - Preencher'!Z67</f>
        <v>0</v>
      </c>
      <c r="Z58" s="16">
        <f t="shared" si="5"/>
        <v>122.31517045454547</v>
      </c>
      <c r="AA58" s="17" t="str">
        <f>IF('[1]TCE - ANEXO III - Preencher'!AB67="","",'[1]TCE - ANEXO III - Preencher'!AB67)</f>
        <v/>
      </c>
      <c r="AB58" s="15">
        <f t="shared" si="0"/>
        <v>505.81997045454551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FABIO ANTONIO DA SILVA FILHO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5151-10</v>
      </c>
      <c r="G59" s="13" t="str">
        <f>IF('[1]TCE - ANEXO III - Preencher'!H68="","",'[1]TCE - ANEXO III - Preencher'!H68)</f>
        <v>01/2022</v>
      </c>
      <c r="H59" s="14">
        <f>'[1]TCE - ANEXO III - Preencher'!I68</f>
        <v>0</v>
      </c>
      <c r="I59" s="14">
        <f>'[1]TCE - ANEXO III - Preencher'!J68</f>
        <v>151.744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1.3540000000000001</v>
      </c>
      <c r="O59" s="15">
        <f>'[1]TCE - ANEXO III - Preencher'!P68</f>
        <v>0</v>
      </c>
      <c r="P59" s="16">
        <f t="shared" si="2"/>
        <v>1.3540000000000001</v>
      </c>
      <c r="Q59" s="15">
        <f>'[1]TCE - ANEXO III - Preencher'!R68</f>
        <v>832.9</v>
      </c>
      <c r="R59" s="15">
        <f>'[1]TCE - ANEXO III - Preencher'!S68</f>
        <v>70.61</v>
      </c>
      <c r="S59" s="16">
        <f t="shared" si="3"/>
        <v>762.29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122.31517045454547</v>
      </c>
      <c r="Y59" s="15">
        <f>'[1]TCE - ANEXO III - Preencher'!Z68</f>
        <v>0</v>
      </c>
      <c r="Z59" s="16">
        <f t="shared" si="5"/>
        <v>122.31517045454547</v>
      </c>
      <c r="AA59" s="17" t="str">
        <f>IF('[1]TCE - ANEXO III - Preencher'!AB68="","",'[1]TCE - ANEXO III - Preencher'!AB68)</f>
        <v/>
      </c>
      <c r="AB59" s="15">
        <f t="shared" si="0"/>
        <v>1037.7031704545454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FABIOLA KARINE BATISTA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01/2022</v>
      </c>
      <c r="H60" s="14">
        <f>'[1]TCE - ANEXO III - Preencher'!I69</f>
        <v>0</v>
      </c>
      <c r="I60" s="14">
        <f>'[1]TCE - ANEXO III - Preencher'!J69</f>
        <v>240.65440000000001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2.84</v>
      </c>
      <c r="O60" s="15">
        <f>'[1]TCE - ANEXO III - Preencher'!P69</f>
        <v>0</v>
      </c>
      <c r="P60" s="16">
        <f t="shared" si="2"/>
        <v>2.84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122.31517045454547</v>
      </c>
      <c r="Y60" s="15">
        <f>'[1]TCE - ANEXO III - Preencher'!Z69</f>
        <v>0</v>
      </c>
      <c r="Z60" s="16">
        <f t="shared" si="5"/>
        <v>122.31517045454547</v>
      </c>
      <c r="AA60" s="17" t="str">
        <f>IF('[1]TCE - ANEXO III - Preencher'!AB69="","",'[1]TCE - ANEXO III - Preencher'!AB69)</f>
        <v/>
      </c>
      <c r="AB60" s="15">
        <f t="shared" si="0"/>
        <v>365.80957045454545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FERNANDA BARBOSA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 t="str">
        <f>IF('[1]TCE - ANEXO III - Preencher'!H70="","",'[1]TCE - ANEXO III - Preencher'!H70)</f>
        <v>01/2022</v>
      </c>
      <c r="H61" s="14">
        <f>'[1]TCE - ANEXO III - Preencher'!I70</f>
        <v>0</v>
      </c>
      <c r="I61" s="14">
        <f>'[1]TCE - ANEXO III - Preencher'!J70</f>
        <v>543.35839999999996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1.3540000000000001</v>
      </c>
      <c r="O61" s="15">
        <f>'[1]TCE - ANEXO III - Preencher'!P70</f>
        <v>0</v>
      </c>
      <c r="P61" s="16">
        <f t="shared" si="2"/>
        <v>1.3540000000000001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4.66</v>
      </c>
      <c r="U61" s="15">
        <f>'[1]TCE - ANEXO III - Preencher'!V70</f>
        <v>0</v>
      </c>
      <c r="V61" s="16">
        <f t="shared" si="4"/>
        <v>4.66</v>
      </c>
      <c r="W61" s="17" t="str">
        <f>IF('[1]TCE - ANEXO III - Preencher'!X70="","",'[1]TCE - ANEXO III - Preencher'!X70)</f>
        <v>AUXILIO CRECHE</v>
      </c>
      <c r="X61" s="15">
        <f>'[1]TCE - ANEXO III - Preencher'!Y70</f>
        <v>122.31517045454547</v>
      </c>
      <c r="Y61" s="15">
        <f>'[1]TCE - ANEXO III - Preencher'!Z70</f>
        <v>0</v>
      </c>
      <c r="Z61" s="16">
        <f t="shared" si="5"/>
        <v>122.31517045454547</v>
      </c>
      <c r="AA61" s="17" t="str">
        <f>IF('[1]TCE - ANEXO III - Preencher'!AB70="","",'[1]TCE - ANEXO III - Preencher'!AB70)</f>
        <v/>
      </c>
      <c r="AB61" s="15">
        <f t="shared" si="0"/>
        <v>671.68757045454549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FERNANDA SIMONE BELO DE SIQUEIRA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01/2022</v>
      </c>
      <c r="H62" s="14">
        <f>'[1]TCE - ANEXO III - Preencher'!I71</f>
        <v>0</v>
      </c>
      <c r="I62" s="14">
        <f>'[1]TCE - ANEXO III - Preencher'!J71</f>
        <v>367.04880000000003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2.84</v>
      </c>
      <c r="O62" s="15">
        <f>'[1]TCE - ANEXO III - Preencher'!P71</f>
        <v>0</v>
      </c>
      <c r="P62" s="16">
        <f t="shared" si="2"/>
        <v>2.84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122.31517045454547</v>
      </c>
      <c r="Y62" s="15">
        <f>'[1]TCE - ANEXO III - Preencher'!Z71</f>
        <v>0</v>
      </c>
      <c r="Z62" s="16">
        <f t="shared" si="5"/>
        <v>122.31517045454547</v>
      </c>
      <c r="AA62" s="17" t="str">
        <f>IF('[1]TCE - ANEXO III - Preencher'!AB71="","",'[1]TCE - ANEXO III - Preencher'!AB71)</f>
        <v/>
      </c>
      <c r="AB62" s="15">
        <f t="shared" si="0"/>
        <v>492.20397045454547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FLAVIA ELIZABETE LOURENCO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01/2022</v>
      </c>
      <c r="H63" s="14">
        <f>'[1]TCE - ANEXO III - Preencher'!I72</f>
        <v>0</v>
      </c>
      <c r="I63" s="14">
        <f>'[1]TCE - ANEXO III - Preencher'!J72</f>
        <v>183.77440000000001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122.31517045454547</v>
      </c>
      <c r="Y63" s="15">
        <f>'[1]TCE - ANEXO III - Preencher'!Z72</f>
        <v>0</v>
      </c>
      <c r="Z63" s="16">
        <f t="shared" si="5"/>
        <v>122.31517045454547</v>
      </c>
      <c r="AA63" s="17" t="str">
        <f>IF('[1]TCE - ANEXO III - Preencher'!AB72="","",'[1]TCE - ANEXO III - Preencher'!AB72)</f>
        <v/>
      </c>
      <c r="AB63" s="15">
        <f t="shared" si="0"/>
        <v>307.44357045454547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FLAVIA SALGADO RODRIGUES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01/2022</v>
      </c>
      <c r="H64" s="14">
        <f>'[1]TCE - ANEXO III - Preencher'!I73</f>
        <v>0</v>
      </c>
      <c r="I64" s="14">
        <f>'[1]TCE - ANEXO III - Preencher'!J73</f>
        <v>293.12799999999999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2.84</v>
      </c>
      <c r="O64" s="15">
        <f>'[1]TCE - ANEXO III - Preencher'!P73</f>
        <v>0</v>
      </c>
      <c r="P64" s="16">
        <f t="shared" si="2"/>
        <v>2.84</v>
      </c>
      <c r="Q64" s="15">
        <f>'[1]TCE - ANEXO III - Preencher'!R73</f>
        <v>166.32</v>
      </c>
      <c r="R64" s="15">
        <f>'[1]TCE - ANEXO III - Preencher'!S73</f>
        <v>104.99</v>
      </c>
      <c r="S64" s="16">
        <f t="shared" si="3"/>
        <v>61.33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122.31517045454547</v>
      </c>
      <c r="Y64" s="15">
        <f>'[1]TCE - ANEXO III - Preencher'!Z73</f>
        <v>0</v>
      </c>
      <c r="Z64" s="16">
        <f t="shared" si="5"/>
        <v>122.31517045454547</v>
      </c>
      <c r="AA64" s="17" t="str">
        <f>IF('[1]TCE - ANEXO III - Preencher'!AB73="","",'[1]TCE - ANEXO III - Preencher'!AB73)</f>
        <v/>
      </c>
      <c r="AB64" s="15">
        <f t="shared" si="0"/>
        <v>479.61317045454541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FRANCISCO DE ASSIS LIMA BRITO XERITA MAUX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01/2022</v>
      </c>
      <c r="H65" s="14">
        <f>'[1]TCE - ANEXO III - Preencher'!I74</f>
        <v>0</v>
      </c>
      <c r="I65" s="14">
        <f>'[1]TCE - ANEXO III - Preencher'!J74</f>
        <v>231.06720000000001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2.84</v>
      </c>
      <c r="O65" s="15">
        <f>'[1]TCE - ANEXO III - Preencher'!P74</f>
        <v>0</v>
      </c>
      <c r="P65" s="16">
        <f t="shared" si="2"/>
        <v>2.84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122.31517045454547</v>
      </c>
      <c r="Y65" s="15">
        <f>'[1]TCE - ANEXO III - Preencher'!Z74</f>
        <v>0</v>
      </c>
      <c r="Z65" s="16">
        <f t="shared" si="5"/>
        <v>122.31517045454547</v>
      </c>
      <c r="AA65" s="17" t="str">
        <f>IF('[1]TCE - ANEXO III - Preencher'!AB74="","",'[1]TCE - ANEXO III - Preencher'!AB74)</f>
        <v/>
      </c>
      <c r="AB65" s="15">
        <f t="shared" si="0"/>
        <v>356.22237045454551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GABRIELA KARLA OLIVEIRA BARRETO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01/2022</v>
      </c>
      <c r="H66" s="14">
        <f>'[1]TCE - ANEXO III - Preencher'!I75</f>
        <v>0</v>
      </c>
      <c r="I66" s="14">
        <f>'[1]TCE - ANEXO III - Preencher'!J75</f>
        <v>326.89120000000003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2.84</v>
      </c>
      <c r="O66" s="15">
        <f>'[1]TCE - ANEXO III - Preencher'!P75</f>
        <v>0</v>
      </c>
      <c r="P66" s="16">
        <f t="shared" si="2"/>
        <v>2.84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122.31517045454547</v>
      </c>
      <c r="Y66" s="15">
        <f>'[1]TCE - ANEXO III - Preencher'!Z75</f>
        <v>0</v>
      </c>
      <c r="Z66" s="16">
        <f t="shared" si="5"/>
        <v>122.31517045454547</v>
      </c>
      <c r="AA66" s="17" t="str">
        <f>IF('[1]TCE - ANEXO III - Preencher'!AB75="","",'[1]TCE - ANEXO III - Preencher'!AB75)</f>
        <v/>
      </c>
      <c r="AB66" s="15">
        <f t="shared" si="0"/>
        <v>452.04637045454547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GABRIELLA YANDRA FERNANDES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2237-10</v>
      </c>
      <c r="G67" s="13" t="str">
        <f>IF('[1]TCE - ANEXO III - Preencher'!H76="","",'[1]TCE - ANEXO III - Preencher'!H76)</f>
        <v>01/2022</v>
      </c>
      <c r="H67" s="14">
        <f>'[1]TCE - ANEXO III - Preencher'!I76</f>
        <v>0</v>
      </c>
      <c r="I67" s="14">
        <f>'[1]TCE - ANEXO III - Preencher'!J76</f>
        <v>323.9024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122.31517045454547</v>
      </c>
      <c r="Y67" s="15">
        <f>'[1]TCE - ANEXO III - Preencher'!Z76</f>
        <v>0</v>
      </c>
      <c r="Z67" s="16">
        <f t="shared" si="5"/>
        <v>122.31517045454547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447.57157045454545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GEANE MARIA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5152-05</v>
      </c>
      <c r="G68" s="13" t="str">
        <f>IF('[1]TCE - ANEXO III - Preencher'!H77="","",'[1]TCE - ANEXO III - Preencher'!H77)</f>
        <v>01/2022</v>
      </c>
      <c r="H68" s="14">
        <f>'[1]TCE - ANEXO III - Preencher'!I77</f>
        <v>0</v>
      </c>
      <c r="I68" s="14">
        <f>'[1]TCE - ANEXO III - Preencher'!J77</f>
        <v>167.58240000000001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326.32</v>
      </c>
      <c r="R68" s="15">
        <f>'[1]TCE - ANEXO III - Preencher'!S77</f>
        <v>0</v>
      </c>
      <c r="S68" s="16">
        <f t="shared" ref="S68:S131" si="9">Q68-R68</f>
        <v>326.32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122.31517045454547</v>
      </c>
      <c r="Y68" s="15">
        <f>'[1]TCE - ANEXO III - Preencher'!Z77</f>
        <v>0</v>
      </c>
      <c r="Z68" s="16">
        <f t="shared" ref="Z68:Z131" si="11">X68-Y68</f>
        <v>122.31517045454547</v>
      </c>
      <c r="AA68" s="17" t="str">
        <f>IF('[1]TCE - ANEXO III - Preencher'!AB77="","",'[1]TCE - ANEXO III - Preencher'!AB77)</f>
        <v/>
      </c>
      <c r="AB68" s="15">
        <f t="shared" si="6"/>
        <v>617.57157045454551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GERSON CARDOSO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01/2022</v>
      </c>
      <c r="H69" s="14">
        <f>'[1]TCE - ANEXO III - Preencher'!I78</f>
        <v>0</v>
      </c>
      <c r="I69" s="14">
        <f>'[1]TCE - ANEXO III - Preencher'!J78</f>
        <v>176.77279999999999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245.54</v>
      </c>
      <c r="R69" s="15">
        <f>'[1]TCE - ANEXO III - Preencher'!S78</f>
        <v>72.72</v>
      </c>
      <c r="S69" s="16">
        <f t="shared" si="9"/>
        <v>172.82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122.31517045454547</v>
      </c>
      <c r="Y69" s="15">
        <f>'[1]TCE - ANEXO III - Preencher'!Z78</f>
        <v>0</v>
      </c>
      <c r="Z69" s="16">
        <f t="shared" si="11"/>
        <v>122.31517045454547</v>
      </c>
      <c r="AA69" s="17" t="str">
        <f>IF('[1]TCE - ANEXO III - Preencher'!AB78="","",'[1]TCE - ANEXO III - Preencher'!AB78)</f>
        <v/>
      </c>
      <c r="AB69" s="15">
        <f t="shared" si="6"/>
        <v>473.26197045454546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GIZILANE DUARTE BRITO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01/2022</v>
      </c>
      <c r="H70" s="14">
        <f>'[1]TCE - ANEXO III - Preencher'!I79</f>
        <v>0</v>
      </c>
      <c r="I70" s="14">
        <f>'[1]TCE - ANEXO III - Preencher'!J79</f>
        <v>284.72160000000002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603.71</v>
      </c>
      <c r="R70" s="15">
        <f>'[1]TCE - ANEXO III - Preencher'!S79</f>
        <v>64.28</v>
      </c>
      <c r="S70" s="16">
        <f t="shared" si="9"/>
        <v>539.43000000000006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122.31517045454547</v>
      </c>
      <c r="Y70" s="15">
        <f>'[1]TCE - ANEXO III - Preencher'!Z79</f>
        <v>0</v>
      </c>
      <c r="Z70" s="16">
        <f t="shared" si="11"/>
        <v>122.31517045454547</v>
      </c>
      <c r="AA70" s="17" t="str">
        <f>IF('[1]TCE - ANEXO III - Preencher'!AB79="","",'[1]TCE - ANEXO III - Preencher'!AB79)</f>
        <v/>
      </c>
      <c r="AB70" s="15">
        <f t="shared" si="6"/>
        <v>947.82077045454548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GLAUCE MORAES SALES DO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01/2022</v>
      </c>
      <c r="H71" s="14">
        <f>'[1]TCE - ANEXO III - Preencher'!I80</f>
        <v>0</v>
      </c>
      <c r="I71" s="14">
        <f>'[1]TCE - ANEXO III - Preencher'!J80</f>
        <v>240.85120000000001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2.84</v>
      </c>
      <c r="O71" s="15">
        <f>'[1]TCE - ANEXO III - Preencher'!P80</f>
        <v>0</v>
      </c>
      <c r="P71" s="16">
        <f t="shared" si="8"/>
        <v>2.84</v>
      </c>
      <c r="Q71" s="15">
        <f>'[1]TCE - ANEXO III - Preencher'!R80</f>
        <v>124.85</v>
      </c>
      <c r="R71" s="15">
        <f>'[1]TCE - ANEXO III - Preencher'!S80</f>
        <v>85.15</v>
      </c>
      <c r="S71" s="16">
        <f t="shared" si="9"/>
        <v>39.699999999999989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122.31517045454547</v>
      </c>
      <c r="Y71" s="15">
        <f>'[1]TCE - ANEXO III - Preencher'!Z80</f>
        <v>0</v>
      </c>
      <c r="Z71" s="16">
        <f t="shared" si="11"/>
        <v>122.31517045454547</v>
      </c>
      <c r="AA71" s="17" t="str">
        <f>IF('[1]TCE - ANEXO III - Preencher'!AB80="","",'[1]TCE - ANEXO III - Preencher'!AB80)</f>
        <v/>
      </c>
      <c r="AB71" s="15">
        <f t="shared" si="6"/>
        <v>405.70637045454549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GLEIDE MARIA DA SILVA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01/2022</v>
      </c>
      <c r="H72" s="14">
        <f>'[1]TCE - ANEXO III - Preencher'!I81</f>
        <v>0</v>
      </c>
      <c r="I72" s="14">
        <f>'[1]TCE - ANEXO III - Preencher'!J81</f>
        <v>161.44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461.81</v>
      </c>
      <c r="R72" s="15">
        <f>'[1]TCE - ANEXO III - Preencher'!S81</f>
        <v>70.61</v>
      </c>
      <c r="S72" s="16">
        <f t="shared" si="9"/>
        <v>391.2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122.31517045454547</v>
      </c>
      <c r="Y72" s="15">
        <f>'[1]TCE - ANEXO III - Preencher'!Z81</f>
        <v>0</v>
      </c>
      <c r="Z72" s="16">
        <f t="shared" si="11"/>
        <v>122.31517045454547</v>
      </c>
      <c r="AA72" s="17" t="str">
        <f>IF('[1]TCE - ANEXO III - Preencher'!AB81="","",'[1]TCE - ANEXO III - Preencher'!AB81)</f>
        <v/>
      </c>
      <c r="AB72" s="15">
        <f t="shared" si="6"/>
        <v>676.30917045454544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HAVILA LAIS DA CONCEICAO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01/2022</v>
      </c>
      <c r="H73" s="14">
        <f>'[1]TCE - ANEXO III - Preencher'!I82</f>
        <v>0</v>
      </c>
      <c r="I73" s="14">
        <f>'[1]TCE - ANEXO III - Preencher'!J82</f>
        <v>149.00720000000001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122.31517045454547</v>
      </c>
      <c r="Y73" s="15">
        <f>'[1]TCE - ANEXO III - Preencher'!Z82</f>
        <v>0</v>
      </c>
      <c r="Z73" s="16">
        <f t="shared" si="11"/>
        <v>122.31517045454547</v>
      </c>
      <c r="AA73" s="17" t="str">
        <f>IF('[1]TCE - ANEXO III - Preencher'!AB82="","",'[1]TCE - ANEXO III - Preencher'!AB82)</f>
        <v/>
      </c>
      <c r="AB73" s="15">
        <f t="shared" si="6"/>
        <v>272.67637045454546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HELOIZA CECILIA DE MELO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2234-05</v>
      </c>
      <c r="G74" s="13" t="str">
        <f>IF('[1]TCE - ANEXO III - Preencher'!H83="","",'[1]TCE - ANEXO III - Preencher'!H83)</f>
        <v>01/2022</v>
      </c>
      <c r="H74" s="14">
        <f>'[1]TCE - ANEXO III - Preencher'!I83</f>
        <v>0</v>
      </c>
      <c r="I74" s="14">
        <f>'[1]TCE - ANEXO III - Preencher'!J83</f>
        <v>396.8184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122.31517045454547</v>
      </c>
      <c r="Y74" s="15">
        <f>'[1]TCE - ANEXO III - Preencher'!Z83</f>
        <v>0</v>
      </c>
      <c r="Z74" s="16">
        <f t="shared" si="11"/>
        <v>122.31517045454547</v>
      </c>
      <c r="AA74" s="17" t="str">
        <f>IF('[1]TCE - ANEXO III - Preencher'!AB83="","",'[1]TCE - ANEXO III - Preencher'!AB83)</f>
        <v/>
      </c>
      <c r="AB74" s="15">
        <f t="shared" si="6"/>
        <v>520.48757045454545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HOSANA DO CARMO ALVES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 t="str">
        <f>IF('[1]TCE - ANEXO III - Preencher'!H84="","",'[1]TCE - ANEXO III - Preencher'!H84)</f>
        <v>01/2022</v>
      </c>
      <c r="H75" s="14">
        <f>'[1]TCE - ANEXO III - Preencher'!I84</f>
        <v>0</v>
      </c>
      <c r="I75" s="14">
        <f>'[1]TCE - ANEXO III - Preencher'!J84</f>
        <v>229.0472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2.84</v>
      </c>
      <c r="O75" s="15">
        <f>'[1]TCE - ANEXO III - Preencher'!P84</f>
        <v>0</v>
      </c>
      <c r="P75" s="16">
        <f t="shared" si="8"/>
        <v>2.84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122.31517045454547</v>
      </c>
      <c r="Y75" s="15">
        <f>'[1]TCE - ANEXO III - Preencher'!Z84</f>
        <v>0</v>
      </c>
      <c r="Z75" s="16">
        <f t="shared" si="11"/>
        <v>122.31517045454547</v>
      </c>
      <c r="AA75" s="17" t="str">
        <f>IF('[1]TCE - ANEXO III - Preencher'!AB84="","",'[1]TCE - ANEXO III - Preencher'!AB84)</f>
        <v/>
      </c>
      <c r="AB75" s="15">
        <f t="shared" si="6"/>
        <v>354.20237045454547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IARA SENA VIEIRA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01/2022</v>
      </c>
      <c r="H76" s="14">
        <f>'[1]TCE - ANEXO III - Preencher'!I85</f>
        <v>0</v>
      </c>
      <c r="I76" s="14">
        <f>'[1]TCE - ANEXO III - Preencher'!J85</f>
        <v>234.45359999999999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2.84</v>
      </c>
      <c r="O76" s="15">
        <f>'[1]TCE - ANEXO III - Preencher'!P85</f>
        <v>0</v>
      </c>
      <c r="P76" s="16">
        <f t="shared" si="8"/>
        <v>2.84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122.31517045454547</v>
      </c>
      <c r="Y76" s="15">
        <f>'[1]TCE - ANEXO III - Preencher'!Z85</f>
        <v>0</v>
      </c>
      <c r="Z76" s="16">
        <f t="shared" si="11"/>
        <v>122.31517045454547</v>
      </c>
      <c r="AA76" s="17" t="str">
        <f>IF('[1]TCE - ANEXO III - Preencher'!AB85="","",'[1]TCE - ANEXO III - Preencher'!AB85)</f>
        <v/>
      </c>
      <c r="AB76" s="15">
        <f t="shared" si="6"/>
        <v>359.60877045454549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IVANDECI VIRGINIA SOARES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01/2022</v>
      </c>
      <c r="H77" s="14">
        <f>'[1]TCE - ANEXO III - Preencher'!I86</f>
        <v>0</v>
      </c>
      <c r="I77" s="14">
        <f>'[1]TCE - ANEXO III - Preencher'!J86</f>
        <v>397.18880000000001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2.84</v>
      </c>
      <c r="O77" s="15">
        <f>'[1]TCE - ANEXO III - Preencher'!P86</f>
        <v>0</v>
      </c>
      <c r="P77" s="16">
        <f t="shared" si="8"/>
        <v>2.84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122.31517045454547</v>
      </c>
      <c r="Y77" s="15">
        <f>'[1]TCE - ANEXO III - Preencher'!Z86</f>
        <v>0</v>
      </c>
      <c r="Z77" s="16">
        <f t="shared" si="11"/>
        <v>122.31517045454547</v>
      </c>
      <c r="AA77" s="17" t="str">
        <f>IF('[1]TCE - ANEXO III - Preencher'!AB86="","",'[1]TCE - ANEXO III - Preencher'!AB86)</f>
        <v/>
      </c>
      <c r="AB77" s="15">
        <f t="shared" si="6"/>
        <v>522.34397045454546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JACQUELINE DA SILVA LIRA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01/2022</v>
      </c>
      <c r="H78" s="14">
        <f>'[1]TCE - ANEXO III - Preencher'!I87</f>
        <v>0</v>
      </c>
      <c r="I78" s="14">
        <f>'[1]TCE - ANEXO III - Preencher'!J87</f>
        <v>240.1592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2.84</v>
      </c>
      <c r="O78" s="15">
        <f>'[1]TCE - ANEXO III - Preencher'!P87</f>
        <v>0</v>
      </c>
      <c r="P78" s="16">
        <f t="shared" si="8"/>
        <v>2.84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122.31517045454547</v>
      </c>
      <c r="Y78" s="15">
        <f>'[1]TCE - ANEXO III - Preencher'!Z87</f>
        <v>0</v>
      </c>
      <c r="Z78" s="16">
        <f t="shared" si="11"/>
        <v>122.31517045454547</v>
      </c>
      <c r="AA78" s="17" t="str">
        <f>IF('[1]TCE - ANEXO III - Preencher'!AB87="","",'[1]TCE - ANEXO III - Preencher'!AB87)</f>
        <v/>
      </c>
      <c r="AB78" s="15">
        <f t="shared" si="6"/>
        <v>365.3143704545455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JAMILLY MARIA MACEDO DE MELO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01/2022</v>
      </c>
      <c r="H79" s="14">
        <f>'[1]TCE - ANEXO III - Preencher'!I88</f>
        <v>0</v>
      </c>
      <c r="I79" s="14">
        <f>'[1]TCE - ANEXO III - Preencher'!J88</f>
        <v>204.64080000000001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122.31517045454547</v>
      </c>
      <c r="Y79" s="15">
        <f>'[1]TCE - ANEXO III - Preencher'!Z88</f>
        <v>0</v>
      </c>
      <c r="Z79" s="16">
        <f t="shared" si="11"/>
        <v>122.31517045454547</v>
      </c>
      <c r="AA79" s="17" t="str">
        <f>IF('[1]TCE - ANEXO III - Preencher'!AB88="","",'[1]TCE - ANEXO III - Preencher'!AB88)</f>
        <v/>
      </c>
      <c r="AB79" s="15">
        <f t="shared" si="6"/>
        <v>328.30997045454546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JANAINA CRISTINA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01/2022</v>
      </c>
      <c r="H80" s="14">
        <f>'[1]TCE - ANEXO III - Preencher'!I89</f>
        <v>0</v>
      </c>
      <c r="I80" s="14">
        <f>'[1]TCE - ANEXO III - Preencher'!J89</f>
        <v>171.50640000000001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282.99</v>
      </c>
      <c r="R80" s="15">
        <f>'[1]TCE - ANEXO III - Preencher'!S89</f>
        <v>72.72</v>
      </c>
      <c r="S80" s="16">
        <f t="shared" si="9"/>
        <v>210.27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122.31517045454547</v>
      </c>
      <c r="Y80" s="15">
        <f>'[1]TCE - ANEXO III - Preencher'!Z89</f>
        <v>0</v>
      </c>
      <c r="Z80" s="16">
        <f t="shared" si="11"/>
        <v>122.31517045454547</v>
      </c>
      <c r="AA80" s="17" t="str">
        <f>IF('[1]TCE - ANEXO III - Preencher'!AB89="","",'[1]TCE - ANEXO III - Preencher'!AB89)</f>
        <v/>
      </c>
      <c r="AB80" s="15">
        <f t="shared" si="6"/>
        <v>505.44557045454548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JANAINA PAULA GOMES MAGALHAES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2238-10</v>
      </c>
      <c r="G81" s="13" t="str">
        <f>IF('[1]TCE - ANEXO III - Preencher'!H90="","",'[1]TCE - ANEXO III - Preencher'!H90)</f>
        <v>01/2022</v>
      </c>
      <c r="H81" s="14">
        <f>'[1]TCE - ANEXO III - Preencher'!I90</f>
        <v>0</v>
      </c>
      <c r="I81" s="14">
        <f>'[1]TCE - ANEXO III - Preencher'!J90</f>
        <v>358.14319999999998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122.31517045454547</v>
      </c>
      <c r="Y81" s="15">
        <f>'[1]TCE - ANEXO III - Preencher'!Z90</f>
        <v>0</v>
      </c>
      <c r="Z81" s="16">
        <f t="shared" si="11"/>
        <v>122.31517045454547</v>
      </c>
      <c r="AA81" s="17" t="str">
        <f>IF('[1]TCE - ANEXO III - Preencher'!AB90="","",'[1]TCE - ANEXO III - Preencher'!AB90)</f>
        <v/>
      </c>
      <c r="AB81" s="15">
        <f t="shared" si="6"/>
        <v>481.81237045454543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JARDICILENE MARIA DE LIMA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01/2022</v>
      </c>
      <c r="H82" s="14">
        <f>'[1]TCE - ANEXO III - Preencher'!I91</f>
        <v>0</v>
      </c>
      <c r="I82" s="14">
        <f>'[1]TCE - ANEXO III - Preencher'!J91</f>
        <v>161.0728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122.31517045454547</v>
      </c>
      <c r="Y82" s="15">
        <f>'[1]TCE - ANEXO III - Preencher'!Z91</f>
        <v>0</v>
      </c>
      <c r="Z82" s="16">
        <f t="shared" si="11"/>
        <v>122.31517045454547</v>
      </c>
      <c r="AA82" s="17" t="str">
        <f>IF('[1]TCE - ANEXO III - Preencher'!AB91="","",'[1]TCE - ANEXO III - Preencher'!AB91)</f>
        <v/>
      </c>
      <c r="AB82" s="15">
        <f t="shared" si="6"/>
        <v>284.74197045454548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 xml:space="preserve">JAYNE DANIELE DE OLIVEIRA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01/2022</v>
      </c>
      <c r="H83" s="14">
        <f>'[1]TCE - ANEXO III - Preencher'!I92</f>
        <v>0</v>
      </c>
      <c r="I83" s="14">
        <f>'[1]TCE - ANEXO III - Preencher'!J92</f>
        <v>181.43600000000001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301.85000000000002</v>
      </c>
      <c r="R83" s="15">
        <f>'[1]TCE - ANEXO III - Preencher'!S92</f>
        <v>72.72</v>
      </c>
      <c r="S83" s="16">
        <f t="shared" si="9"/>
        <v>229.13000000000002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122.31517045454547</v>
      </c>
      <c r="Y83" s="15">
        <f>'[1]TCE - ANEXO III - Preencher'!Z92</f>
        <v>0</v>
      </c>
      <c r="Z83" s="16">
        <f t="shared" si="11"/>
        <v>122.31517045454547</v>
      </c>
      <c r="AA83" s="17" t="str">
        <f>IF('[1]TCE - ANEXO III - Preencher'!AB92="","",'[1]TCE - ANEXO III - Preencher'!AB92)</f>
        <v/>
      </c>
      <c r="AB83" s="15">
        <f t="shared" si="6"/>
        <v>534.2351704545456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JESSICA AMORIM MAGALHAES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01/2022</v>
      </c>
      <c r="H84" s="14">
        <f>'[1]TCE - ANEXO III - Preencher'!I93</f>
        <v>0</v>
      </c>
      <c r="I84" s="14">
        <f>'[1]TCE - ANEXO III - Preencher'!J93</f>
        <v>277.14640000000003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2.84</v>
      </c>
      <c r="O84" s="15">
        <f>'[1]TCE - ANEXO III - Preencher'!P93</f>
        <v>0</v>
      </c>
      <c r="P84" s="16">
        <f t="shared" si="8"/>
        <v>2.84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122.31517045454547</v>
      </c>
      <c r="Y84" s="15">
        <f>'[1]TCE - ANEXO III - Preencher'!Z93</f>
        <v>0</v>
      </c>
      <c r="Z84" s="16">
        <f t="shared" si="11"/>
        <v>122.31517045454547</v>
      </c>
      <c r="AA84" s="17" t="str">
        <f>IF('[1]TCE - ANEXO III - Preencher'!AB93="","",'[1]TCE - ANEXO III - Preencher'!AB93)</f>
        <v/>
      </c>
      <c r="AB84" s="15">
        <f t="shared" si="6"/>
        <v>402.30157045454547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JESSICA DA SILVA SIQUEIRA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 t="str">
        <f>IF('[1]TCE - ANEXO III - Preencher'!H94="","",'[1]TCE - ANEXO III - Preencher'!H94)</f>
        <v>01/2022</v>
      </c>
      <c r="H85" s="14">
        <f>'[1]TCE - ANEXO III - Preencher'!I94</f>
        <v>0</v>
      </c>
      <c r="I85" s="14">
        <f>'[1]TCE - ANEXO III - Preencher'!J94</f>
        <v>241.3152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2.84</v>
      </c>
      <c r="O85" s="15">
        <f>'[1]TCE - ANEXO III - Preencher'!P94</f>
        <v>0</v>
      </c>
      <c r="P85" s="16">
        <f t="shared" si="8"/>
        <v>2.84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122.31517045454547</v>
      </c>
      <c r="Y85" s="15">
        <f>'[1]TCE - ANEXO III - Preencher'!Z94</f>
        <v>0</v>
      </c>
      <c r="Z85" s="16">
        <f t="shared" si="11"/>
        <v>122.31517045454547</v>
      </c>
      <c r="AA85" s="17" t="str">
        <f>IF('[1]TCE - ANEXO III - Preencher'!AB94="","",'[1]TCE - ANEXO III - Preencher'!AB94)</f>
        <v/>
      </c>
      <c r="AB85" s="15">
        <f t="shared" si="6"/>
        <v>366.47037045454545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JESSICA XAVIER BATISTA LIMA DA SILVA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01/2022</v>
      </c>
      <c r="H86" s="14">
        <f>'[1]TCE - ANEXO III - Preencher'!I95</f>
        <v>0</v>
      </c>
      <c r="I86" s="14">
        <f>'[1]TCE - ANEXO III - Preencher'!J95</f>
        <v>352.1728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10.834</v>
      </c>
      <c r="O86" s="15">
        <f>'[1]TCE - ANEXO III - Preencher'!P95</f>
        <v>0</v>
      </c>
      <c r="P86" s="16">
        <f t="shared" si="8"/>
        <v>10.834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122.31517045454547</v>
      </c>
      <c r="Y86" s="15">
        <f>'[1]TCE - ANEXO III - Preencher'!Z95</f>
        <v>0</v>
      </c>
      <c r="Z86" s="16">
        <f t="shared" si="11"/>
        <v>122.31517045454547</v>
      </c>
      <c r="AA86" s="17" t="str">
        <f>IF('[1]TCE - ANEXO III - Preencher'!AB95="","",'[1]TCE - ANEXO III - Preencher'!AB95)</f>
        <v/>
      </c>
      <c r="AB86" s="15">
        <f t="shared" si="6"/>
        <v>485.32197045454546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JONATA RODRIGO BEZERRA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 t="str">
        <f>IF('[1]TCE - ANEXO III - Preencher'!H96="","",'[1]TCE - ANEXO III - Preencher'!H96)</f>
        <v>01/2022</v>
      </c>
      <c r="H87" s="14">
        <f>'[1]TCE - ANEXO III - Preencher'!I96</f>
        <v>0</v>
      </c>
      <c r="I87" s="14">
        <f>'[1]TCE - ANEXO III - Preencher'!J96</f>
        <v>213.13759999999999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663.47</v>
      </c>
      <c r="R87" s="15">
        <f>'[1]TCE - ANEXO III - Preencher'!S96</f>
        <v>64.28</v>
      </c>
      <c r="S87" s="16">
        <f t="shared" si="9"/>
        <v>599.19000000000005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122.31517045454547</v>
      </c>
      <c r="Y87" s="15">
        <f>'[1]TCE - ANEXO III - Preencher'!Z96</f>
        <v>0</v>
      </c>
      <c r="Z87" s="16">
        <f t="shared" si="11"/>
        <v>122.31517045454547</v>
      </c>
      <c r="AA87" s="17" t="str">
        <f>IF('[1]TCE - ANEXO III - Preencher'!AB96="","",'[1]TCE - ANEXO III - Preencher'!AB96)</f>
        <v/>
      </c>
      <c r="AB87" s="15">
        <f t="shared" si="6"/>
        <v>935.99677045454564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JOSE GILSON SILVA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3241-15</v>
      </c>
      <c r="G88" s="13" t="str">
        <f>IF('[1]TCE - ANEXO III - Preencher'!H97="","",'[1]TCE - ANEXO III - Preencher'!H97)</f>
        <v>01/2022</v>
      </c>
      <c r="H88" s="14">
        <f>'[1]TCE - ANEXO III - Preencher'!I97</f>
        <v>0</v>
      </c>
      <c r="I88" s="14">
        <f>'[1]TCE - ANEXO III - Preencher'!J97</f>
        <v>234.0976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294.64</v>
      </c>
      <c r="R88" s="15">
        <f>'[1]TCE - ANEXO III - Preencher'!S97</f>
        <v>62.7</v>
      </c>
      <c r="S88" s="16">
        <f t="shared" si="9"/>
        <v>231.94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122.31517045454547</v>
      </c>
      <c r="Y88" s="15">
        <f>'[1]TCE - ANEXO III - Preencher'!Z97</f>
        <v>0</v>
      </c>
      <c r="Z88" s="16">
        <f t="shared" si="11"/>
        <v>122.31517045454547</v>
      </c>
      <c r="AA88" s="17" t="str">
        <f>IF('[1]TCE - ANEXO III - Preencher'!AB97="","",'[1]TCE - ANEXO III - Preencher'!AB97)</f>
        <v/>
      </c>
      <c r="AB88" s="15">
        <f t="shared" si="6"/>
        <v>589.70677045454545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JOSE HENRIQUE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01/2022</v>
      </c>
      <c r="H89" s="14">
        <f>'[1]TCE - ANEXO III - Preencher'!I98</f>
        <v>0</v>
      </c>
      <c r="I89" s="14">
        <f>'[1]TCE - ANEXO III - Preencher'!J98</f>
        <v>161.44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0</v>
      </c>
      <c r="R89" s="15">
        <f>'[1]TCE - ANEXO III - Preencher'!S98</f>
        <v>72.72</v>
      </c>
      <c r="S89" s="16">
        <f t="shared" si="9"/>
        <v>-72.72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122.31517045454547</v>
      </c>
      <c r="Y89" s="15">
        <f>'[1]TCE - ANEXO III - Preencher'!Z98</f>
        <v>0</v>
      </c>
      <c r="Z89" s="16">
        <f t="shared" si="11"/>
        <v>122.31517045454547</v>
      </c>
      <c r="AA89" s="17" t="str">
        <f>IF('[1]TCE - ANEXO III - Preencher'!AB98="","",'[1]TCE - ANEXO III - Preencher'!AB98)</f>
        <v/>
      </c>
      <c r="AB89" s="15">
        <f t="shared" si="6"/>
        <v>212.38917045454548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JOSE MAURO SILVA LEITE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 t="str">
        <f>IF('[1]TCE - ANEXO III - Preencher'!H99="","",'[1]TCE - ANEXO III - Preencher'!H99)</f>
        <v>01/2022</v>
      </c>
      <c r="H90" s="14">
        <f>'[1]TCE - ANEXO III - Preencher'!I99</f>
        <v>0</v>
      </c>
      <c r="I90" s="14">
        <f>'[1]TCE - ANEXO III - Preencher'!J99</f>
        <v>264.91199999999998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2.84</v>
      </c>
      <c r="O90" s="15">
        <f>'[1]TCE - ANEXO III - Preencher'!P99</f>
        <v>0</v>
      </c>
      <c r="P90" s="16">
        <f t="shared" si="8"/>
        <v>2.84</v>
      </c>
      <c r="Q90" s="15">
        <f>'[1]TCE - ANEXO III - Preencher'!R99</f>
        <v>0</v>
      </c>
      <c r="R90" s="15">
        <f>'[1]TCE - ANEXO III - Preencher'!S99</f>
        <v>81.599999999999994</v>
      </c>
      <c r="S90" s="16">
        <f t="shared" si="9"/>
        <v>-81.599999999999994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122.31517045454547</v>
      </c>
      <c r="Y90" s="15">
        <f>'[1]TCE - ANEXO III - Preencher'!Z99</f>
        <v>0</v>
      </c>
      <c r="Z90" s="16">
        <f t="shared" si="11"/>
        <v>122.31517045454547</v>
      </c>
      <c r="AA90" s="17" t="str">
        <f>IF('[1]TCE - ANEXO III - Preencher'!AB99="","",'[1]TCE - ANEXO III - Preencher'!AB99)</f>
        <v/>
      </c>
      <c r="AB90" s="15">
        <f t="shared" si="6"/>
        <v>308.46717045454545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JOSE ORLANDO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01/2022</v>
      </c>
      <c r="H91" s="14">
        <f>'[1]TCE - ANEXO III - Preencher'!I100</f>
        <v>0</v>
      </c>
      <c r="I91" s="14">
        <f>'[1]TCE - ANEXO III - Preencher'!J100</f>
        <v>233.60239999999999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301.85000000000002</v>
      </c>
      <c r="R91" s="15">
        <f>'[1]TCE - ANEXO III - Preencher'!S100</f>
        <v>72.72</v>
      </c>
      <c r="S91" s="16">
        <f t="shared" si="9"/>
        <v>229.13000000000002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122.31517045454547</v>
      </c>
      <c r="Y91" s="15">
        <f>'[1]TCE - ANEXO III - Preencher'!Z100</f>
        <v>0</v>
      </c>
      <c r="Z91" s="16">
        <f t="shared" si="11"/>
        <v>122.31517045454547</v>
      </c>
      <c r="AA91" s="17" t="str">
        <f>IF('[1]TCE - ANEXO III - Preencher'!AB100="","",'[1]TCE - ANEXO III - Preencher'!AB100)</f>
        <v/>
      </c>
      <c r="AB91" s="15">
        <f t="shared" si="6"/>
        <v>586.40157045454544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JULIANA ROBERTA DE OLIVEIRA LINS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01/2022</v>
      </c>
      <c r="H92" s="14">
        <f>'[1]TCE - ANEXO III - Preencher'!I101</f>
        <v>0</v>
      </c>
      <c r="I92" s="14">
        <f>'[1]TCE - ANEXO III - Preencher'!J101</f>
        <v>151.744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282.99</v>
      </c>
      <c r="R92" s="15">
        <f>'[1]TCE - ANEXO III - Preencher'!S101</f>
        <v>65.34</v>
      </c>
      <c r="S92" s="16">
        <f t="shared" si="9"/>
        <v>217.65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122.31517045454547</v>
      </c>
      <c r="Y92" s="15">
        <f>'[1]TCE - ANEXO III - Preencher'!Z101</f>
        <v>0</v>
      </c>
      <c r="Z92" s="16">
        <f t="shared" si="11"/>
        <v>122.31517045454547</v>
      </c>
      <c r="AA92" s="17" t="str">
        <f>IF('[1]TCE - ANEXO III - Preencher'!AB101="","",'[1]TCE - ANEXO III - Preencher'!AB101)</f>
        <v/>
      </c>
      <c r="AB92" s="15">
        <f t="shared" si="6"/>
        <v>493.06317045454551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JULIANA SIMONELLY FELIX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2236-05</v>
      </c>
      <c r="G93" s="13" t="str">
        <f>IF('[1]TCE - ANEXO III - Preencher'!H102="","",'[1]TCE - ANEXO III - Preencher'!H102)</f>
        <v>01/2022</v>
      </c>
      <c r="H93" s="14">
        <f>'[1]TCE - ANEXO III - Preencher'!I102</f>
        <v>0</v>
      </c>
      <c r="I93" s="14">
        <f>'[1]TCE - ANEXO III - Preencher'!J102</f>
        <v>230.7296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2.84</v>
      </c>
      <c r="O93" s="15">
        <f>'[1]TCE - ANEXO III - Preencher'!P102</f>
        <v>0</v>
      </c>
      <c r="P93" s="16">
        <f t="shared" si="8"/>
        <v>2.84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122.31517045454547</v>
      </c>
      <c r="Y93" s="15">
        <f>'[1]TCE - ANEXO III - Preencher'!Z102</f>
        <v>0</v>
      </c>
      <c r="Z93" s="16">
        <f t="shared" si="11"/>
        <v>122.31517045454547</v>
      </c>
      <c r="AA93" s="17" t="str">
        <f>IF('[1]TCE - ANEXO III - Preencher'!AB102="","",'[1]TCE - ANEXO III - Preencher'!AB102)</f>
        <v/>
      </c>
      <c r="AB93" s="15">
        <f t="shared" si="6"/>
        <v>355.88477045454545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JULLYA REGINA SANTOS VIEIRA DE CARVALHO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01/2022</v>
      </c>
      <c r="H94" s="14">
        <f>'[1]TCE - ANEXO III - Preencher'!I103</f>
        <v>0</v>
      </c>
      <c r="I94" s="14">
        <f>'[1]TCE - ANEXO III - Preencher'!J103</f>
        <v>261.6728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122.31517045454547</v>
      </c>
      <c r="Y94" s="15">
        <f>'[1]TCE - ANEXO III - Preencher'!Z103</f>
        <v>0</v>
      </c>
      <c r="Z94" s="16">
        <f t="shared" si="11"/>
        <v>122.31517045454547</v>
      </c>
      <c r="AA94" s="17" t="str">
        <f>IF('[1]TCE - ANEXO III - Preencher'!AB103="","",'[1]TCE - ANEXO III - Preencher'!AB103)</f>
        <v/>
      </c>
      <c r="AB94" s="15">
        <f t="shared" si="6"/>
        <v>385.34197045454545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JUSILEIDE SEVERIANA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01/2022</v>
      </c>
      <c r="H95" s="14">
        <f>'[1]TCE - ANEXO III - Preencher'!I104</f>
        <v>0</v>
      </c>
      <c r="I95" s="14">
        <f>'[1]TCE - ANEXO III - Preencher'!J104</f>
        <v>195.80799999999999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1.3540000000000001</v>
      </c>
      <c r="O95" s="15">
        <f>'[1]TCE - ANEXO III - Preencher'!P104</f>
        <v>0</v>
      </c>
      <c r="P95" s="16">
        <f t="shared" si="8"/>
        <v>1.3540000000000001</v>
      </c>
      <c r="Q95" s="15">
        <f>'[1]TCE - ANEXO III - Preencher'!R104</f>
        <v>183.55</v>
      </c>
      <c r="R95" s="15">
        <f>'[1]TCE - ANEXO III - Preencher'!S104</f>
        <v>72.72</v>
      </c>
      <c r="S95" s="16">
        <f t="shared" si="9"/>
        <v>110.83000000000001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122.31517045454547</v>
      </c>
      <c r="Y95" s="15">
        <f>'[1]TCE - ANEXO III - Preencher'!Z104</f>
        <v>0</v>
      </c>
      <c r="Z95" s="16">
        <f t="shared" si="11"/>
        <v>122.31517045454547</v>
      </c>
      <c r="AA95" s="17" t="str">
        <f>IF('[1]TCE - ANEXO III - Preencher'!AB104="","",'[1]TCE - ANEXO III - Preencher'!AB104)</f>
        <v/>
      </c>
      <c r="AB95" s="15">
        <f t="shared" si="6"/>
        <v>430.30717045454548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KARINE NAYARA ALVES VERAS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 t="str">
        <f>IF('[1]TCE - ANEXO III - Preencher'!H105="","",'[1]TCE - ANEXO III - Preencher'!H105)</f>
        <v>01/2022</v>
      </c>
      <c r="H96" s="14">
        <f>'[1]TCE - ANEXO III - Preencher'!I105</f>
        <v>0</v>
      </c>
      <c r="I96" s="14">
        <f>'[1]TCE - ANEXO III - Preencher'!J105</f>
        <v>231.78319999999999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</v>
      </c>
      <c r="O96" s="15">
        <f>'[1]TCE - ANEXO III - Preencher'!P105</f>
        <v>0</v>
      </c>
      <c r="P96" s="16">
        <f t="shared" si="8"/>
        <v>2.84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122.31517045454547</v>
      </c>
      <c r="Y96" s="15">
        <f>'[1]TCE - ANEXO III - Preencher'!Z105</f>
        <v>0</v>
      </c>
      <c r="Z96" s="16">
        <f t="shared" si="11"/>
        <v>122.31517045454547</v>
      </c>
      <c r="AA96" s="17" t="str">
        <f>IF('[1]TCE - ANEXO III - Preencher'!AB105="","",'[1]TCE - ANEXO III - Preencher'!AB105)</f>
        <v/>
      </c>
      <c r="AB96" s="15">
        <f t="shared" si="6"/>
        <v>356.93837045454546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KAROLAYNE SILVA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01/2022</v>
      </c>
      <c r="H97" s="14">
        <f>'[1]TCE - ANEXO III - Preencher'!I106</f>
        <v>0</v>
      </c>
      <c r="I97" s="14">
        <f>'[1]TCE - ANEXO III - Preencher'!J106</f>
        <v>167.85759999999999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122.31517045454547</v>
      </c>
      <c r="Y97" s="15">
        <f>'[1]TCE - ANEXO III - Preencher'!Z106</f>
        <v>0</v>
      </c>
      <c r="Z97" s="16">
        <f t="shared" si="11"/>
        <v>122.31517045454547</v>
      </c>
      <c r="AA97" s="17" t="str">
        <f>IF('[1]TCE - ANEXO III - Preencher'!AB106="","",'[1]TCE - ANEXO III - Preencher'!AB106)</f>
        <v/>
      </c>
      <c r="AB97" s="15">
        <f t="shared" si="6"/>
        <v>291.5267704545455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KATIA RENEIDE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01/2022</v>
      </c>
      <c r="H98" s="14">
        <f>'[1]TCE - ANEXO III - Preencher'!I107</f>
        <v>0</v>
      </c>
      <c r="I98" s="14">
        <f>'[1]TCE - ANEXO III - Preencher'!J107</f>
        <v>228.44800000000001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548.4</v>
      </c>
      <c r="R98" s="15">
        <f>'[1]TCE - ANEXO III - Preencher'!S107</f>
        <v>72.72</v>
      </c>
      <c r="S98" s="16">
        <f t="shared" si="9"/>
        <v>475.67999999999995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122.31517045454547</v>
      </c>
      <c r="Y98" s="15">
        <f>'[1]TCE - ANEXO III - Preencher'!Z107</f>
        <v>0</v>
      </c>
      <c r="Z98" s="16">
        <f t="shared" si="11"/>
        <v>122.31517045454547</v>
      </c>
      <c r="AA98" s="17" t="str">
        <f>IF('[1]TCE - ANEXO III - Preencher'!AB107="","",'[1]TCE - ANEXO III - Preencher'!AB107)</f>
        <v/>
      </c>
      <c r="AB98" s="15">
        <f t="shared" si="6"/>
        <v>827.79717045454549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KELIA CRISTINA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01/2022</v>
      </c>
      <c r="H99" s="14">
        <f>'[1]TCE - ANEXO III - Preencher'!I108</f>
        <v>0</v>
      </c>
      <c r="I99" s="14">
        <f>'[1]TCE - ANEXO III - Preencher'!J108</f>
        <v>237.42320000000001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1.3540000000000001</v>
      </c>
      <c r="O99" s="15">
        <f>'[1]TCE - ANEXO III - Preencher'!P108</f>
        <v>0</v>
      </c>
      <c r="P99" s="16">
        <f t="shared" si="8"/>
        <v>1.3540000000000001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122.31517045454547</v>
      </c>
      <c r="Y99" s="15">
        <f>'[1]TCE - ANEXO III - Preencher'!Z108</f>
        <v>0</v>
      </c>
      <c r="Z99" s="16">
        <f t="shared" si="11"/>
        <v>122.31517045454547</v>
      </c>
      <c r="AA99" s="17" t="str">
        <f>IF('[1]TCE - ANEXO III - Preencher'!AB108="","",'[1]TCE - ANEXO III - Preencher'!AB108)</f>
        <v/>
      </c>
      <c r="AB99" s="15">
        <f t="shared" si="6"/>
        <v>361.09237045454552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KEYLA KAROLINA BARROS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01/2022</v>
      </c>
      <c r="H100" s="14">
        <f>'[1]TCE - ANEXO III - Preencher'!I109</f>
        <v>0</v>
      </c>
      <c r="I100" s="14">
        <f>'[1]TCE - ANEXO III - Preencher'!J109</f>
        <v>223.08080000000001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1.3540000000000001</v>
      </c>
      <c r="O100" s="15">
        <f>'[1]TCE - ANEXO III - Preencher'!P109</f>
        <v>0</v>
      </c>
      <c r="P100" s="16">
        <f t="shared" si="8"/>
        <v>1.3540000000000001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122.31517045454547</v>
      </c>
      <c r="Y100" s="15">
        <f>'[1]TCE - ANEXO III - Preencher'!Z109</f>
        <v>0</v>
      </c>
      <c r="Z100" s="16">
        <f t="shared" si="11"/>
        <v>122.31517045454547</v>
      </c>
      <c r="AA100" s="17" t="str">
        <f>IF('[1]TCE - ANEXO III - Preencher'!AB109="","",'[1]TCE - ANEXO III - Preencher'!AB109)</f>
        <v/>
      </c>
      <c r="AB100" s="15">
        <f t="shared" si="6"/>
        <v>346.74997045454552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LAURA VIRGINIA DE ARAUJO MENDES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 t="str">
        <f>IF('[1]TCE - ANEXO III - Preencher'!H110="","",'[1]TCE - ANEXO III - Preencher'!H110)</f>
        <v>01/2022</v>
      </c>
      <c r="H101" s="14">
        <f>'[1]TCE - ANEXO III - Preencher'!I110</f>
        <v>0</v>
      </c>
      <c r="I101" s="14">
        <f>'[1]TCE - ANEXO III - Preencher'!J110</f>
        <v>240.1344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2.84</v>
      </c>
      <c r="O101" s="15">
        <f>'[1]TCE - ANEXO III - Preencher'!P110</f>
        <v>0</v>
      </c>
      <c r="P101" s="16">
        <f t="shared" si="8"/>
        <v>2.84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122.31517045454547</v>
      </c>
      <c r="Y101" s="15">
        <f>'[1]TCE - ANEXO III - Preencher'!Z110</f>
        <v>0</v>
      </c>
      <c r="Z101" s="16">
        <f t="shared" si="11"/>
        <v>122.31517045454547</v>
      </c>
      <c r="AA101" s="17" t="str">
        <f>IF('[1]TCE - ANEXO III - Preencher'!AB110="","",'[1]TCE - ANEXO III - Preencher'!AB110)</f>
        <v/>
      </c>
      <c r="AB101" s="15">
        <f t="shared" si="6"/>
        <v>365.28957045454547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LAYDEANE KELY DE FRANCA NASCIMENTO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5152-05</v>
      </c>
      <c r="G102" s="13" t="str">
        <f>IF('[1]TCE - ANEXO III - Preencher'!H111="","",'[1]TCE - ANEXO III - Preencher'!H111)</f>
        <v>01/2022</v>
      </c>
      <c r="H102" s="14">
        <f>'[1]TCE - ANEXO III - Preencher'!I111</f>
        <v>0</v>
      </c>
      <c r="I102" s="14">
        <f>'[1]TCE - ANEXO III - Preencher'!J111</f>
        <v>151.58320000000001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1.3540000000000001</v>
      </c>
      <c r="O102" s="15">
        <f>'[1]TCE - ANEXO III - Preencher'!P111</f>
        <v>0</v>
      </c>
      <c r="P102" s="16">
        <f t="shared" si="8"/>
        <v>1.3540000000000001</v>
      </c>
      <c r="Q102" s="15">
        <f>'[1]TCE - ANEXO III - Preencher'!R111</f>
        <v>0</v>
      </c>
      <c r="R102" s="15">
        <f>'[1]TCE - ANEXO III - Preencher'!S111</f>
        <v>72.72</v>
      </c>
      <c r="S102" s="16">
        <f t="shared" si="9"/>
        <v>-72.72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122.31517045454547</v>
      </c>
      <c r="Y102" s="15">
        <f>'[1]TCE - ANEXO III - Preencher'!Z111</f>
        <v>0</v>
      </c>
      <c r="Z102" s="16">
        <f t="shared" si="11"/>
        <v>122.31517045454547</v>
      </c>
      <c r="AA102" s="17" t="str">
        <f>IF('[1]TCE - ANEXO III - Preencher'!AB111="","",'[1]TCE - ANEXO III - Preencher'!AB111)</f>
        <v/>
      </c>
      <c r="AB102" s="15">
        <f t="shared" si="6"/>
        <v>202.53237045454549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LAZARO BATISTA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01/2022</v>
      </c>
      <c r="H103" s="14">
        <f>'[1]TCE - ANEXO III - Preencher'!I112</f>
        <v>0</v>
      </c>
      <c r="I103" s="14">
        <f>'[1]TCE - ANEXO III - Preencher'!J112</f>
        <v>160.7552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1.3540000000000001</v>
      </c>
      <c r="O103" s="15">
        <f>'[1]TCE - ANEXO III - Preencher'!P112</f>
        <v>0</v>
      </c>
      <c r="P103" s="16">
        <f t="shared" si="8"/>
        <v>1.3540000000000001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122.31517045454547</v>
      </c>
      <c r="Y103" s="15">
        <f>'[1]TCE - ANEXO III - Preencher'!Z112</f>
        <v>0</v>
      </c>
      <c r="Z103" s="16">
        <f t="shared" si="11"/>
        <v>122.31517045454547</v>
      </c>
      <c r="AA103" s="17" t="str">
        <f>IF('[1]TCE - ANEXO III - Preencher'!AB112="","",'[1]TCE - ANEXO III - Preencher'!AB112)</f>
        <v/>
      </c>
      <c r="AB103" s="15">
        <f t="shared" si="6"/>
        <v>284.42437045454551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LEIDJANE ALVES DA COSTA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01/2022</v>
      </c>
      <c r="H104" s="14">
        <f>'[1]TCE - ANEXO III - Preencher'!I113</f>
        <v>0</v>
      </c>
      <c r="I104" s="14">
        <f>'[1]TCE - ANEXO III - Preencher'!J113</f>
        <v>170.4128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1.3540000000000001</v>
      </c>
      <c r="O104" s="15">
        <f>'[1]TCE - ANEXO III - Preencher'!P113</f>
        <v>0</v>
      </c>
      <c r="P104" s="16">
        <f t="shared" si="8"/>
        <v>1.3540000000000001</v>
      </c>
      <c r="Q104" s="15">
        <f>'[1]TCE - ANEXO III - Preencher'!R113</f>
        <v>0</v>
      </c>
      <c r="R104" s="15">
        <f>'[1]TCE - ANEXO III - Preencher'!S113</f>
        <v>72.72</v>
      </c>
      <c r="S104" s="16">
        <f t="shared" si="9"/>
        <v>-72.72</v>
      </c>
      <c r="T104" s="15">
        <f>'[1]TCE - ANEXO III - Preencher'!U113</f>
        <v>138.86000000000001</v>
      </c>
      <c r="U104" s="15">
        <f>'[1]TCE - ANEXO III - Preencher'!V113</f>
        <v>0</v>
      </c>
      <c r="V104" s="16">
        <f t="shared" si="10"/>
        <v>138.86000000000001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122.31517045454547</v>
      </c>
      <c r="Y104" s="15">
        <f>'[1]TCE - ANEXO III - Preencher'!Z113</f>
        <v>0</v>
      </c>
      <c r="Z104" s="16">
        <f t="shared" si="11"/>
        <v>122.31517045454547</v>
      </c>
      <c r="AA104" s="17" t="str">
        <f>IF('[1]TCE - ANEXO III - Preencher'!AB113="","",'[1]TCE - ANEXO III - Preencher'!AB113)</f>
        <v/>
      </c>
      <c r="AB104" s="15">
        <f t="shared" si="6"/>
        <v>360.2219704545455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LIDIANE BARBOSA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01/2022</v>
      </c>
      <c r="H105" s="14">
        <f>'[1]TCE - ANEXO III - Preencher'!I114</f>
        <v>0</v>
      </c>
      <c r="I105" s="14">
        <f>'[1]TCE - ANEXO III - Preencher'!J114</f>
        <v>254.79519999999999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1.3540000000000001</v>
      </c>
      <c r="O105" s="15">
        <f>'[1]TCE - ANEXO III - Preencher'!P114</f>
        <v>0</v>
      </c>
      <c r="P105" s="16">
        <f t="shared" si="8"/>
        <v>1.3540000000000001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122.31517045454547</v>
      </c>
      <c r="Y105" s="15">
        <f>'[1]TCE - ANEXO III - Preencher'!Z114</f>
        <v>0</v>
      </c>
      <c r="Z105" s="16">
        <f t="shared" si="11"/>
        <v>122.31517045454547</v>
      </c>
      <c r="AA105" s="17" t="str">
        <f>IF('[1]TCE - ANEXO III - Preencher'!AB114="","",'[1]TCE - ANEXO III - Preencher'!AB114)</f>
        <v/>
      </c>
      <c r="AB105" s="15">
        <f t="shared" si="6"/>
        <v>378.46437045454547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LIDIANE MARIA CONCEICAO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 t="str">
        <f>IF('[1]TCE - ANEXO III - Preencher'!H115="","",'[1]TCE - ANEXO III - Preencher'!H115)</f>
        <v>01/2022</v>
      </c>
      <c r="H106" s="14">
        <f>'[1]TCE - ANEXO III - Preencher'!I115</f>
        <v>0</v>
      </c>
      <c r="I106" s="14">
        <f>'[1]TCE - ANEXO III - Preencher'!J115</f>
        <v>223.26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2.84</v>
      </c>
      <c r="O106" s="15">
        <f>'[1]TCE - ANEXO III - Preencher'!P115</f>
        <v>0</v>
      </c>
      <c r="P106" s="16">
        <f t="shared" si="8"/>
        <v>2.84</v>
      </c>
      <c r="Q106" s="15">
        <f>'[1]TCE - ANEXO III - Preencher'!R115</f>
        <v>0</v>
      </c>
      <c r="R106" s="15">
        <f>'[1]TCE - ANEXO III - Preencher'!S115</f>
        <v>76.41</v>
      </c>
      <c r="S106" s="16">
        <f t="shared" si="9"/>
        <v>-76.41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122.31517045454547</v>
      </c>
      <c r="Y106" s="15">
        <f>'[1]TCE - ANEXO III - Preencher'!Z115</f>
        <v>0</v>
      </c>
      <c r="Z106" s="16">
        <f t="shared" si="11"/>
        <v>122.31517045454547</v>
      </c>
      <c r="AA106" s="17" t="str">
        <f>IF('[1]TCE - ANEXO III - Preencher'!AB115="","",'[1]TCE - ANEXO III - Preencher'!AB115)</f>
        <v/>
      </c>
      <c r="AB106" s="15">
        <f t="shared" si="6"/>
        <v>272.00517045454546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LUANA TORRES LINS MARQUES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01/2022</v>
      </c>
      <c r="H107" s="14">
        <f>'[1]TCE - ANEXO III - Preencher'!I116</f>
        <v>0</v>
      </c>
      <c r="I107" s="14">
        <f>'[1]TCE - ANEXO III - Preencher'!J116</f>
        <v>365.74480000000011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2.84</v>
      </c>
      <c r="O107" s="15">
        <f>'[1]TCE - ANEXO III - Preencher'!P116</f>
        <v>0</v>
      </c>
      <c r="P107" s="16">
        <f t="shared" si="8"/>
        <v>2.84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122.31517045454547</v>
      </c>
      <c r="Y107" s="15">
        <f>'[1]TCE - ANEXO III - Preencher'!Z116</f>
        <v>0</v>
      </c>
      <c r="Z107" s="16">
        <f t="shared" si="11"/>
        <v>122.31517045454547</v>
      </c>
      <c r="AA107" s="17" t="str">
        <f>IF('[1]TCE - ANEXO III - Preencher'!AB116="","",'[1]TCE - ANEXO III - Preencher'!AB116)</f>
        <v/>
      </c>
      <c r="AB107" s="15">
        <f t="shared" si="6"/>
        <v>490.89997045454555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LUCIA MARIA ALVES PIMENTEL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01/2022</v>
      </c>
      <c r="H108" s="14">
        <f>'[1]TCE - ANEXO III - Preencher'!I117</f>
        <v>0</v>
      </c>
      <c r="I108" s="14">
        <f>'[1]TCE - ANEXO III - Preencher'!J117</f>
        <v>322.74880000000002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2.84</v>
      </c>
      <c r="O108" s="15">
        <f>'[1]TCE - ANEXO III - Preencher'!P117</f>
        <v>0</v>
      </c>
      <c r="P108" s="16">
        <f t="shared" si="8"/>
        <v>2.84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122.31517045454547</v>
      </c>
      <c r="Y108" s="15">
        <f>'[1]TCE - ANEXO III - Preencher'!Z117</f>
        <v>0</v>
      </c>
      <c r="Z108" s="16">
        <f t="shared" si="11"/>
        <v>122.31517045454547</v>
      </c>
      <c r="AA108" s="17" t="str">
        <f>IF('[1]TCE - ANEXO III - Preencher'!AB117="","",'[1]TCE - ANEXO III - Preencher'!AB117)</f>
        <v/>
      </c>
      <c r="AB108" s="15">
        <f t="shared" si="6"/>
        <v>447.90397045454546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MANOEL MARCELINO DE LIMA FILHO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 t="str">
        <f>IF('[1]TCE - ANEXO III - Preencher'!H118="","",'[1]TCE - ANEXO III - Preencher'!H118)</f>
        <v>01/2022</v>
      </c>
      <c r="H109" s="14">
        <f>'[1]TCE - ANEXO III - Preencher'!I118</f>
        <v>0</v>
      </c>
      <c r="I109" s="14">
        <f>'[1]TCE - ANEXO III - Preencher'!J118</f>
        <v>373.18799999999999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122.31517045454547</v>
      </c>
      <c r="Y109" s="15">
        <f>'[1]TCE - ANEXO III - Preencher'!Z118</f>
        <v>0</v>
      </c>
      <c r="Z109" s="16">
        <f t="shared" si="11"/>
        <v>122.31517045454547</v>
      </c>
      <c r="AA109" s="17" t="str">
        <f>IF('[1]TCE - ANEXO III - Preencher'!AB118="","",'[1]TCE - ANEXO III - Preencher'!AB118)</f>
        <v/>
      </c>
      <c r="AB109" s="15">
        <f t="shared" si="6"/>
        <v>496.85717045454544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MARAYSA MORGHANA FAGUNDES DA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01/2022</v>
      </c>
      <c r="H110" s="14">
        <f>'[1]TCE - ANEXO III - Preencher'!I119</f>
        <v>0</v>
      </c>
      <c r="I110" s="14">
        <f>'[1]TCE - ANEXO III - Preencher'!J119</f>
        <v>151.11199999999999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1.3540000000000001</v>
      </c>
      <c r="O110" s="15">
        <f>'[1]TCE - ANEXO III - Preencher'!P119</f>
        <v>0</v>
      </c>
      <c r="P110" s="16">
        <f t="shared" si="8"/>
        <v>1.3540000000000001</v>
      </c>
      <c r="Q110" s="15">
        <f>'[1]TCE - ANEXO III - Preencher'!R119</f>
        <v>263.5</v>
      </c>
      <c r="R110" s="15">
        <f>'[1]TCE - ANEXO III - Preencher'!S119</f>
        <v>72.72</v>
      </c>
      <c r="S110" s="16">
        <f t="shared" si="9"/>
        <v>190.78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122.31517045454547</v>
      </c>
      <c r="Y110" s="15">
        <f>'[1]TCE - ANEXO III - Preencher'!Z119</f>
        <v>0</v>
      </c>
      <c r="Z110" s="16">
        <f t="shared" si="11"/>
        <v>122.31517045454547</v>
      </c>
      <c r="AA110" s="17" t="str">
        <f>IF('[1]TCE - ANEXO III - Preencher'!AB119="","",'[1]TCE - ANEXO III - Preencher'!AB119)</f>
        <v/>
      </c>
      <c r="AB110" s="15">
        <f t="shared" si="6"/>
        <v>465.56117045454545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MARCIA ADRIANA BARBOSA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01/2022</v>
      </c>
      <c r="H111" s="14">
        <f>'[1]TCE - ANEXO III - Preencher'!I120</f>
        <v>0</v>
      </c>
      <c r="I111" s="14">
        <f>'[1]TCE - ANEXO III - Preencher'!J120</f>
        <v>265.99040000000002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122.31517045454547</v>
      </c>
      <c r="Y111" s="15">
        <f>'[1]TCE - ANEXO III - Preencher'!Z120</f>
        <v>0</v>
      </c>
      <c r="Z111" s="16">
        <f t="shared" si="11"/>
        <v>122.31517045454547</v>
      </c>
      <c r="AA111" s="17" t="str">
        <f>IF('[1]TCE - ANEXO III - Preencher'!AB120="","",'[1]TCE - ANEXO III - Preencher'!AB120)</f>
        <v/>
      </c>
      <c r="AB111" s="15">
        <f t="shared" si="6"/>
        <v>389.65957045454547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MARCILENE MARIA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01/2022</v>
      </c>
      <c r="H112" s="14">
        <f>'[1]TCE - ANEXO III - Preencher'!I121</f>
        <v>0</v>
      </c>
      <c r="I112" s="14">
        <f>'[1]TCE - ANEXO III - Preencher'!J121</f>
        <v>161.44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1.3540000000000001</v>
      </c>
      <c r="O112" s="15">
        <f>'[1]TCE - ANEXO III - Preencher'!P121</f>
        <v>0</v>
      </c>
      <c r="P112" s="16">
        <f t="shared" si="8"/>
        <v>1.3540000000000001</v>
      </c>
      <c r="Q112" s="15">
        <f>'[1]TCE - ANEXO III - Preencher'!R121</f>
        <v>301.85000000000002</v>
      </c>
      <c r="R112" s="15">
        <f>'[1]TCE - ANEXO III - Preencher'!S121</f>
        <v>72.72</v>
      </c>
      <c r="S112" s="16">
        <f t="shared" si="9"/>
        <v>229.13000000000002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122.31517045454547</v>
      </c>
      <c r="Y112" s="15">
        <f>'[1]TCE - ANEXO III - Preencher'!Z121</f>
        <v>0</v>
      </c>
      <c r="Z112" s="16">
        <f t="shared" si="11"/>
        <v>122.31517045454547</v>
      </c>
      <c r="AA112" s="17" t="str">
        <f>IF('[1]TCE - ANEXO III - Preencher'!AB121="","",'[1]TCE - ANEXO III - Preencher'!AB121)</f>
        <v/>
      </c>
      <c r="AB112" s="15">
        <f t="shared" si="6"/>
        <v>514.2391704545455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MARIA ALINE SANTOS TOMAZ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01/2022</v>
      </c>
      <c r="H113" s="14">
        <f>'[1]TCE - ANEXO III - Preencher'!I122</f>
        <v>0</v>
      </c>
      <c r="I113" s="14">
        <f>'[1]TCE - ANEXO III - Preencher'!J122</f>
        <v>269.5616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2.84</v>
      </c>
      <c r="O113" s="15">
        <f>'[1]TCE - ANEXO III - Preencher'!P122</f>
        <v>0</v>
      </c>
      <c r="P113" s="16">
        <f t="shared" si="8"/>
        <v>2.84</v>
      </c>
      <c r="Q113" s="15">
        <f>'[1]TCE - ANEXO III - Preencher'!R122</f>
        <v>294.64</v>
      </c>
      <c r="R113" s="15">
        <f>'[1]TCE - ANEXO III - Preencher'!S122</f>
        <v>83.76</v>
      </c>
      <c r="S113" s="16">
        <f t="shared" si="9"/>
        <v>210.88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122.31517045454547</v>
      </c>
      <c r="Y113" s="15">
        <f>'[1]TCE - ANEXO III - Preencher'!Z122</f>
        <v>0</v>
      </c>
      <c r="Z113" s="16">
        <f t="shared" si="11"/>
        <v>122.31517045454547</v>
      </c>
      <c r="AA113" s="17" t="str">
        <f>IF('[1]TCE - ANEXO III - Preencher'!AB122="","",'[1]TCE - ANEXO III - Preencher'!AB122)</f>
        <v/>
      </c>
      <c r="AB113" s="15">
        <f t="shared" si="6"/>
        <v>605.59677045454544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MARIA BERENICE SANTANA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01/2022</v>
      </c>
      <c r="H114" s="14">
        <f>'[1]TCE - ANEXO III - Preencher'!I123</f>
        <v>0</v>
      </c>
      <c r="I114" s="14">
        <f>'[1]TCE - ANEXO III - Preencher'!J123</f>
        <v>218.11920000000001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891.15</v>
      </c>
      <c r="R114" s="15">
        <f>'[1]TCE - ANEXO III - Preencher'!S123</f>
        <v>66.39</v>
      </c>
      <c r="S114" s="16">
        <f t="shared" si="9"/>
        <v>824.76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122.31517045454547</v>
      </c>
      <c r="Y114" s="15">
        <f>'[1]TCE - ANEXO III - Preencher'!Z123</f>
        <v>0</v>
      </c>
      <c r="Z114" s="16">
        <f t="shared" si="11"/>
        <v>122.31517045454547</v>
      </c>
      <c r="AA114" s="17" t="str">
        <f>IF('[1]TCE - ANEXO III - Preencher'!AB123="","",'[1]TCE - ANEXO III - Preencher'!AB123)</f>
        <v/>
      </c>
      <c r="AB114" s="15">
        <f t="shared" si="6"/>
        <v>1166.5483704545456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MARIA EDUARDA DE JESUS CONCEICAO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01/2022</v>
      </c>
      <c r="H115" s="14">
        <f>'[1]TCE - ANEXO III - Preencher'!I124</f>
        <v>0</v>
      </c>
      <c r="I115" s="14">
        <f>'[1]TCE - ANEXO III - Preencher'!J124</f>
        <v>184.9272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1.3540000000000001</v>
      </c>
      <c r="O115" s="15">
        <f>'[1]TCE - ANEXO III - Preencher'!P124</f>
        <v>0</v>
      </c>
      <c r="P115" s="16">
        <f t="shared" si="8"/>
        <v>1.3540000000000001</v>
      </c>
      <c r="Q115" s="15">
        <f>'[1]TCE - ANEXO III - Preencher'!R124</f>
        <v>0</v>
      </c>
      <c r="R115" s="15">
        <f>'[1]TCE - ANEXO III - Preencher'!S124</f>
        <v>68.819999999999993</v>
      </c>
      <c r="S115" s="16">
        <f t="shared" si="9"/>
        <v>-68.819999999999993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122.31517045454547</v>
      </c>
      <c r="Y115" s="15">
        <f>'[1]TCE - ANEXO III - Preencher'!Z124</f>
        <v>0</v>
      </c>
      <c r="Z115" s="16">
        <f t="shared" si="11"/>
        <v>122.31517045454547</v>
      </c>
      <c r="AA115" s="17" t="str">
        <f>IF('[1]TCE - ANEXO III - Preencher'!AB124="","",'[1]TCE - ANEXO III - Preencher'!AB124)</f>
        <v/>
      </c>
      <c r="AB115" s="15">
        <f t="shared" si="6"/>
        <v>239.77637045454549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MARIA EDUARDA GUERRA DE MIRANDA STEINER BIONE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 t="str">
        <f>IF('[1]TCE - ANEXO III - Preencher'!H125="","",'[1]TCE - ANEXO III - Preencher'!H125)</f>
        <v>01/2022</v>
      </c>
      <c r="H116" s="14">
        <f>'[1]TCE - ANEXO III - Preencher'!I125</f>
        <v>0</v>
      </c>
      <c r="I116" s="14">
        <f>'[1]TCE - ANEXO III - Preencher'!J125</f>
        <v>252.75280000000001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2.84</v>
      </c>
      <c r="O116" s="15">
        <f>'[1]TCE - ANEXO III - Preencher'!P125</f>
        <v>0</v>
      </c>
      <c r="P116" s="16">
        <f t="shared" si="8"/>
        <v>2.84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122.31517045454547</v>
      </c>
      <c r="Y116" s="15">
        <f>'[1]TCE - ANEXO III - Preencher'!Z125</f>
        <v>0</v>
      </c>
      <c r="Z116" s="16">
        <f t="shared" si="11"/>
        <v>122.31517045454547</v>
      </c>
      <c r="AA116" s="17" t="str">
        <f>IF('[1]TCE - ANEXO III - Preencher'!AB125="","",'[1]TCE - ANEXO III - Preencher'!AB125)</f>
        <v/>
      </c>
      <c r="AB116" s="15">
        <f t="shared" si="6"/>
        <v>377.90797045454548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MARIA FABIANA DE MENDONCA SIMAO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01/2022</v>
      </c>
      <c r="H117" s="14">
        <f>'[1]TCE - ANEXO III - Preencher'!I126</f>
        <v>0</v>
      </c>
      <c r="I117" s="14">
        <f>'[1]TCE - ANEXO III - Preencher'!J126</f>
        <v>161.44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301.85000000000002</v>
      </c>
      <c r="R117" s="15">
        <f>'[1]TCE - ANEXO III - Preencher'!S126</f>
        <v>67.45</v>
      </c>
      <c r="S117" s="16">
        <f t="shared" si="9"/>
        <v>234.40000000000003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122.31517045454547</v>
      </c>
      <c r="Y117" s="15">
        <f>'[1]TCE - ANEXO III - Preencher'!Z126</f>
        <v>0</v>
      </c>
      <c r="Z117" s="16">
        <f t="shared" si="11"/>
        <v>122.31517045454547</v>
      </c>
      <c r="AA117" s="17" t="str">
        <f>IF('[1]TCE - ANEXO III - Preencher'!AB126="","",'[1]TCE - ANEXO III - Preencher'!AB126)</f>
        <v/>
      </c>
      <c r="AB117" s="15">
        <f t="shared" si="6"/>
        <v>519.50917045454548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MARIA JOSE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01/2022</v>
      </c>
      <c r="H118" s="14">
        <f>'[1]TCE - ANEXO III - Preencher'!I127</f>
        <v>0</v>
      </c>
      <c r="I118" s="14">
        <f>'[1]TCE - ANEXO III - Preencher'!J127</f>
        <v>190.30879999999999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1.3540000000000001</v>
      </c>
      <c r="O118" s="15">
        <f>'[1]TCE - ANEXO III - Preencher'!P127</f>
        <v>0</v>
      </c>
      <c r="P118" s="16">
        <f t="shared" si="8"/>
        <v>1.3540000000000001</v>
      </c>
      <c r="Q118" s="15">
        <f>'[1]TCE - ANEXO III - Preencher'!R127</f>
        <v>221.96</v>
      </c>
      <c r="R118" s="15">
        <f>'[1]TCE - ANEXO III - Preencher'!S127</f>
        <v>74.33</v>
      </c>
      <c r="S118" s="16">
        <f t="shared" si="9"/>
        <v>147.63</v>
      </c>
      <c r="T118" s="15">
        <f>'[1]TCE - ANEXO III - Preencher'!U127</f>
        <v>69.41</v>
      </c>
      <c r="U118" s="15">
        <f>'[1]TCE - ANEXO III - Preencher'!V127</f>
        <v>0</v>
      </c>
      <c r="V118" s="16">
        <f t="shared" si="10"/>
        <v>69.41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122.31517045454547</v>
      </c>
      <c r="Y118" s="15">
        <f>'[1]TCE - ANEXO III - Preencher'!Z127</f>
        <v>0</v>
      </c>
      <c r="Z118" s="16">
        <f t="shared" si="11"/>
        <v>122.31517045454547</v>
      </c>
      <c r="AA118" s="17" t="str">
        <f>IF('[1]TCE - ANEXO III - Preencher'!AB127="","",'[1]TCE - ANEXO III - Preencher'!AB127)</f>
        <v/>
      </c>
      <c r="AB118" s="15">
        <f t="shared" si="6"/>
        <v>531.01797045454555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MARIA JOSEANE CARNEIRO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01/2022</v>
      </c>
      <c r="H119" s="14">
        <f>'[1]TCE - ANEXO III - Preencher'!I128</f>
        <v>0</v>
      </c>
      <c r="I119" s="14">
        <f>'[1]TCE - ANEXO III - Preencher'!J128</f>
        <v>187.26159999999999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221.96</v>
      </c>
      <c r="R119" s="15">
        <f>'[1]TCE - ANEXO III - Preencher'!S128</f>
        <v>72.72</v>
      </c>
      <c r="S119" s="16">
        <f t="shared" si="9"/>
        <v>149.24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122.31517045454547</v>
      </c>
      <c r="Y119" s="15">
        <f>'[1]TCE - ANEXO III - Preencher'!Z128</f>
        <v>0</v>
      </c>
      <c r="Z119" s="16">
        <f t="shared" si="11"/>
        <v>122.31517045454547</v>
      </c>
      <c r="AA119" s="17" t="str">
        <f>IF('[1]TCE - ANEXO III - Preencher'!AB128="","",'[1]TCE - ANEXO III - Preencher'!AB128)</f>
        <v/>
      </c>
      <c r="AB119" s="15">
        <f t="shared" si="6"/>
        <v>460.17077045454545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MARIANE CARDOSO BARROS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01/2022</v>
      </c>
      <c r="H120" s="14">
        <f>'[1]TCE - ANEXO III - Preencher'!I129</f>
        <v>0</v>
      </c>
      <c r="I120" s="14">
        <f>'[1]TCE - ANEXO III - Preencher'!J129</f>
        <v>204.66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1.3540000000000001</v>
      </c>
      <c r="O120" s="15">
        <f>'[1]TCE - ANEXO III - Preencher'!P129</f>
        <v>0</v>
      </c>
      <c r="P120" s="16">
        <f t="shared" si="8"/>
        <v>1.3540000000000001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122.31517045454547</v>
      </c>
      <c r="Y120" s="15">
        <f>'[1]TCE - ANEXO III - Preencher'!Z129</f>
        <v>0</v>
      </c>
      <c r="Z120" s="16">
        <f t="shared" si="11"/>
        <v>122.31517045454547</v>
      </c>
      <c r="AA120" s="17" t="str">
        <f>IF('[1]TCE - ANEXO III - Preencher'!AB129="","",'[1]TCE - ANEXO III - Preencher'!AB129)</f>
        <v/>
      </c>
      <c r="AB120" s="15">
        <f t="shared" si="6"/>
        <v>328.32917045454548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MARIANE ESTEVAO DE SOUSA LIMA TEIXEIRA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 t="str">
        <f>IF('[1]TCE - ANEXO III - Preencher'!H130="","",'[1]TCE - ANEXO III - Preencher'!H130)</f>
        <v>01/2022</v>
      </c>
      <c r="H121" s="14">
        <f>'[1]TCE - ANEXO III - Preencher'!I130</f>
        <v>0</v>
      </c>
      <c r="I121" s="14">
        <f>'[1]TCE - ANEXO III - Preencher'!J130</f>
        <v>868.37919999999997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10.834</v>
      </c>
      <c r="O121" s="15">
        <f>'[1]TCE - ANEXO III - Preencher'!P130</f>
        <v>0</v>
      </c>
      <c r="P121" s="16">
        <f t="shared" si="8"/>
        <v>10.834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122.31517045454547</v>
      </c>
      <c r="Y121" s="15">
        <f>'[1]TCE - ANEXO III - Preencher'!Z130</f>
        <v>0</v>
      </c>
      <c r="Z121" s="16">
        <f t="shared" si="11"/>
        <v>122.31517045454547</v>
      </c>
      <c r="AA121" s="17" t="str">
        <f>IF('[1]TCE - ANEXO III - Preencher'!AB130="","",'[1]TCE - ANEXO III - Preencher'!AB130)</f>
        <v/>
      </c>
      <c r="AB121" s="15">
        <f t="shared" si="6"/>
        <v>1001.5283704545454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MARIELLY OLIVEIRA DE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01/2022</v>
      </c>
      <c r="H122" s="14">
        <f>'[1]TCE - ANEXO III - Preencher'!I131</f>
        <v>0</v>
      </c>
      <c r="I122" s="14">
        <f>'[1]TCE - ANEXO III - Preencher'!J131</f>
        <v>135.744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398.31</v>
      </c>
      <c r="R122" s="15">
        <f>'[1]TCE - ANEXO III - Preencher'!S131</f>
        <v>72.72</v>
      </c>
      <c r="S122" s="16">
        <f t="shared" si="9"/>
        <v>325.59000000000003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122.31517045454547</v>
      </c>
      <c r="Y122" s="15">
        <f>'[1]TCE - ANEXO III - Preencher'!Z131</f>
        <v>0</v>
      </c>
      <c r="Z122" s="16">
        <f t="shared" si="11"/>
        <v>122.31517045454547</v>
      </c>
      <c r="AA122" s="17" t="str">
        <f>IF('[1]TCE - ANEXO III - Preencher'!AB131="","",'[1]TCE - ANEXO III - Preencher'!AB131)</f>
        <v/>
      </c>
      <c r="AB122" s="15">
        <f t="shared" si="6"/>
        <v>585.00317045454551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MARILIA GABRIELA COSTA LEITE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01/2022</v>
      </c>
      <c r="H123" s="14">
        <f>'[1]TCE - ANEXO III - Preencher'!I132</f>
        <v>0</v>
      </c>
      <c r="I123" s="14">
        <f>'[1]TCE - ANEXO III - Preencher'!J132</f>
        <v>152.89599999999999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461.81</v>
      </c>
      <c r="R123" s="15">
        <f>'[1]TCE - ANEXO III - Preencher'!S132</f>
        <v>72.72</v>
      </c>
      <c r="S123" s="16">
        <f t="shared" si="9"/>
        <v>389.09000000000003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122.31517045454547</v>
      </c>
      <c r="Y123" s="15">
        <f>'[1]TCE - ANEXO III - Preencher'!Z132</f>
        <v>0</v>
      </c>
      <c r="Z123" s="16">
        <f t="shared" si="11"/>
        <v>122.31517045454547</v>
      </c>
      <c r="AA123" s="17" t="str">
        <f>IF('[1]TCE - ANEXO III - Preencher'!AB132="","",'[1]TCE - ANEXO III - Preencher'!AB132)</f>
        <v/>
      </c>
      <c r="AB123" s="15">
        <f t="shared" si="6"/>
        <v>665.65517045454544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MARINA SOARES DE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01/2022</v>
      </c>
      <c r="H124" s="14">
        <f>'[1]TCE - ANEXO III - Preencher'!I133</f>
        <v>0</v>
      </c>
      <c r="I124" s="14">
        <f>'[1]TCE - ANEXO III - Preencher'!J133</f>
        <v>244.9864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2.84</v>
      </c>
      <c r="O124" s="15">
        <f>'[1]TCE - ANEXO III - Preencher'!P133</f>
        <v>0</v>
      </c>
      <c r="P124" s="16">
        <f t="shared" si="8"/>
        <v>2.84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122.31517045454547</v>
      </c>
      <c r="Y124" s="15">
        <f>'[1]TCE - ANEXO III - Preencher'!Z133</f>
        <v>0</v>
      </c>
      <c r="Z124" s="16">
        <f t="shared" si="11"/>
        <v>122.31517045454547</v>
      </c>
      <c r="AA124" s="17" t="str">
        <f>IF('[1]TCE - ANEXO III - Preencher'!AB133="","",'[1]TCE - ANEXO III - Preencher'!AB133)</f>
        <v/>
      </c>
      <c r="AB124" s="15">
        <f t="shared" si="6"/>
        <v>370.14157045454544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MARKYSSA ROCHA GONCALVES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01/2022</v>
      </c>
      <c r="H125" s="14">
        <f>'[1]TCE - ANEXO III - Preencher'!I134</f>
        <v>0</v>
      </c>
      <c r="I125" s="14">
        <f>'[1]TCE - ANEXO III - Preencher'!J134</f>
        <v>203.404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122.31517045454547</v>
      </c>
      <c r="Y125" s="15">
        <f>'[1]TCE - ANEXO III - Preencher'!Z134</f>
        <v>0</v>
      </c>
      <c r="Z125" s="16">
        <f t="shared" si="11"/>
        <v>122.31517045454547</v>
      </c>
      <c r="AA125" s="17" t="str">
        <f>IF('[1]TCE - ANEXO III - Preencher'!AB134="","",'[1]TCE - ANEXO III - Preencher'!AB134)</f>
        <v/>
      </c>
      <c r="AB125" s="15">
        <f t="shared" si="6"/>
        <v>327.07317045454545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MARTA MARQUES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01/2022</v>
      </c>
      <c r="H126" s="14">
        <f>'[1]TCE - ANEXO III - Preencher'!I135</f>
        <v>0</v>
      </c>
      <c r="I126" s="14">
        <f>'[1]TCE - ANEXO III - Preencher'!J135</f>
        <v>161.44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194.21</v>
      </c>
      <c r="R126" s="15">
        <f>'[1]TCE - ANEXO III - Preencher'!S135</f>
        <v>65.34</v>
      </c>
      <c r="S126" s="16">
        <f t="shared" si="9"/>
        <v>128.87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122.31517045454547</v>
      </c>
      <c r="Y126" s="15">
        <f>'[1]TCE - ANEXO III - Preencher'!Z135</f>
        <v>0</v>
      </c>
      <c r="Z126" s="16">
        <f t="shared" si="11"/>
        <v>122.31517045454547</v>
      </c>
      <c r="AA126" s="17" t="str">
        <f>IF('[1]TCE - ANEXO III - Preencher'!AB135="","",'[1]TCE - ANEXO III - Preencher'!AB135)</f>
        <v/>
      </c>
      <c r="AB126" s="15">
        <f t="shared" si="6"/>
        <v>413.97917045454545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MAURO EDUARDO DOS SANTOS DE SANTANA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01/2022</v>
      </c>
      <c r="H127" s="14">
        <f>'[1]TCE - ANEXO III - Preencher'!I136</f>
        <v>0</v>
      </c>
      <c r="I127" s="14">
        <f>'[1]TCE - ANEXO III - Preencher'!J136</f>
        <v>186.09280000000001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282.99</v>
      </c>
      <c r="R127" s="15">
        <f>'[1]TCE - ANEXO III - Preencher'!S136</f>
        <v>69.87</v>
      </c>
      <c r="S127" s="16">
        <f t="shared" si="9"/>
        <v>213.12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122.31517045454547</v>
      </c>
      <c r="Y127" s="15">
        <f>'[1]TCE - ANEXO III - Preencher'!Z136</f>
        <v>0</v>
      </c>
      <c r="Z127" s="16">
        <f t="shared" si="11"/>
        <v>122.31517045454547</v>
      </c>
      <c r="AA127" s="17" t="str">
        <f>IF('[1]TCE - ANEXO III - Preencher'!AB136="","",'[1]TCE - ANEXO III - Preencher'!AB136)</f>
        <v/>
      </c>
      <c r="AB127" s="15">
        <f t="shared" si="6"/>
        <v>522.88197045454558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MAX DE ARAUJO MELO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01/2022</v>
      </c>
      <c r="H128" s="14">
        <f>'[1]TCE - ANEXO III - Preencher'!I137</f>
        <v>0</v>
      </c>
      <c r="I128" s="14">
        <f>'[1]TCE - ANEXO III - Preencher'!J137</f>
        <v>218.66399999999999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</v>
      </c>
      <c r="O128" s="15">
        <f>'[1]TCE - ANEXO III - Preencher'!P137</f>
        <v>0</v>
      </c>
      <c r="P128" s="16">
        <f t="shared" si="8"/>
        <v>2.84</v>
      </c>
      <c r="Q128" s="15">
        <f>'[1]TCE - ANEXO III - Preencher'!R137</f>
        <v>294.64</v>
      </c>
      <c r="R128" s="15">
        <f>'[1]TCE - ANEXO III - Preencher'!S137</f>
        <v>79.25</v>
      </c>
      <c r="S128" s="16">
        <f t="shared" si="9"/>
        <v>215.39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122.31517045454547</v>
      </c>
      <c r="Y128" s="15">
        <f>'[1]TCE - ANEXO III - Preencher'!Z137</f>
        <v>0</v>
      </c>
      <c r="Z128" s="16">
        <f t="shared" si="11"/>
        <v>122.31517045454547</v>
      </c>
      <c r="AA128" s="17" t="str">
        <f>IF('[1]TCE - ANEXO III - Preencher'!AB137="","",'[1]TCE - ANEXO III - Preencher'!AB137)</f>
        <v/>
      </c>
      <c r="AB128" s="15">
        <f t="shared" si="6"/>
        <v>559.20917045454553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MAYARA MARIA SILVA DE ABREU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01/2022</v>
      </c>
      <c r="H129" s="14">
        <f>'[1]TCE - ANEXO III - Preencher'!I138</f>
        <v>0</v>
      </c>
      <c r="I129" s="14">
        <f>'[1]TCE - ANEXO III - Preencher'!J138</f>
        <v>151.21520000000001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282.91000000000003</v>
      </c>
      <c r="R129" s="15">
        <f>'[1]TCE - ANEXO III - Preencher'!S138</f>
        <v>68.5</v>
      </c>
      <c r="S129" s="16">
        <f t="shared" si="9"/>
        <v>214.41000000000003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122.31517045454547</v>
      </c>
      <c r="Y129" s="15">
        <f>'[1]TCE - ANEXO III - Preencher'!Z138</f>
        <v>0</v>
      </c>
      <c r="Z129" s="16">
        <f t="shared" si="11"/>
        <v>122.31517045454547</v>
      </c>
      <c r="AA129" s="17" t="str">
        <f>IF('[1]TCE - ANEXO III - Preencher'!AB138="","",'[1]TCE - ANEXO III - Preencher'!AB138)</f>
        <v/>
      </c>
      <c r="AB129" s="15">
        <f t="shared" si="6"/>
        <v>489.29437045454551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MELISSA KAROLINE DE ANDRADE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2234-05</v>
      </c>
      <c r="G130" s="13" t="str">
        <f>IF('[1]TCE - ANEXO III - Preencher'!H139="","",'[1]TCE - ANEXO III - Preencher'!H139)</f>
        <v>01/2022</v>
      </c>
      <c r="H130" s="14">
        <f>'[1]TCE - ANEXO III - Preencher'!I139</f>
        <v>0</v>
      </c>
      <c r="I130" s="14">
        <f>'[1]TCE - ANEXO III - Preencher'!J139</f>
        <v>446.83839999999998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122.31517045454547</v>
      </c>
      <c r="Y130" s="15">
        <f>'[1]TCE - ANEXO III - Preencher'!Z139</f>
        <v>0</v>
      </c>
      <c r="Z130" s="16">
        <f t="shared" si="11"/>
        <v>122.31517045454547</v>
      </c>
      <c r="AA130" s="17" t="str">
        <f>IF('[1]TCE - ANEXO III - Preencher'!AB139="","",'[1]TCE - ANEXO III - Preencher'!AB139)</f>
        <v/>
      </c>
      <c r="AB130" s="15">
        <f t="shared" si="6"/>
        <v>570.50757045454543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MICHELINE LUCIA SANTOS VIEIRA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01/2022</v>
      </c>
      <c r="H131" s="14">
        <f>'[1]TCE - ANEXO III - Preencher'!I140</f>
        <v>0</v>
      </c>
      <c r="I131" s="14">
        <f>'[1]TCE - ANEXO III - Preencher'!J140</f>
        <v>276.77760000000001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2.84</v>
      </c>
      <c r="O131" s="15">
        <f>'[1]TCE - ANEXO III - Preencher'!P140</f>
        <v>0</v>
      </c>
      <c r="P131" s="16">
        <f t="shared" si="8"/>
        <v>2.84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122.31517045454547</v>
      </c>
      <c r="Y131" s="15">
        <f>'[1]TCE - ANEXO III - Preencher'!Z140</f>
        <v>0</v>
      </c>
      <c r="Z131" s="16">
        <f t="shared" si="11"/>
        <v>122.31517045454547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401.93277045454545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MIRELA SANTOS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01/2022</v>
      </c>
      <c r="H132" s="14">
        <f>'[1]TCE - ANEXO III - Preencher'!I141</f>
        <v>0</v>
      </c>
      <c r="I132" s="14">
        <f>'[1]TCE - ANEXO III - Preencher'!J141</f>
        <v>174.1088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1.3540000000000001</v>
      </c>
      <c r="O132" s="15">
        <f>'[1]TCE - ANEXO III - Preencher'!P141</f>
        <v>0</v>
      </c>
      <c r="P132" s="16">
        <f t="shared" ref="P132:P195" si="14">N132-O132</f>
        <v>1.3540000000000001</v>
      </c>
      <c r="Q132" s="15">
        <f>'[1]TCE - ANEXO III - Preencher'!R141</f>
        <v>301.85000000000002</v>
      </c>
      <c r="R132" s="15">
        <f>'[1]TCE - ANEXO III - Preencher'!S141</f>
        <v>72.72</v>
      </c>
      <c r="S132" s="16">
        <f t="shared" ref="S132:S195" si="15">Q132-R132</f>
        <v>229.13000000000002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122.31517045454547</v>
      </c>
      <c r="Y132" s="15">
        <f>'[1]TCE - ANEXO III - Preencher'!Z141</f>
        <v>0</v>
      </c>
      <c r="Z132" s="16">
        <f t="shared" ref="Z132:Z195" si="17">X132-Y132</f>
        <v>122.31517045454547</v>
      </c>
      <c r="AA132" s="17" t="str">
        <f>IF('[1]TCE - ANEXO III - Preencher'!AB141="","",'[1]TCE - ANEXO III - Preencher'!AB141)</f>
        <v/>
      </c>
      <c r="AB132" s="15">
        <f t="shared" si="12"/>
        <v>526.90797045454542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PATRICIA JOSE DE SANTANA QUEIROZ DE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01/2022</v>
      </c>
      <c r="H133" s="14">
        <f>'[1]TCE - ANEXO III - Preencher'!I142</f>
        <v>0</v>
      </c>
      <c r="I133" s="14">
        <f>'[1]TCE - ANEXO III - Preencher'!J142</f>
        <v>325.7704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1.3540000000000001</v>
      </c>
      <c r="O133" s="15">
        <f>'[1]TCE - ANEXO III - Preencher'!P142</f>
        <v>0</v>
      </c>
      <c r="P133" s="16">
        <f t="shared" si="14"/>
        <v>1.3540000000000001</v>
      </c>
      <c r="Q133" s="15">
        <f>'[1]TCE - ANEXO III - Preencher'!R142</f>
        <v>0</v>
      </c>
      <c r="R133" s="15">
        <f>'[1]TCE - ANEXO III - Preencher'!S142</f>
        <v>95.79</v>
      </c>
      <c r="S133" s="16">
        <f t="shared" si="15"/>
        <v>-95.79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122.31517045454547</v>
      </c>
      <c r="Y133" s="15">
        <f>'[1]TCE - ANEXO III - Preencher'!Z142</f>
        <v>0</v>
      </c>
      <c r="Z133" s="16">
        <f t="shared" si="17"/>
        <v>122.31517045454547</v>
      </c>
      <c r="AA133" s="17" t="str">
        <f>IF('[1]TCE - ANEXO III - Preencher'!AB142="","",'[1]TCE - ANEXO III - Preencher'!AB142)</f>
        <v/>
      </c>
      <c r="AB133" s="15">
        <f t="shared" si="12"/>
        <v>353.64957045454543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PATRICIA MARIA DA PAIXAO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01/2022</v>
      </c>
      <c r="H134" s="14">
        <f>'[1]TCE - ANEXO III - Preencher'!I143</f>
        <v>0</v>
      </c>
      <c r="I134" s="14">
        <f>'[1]TCE - ANEXO III - Preencher'!J143</f>
        <v>151.744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301.85000000000002</v>
      </c>
      <c r="R134" s="15">
        <f>'[1]TCE - ANEXO III - Preencher'!S143</f>
        <v>67.45</v>
      </c>
      <c r="S134" s="16">
        <f t="shared" si="15"/>
        <v>234.40000000000003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122.31517045454547</v>
      </c>
      <c r="Y134" s="15">
        <f>'[1]TCE - ANEXO III - Preencher'!Z143</f>
        <v>0</v>
      </c>
      <c r="Z134" s="16">
        <f t="shared" si="17"/>
        <v>122.31517045454547</v>
      </c>
      <c r="AA134" s="17" t="str">
        <f>IF('[1]TCE - ANEXO III - Preencher'!AB143="","",'[1]TCE - ANEXO III - Preencher'!AB143)</f>
        <v/>
      </c>
      <c r="AB134" s="15">
        <f t="shared" si="12"/>
        <v>509.81317045454551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PAULA NATALY MONTEIRO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01/2022</v>
      </c>
      <c r="H135" s="14">
        <f>'[1]TCE - ANEXO III - Preencher'!I144</f>
        <v>0</v>
      </c>
      <c r="I135" s="14">
        <f>'[1]TCE - ANEXO III - Preencher'!J144</f>
        <v>178.71680000000001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122.31517045454547</v>
      </c>
      <c r="Y135" s="15">
        <f>'[1]TCE - ANEXO III - Preencher'!Z144</f>
        <v>0</v>
      </c>
      <c r="Z135" s="16">
        <f t="shared" si="17"/>
        <v>122.31517045454547</v>
      </c>
      <c r="AA135" s="17" t="str">
        <f>IF('[1]TCE - ANEXO III - Preencher'!AB144="","",'[1]TCE - ANEXO III - Preencher'!AB144)</f>
        <v/>
      </c>
      <c r="AB135" s="15">
        <f t="shared" si="12"/>
        <v>302.38597045454549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RAFAEL FRUTUOSO COELHO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01/2022</v>
      </c>
      <c r="H136" s="14">
        <f>'[1]TCE - ANEXO III - Preencher'!I145</f>
        <v>0</v>
      </c>
      <c r="I136" s="14">
        <f>'[1]TCE - ANEXO III - Preencher'!J145</f>
        <v>236.97839999999999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2.84</v>
      </c>
      <c r="O136" s="15">
        <f>'[1]TCE - ANEXO III - Preencher'!P145</f>
        <v>0</v>
      </c>
      <c r="P136" s="16">
        <f t="shared" si="14"/>
        <v>2.84</v>
      </c>
      <c r="Q136" s="15">
        <f>'[1]TCE - ANEXO III - Preencher'!R145</f>
        <v>124.85</v>
      </c>
      <c r="R136" s="15">
        <f>'[1]TCE - ANEXO III - Preencher'!S145</f>
        <v>60</v>
      </c>
      <c r="S136" s="16">
        <f t="shared" si="15"/>
        <v>64.849999999999994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122.31517045454547</v>
      </c>
      <c r="Y136" s="15">
        <f>'[1]TCE - ANEXO III - Preencher'!Z145</f>
        <v>0</v>
      </c>
      <c r="Z136" s="16">
        <f t="shared" si="17"/>
        <v>122.31517045454547</v>
      </c>
      <c r="AA136" s="17" t="str">
        <f>IF('[1]TCE - ANEXO III - Preencher'!AB145="","",'[1]TCE - ANEXO III - Preencher'!AB145)</f>
        <v/>
      </c>
      <c r="AB136" s="15">
        <f t="shared" si="12"/>
        <v>426.98357045454549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RAFAELA COLACO DE VASCONCELOS CAVALCANTE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01/2022</v>
      </c>
      <c r="H137" s="14">
        <f>'[1]TCE - ANEXO III - Preencher'!I146</f>
        <v>0</v>
      </c>
      <c r="I137" s="14">
        <f>'[1]TCE - ANEXO III - Preencher'!J146</f>
        <v>242.12639999999999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122.31517045454547</v>
      </c>
      <c r="Y137" s="15">
        <f>'[1]TCE - ANEXO III - Preencher'!Z146</f>
        <v>0</v>
      </c>
      <c r="Z137" s="16">
        <f t="shared" si="17"/>
        <v>122.31517045454547</v>
      </c>
      <c r="AA137" s="17" t="str">
        <f>IF('[1]TCE - ANEXO III - Preencher'!AB146="","",'[1]TCE - ANEXO III - Preencher'!AB146)</f>
        <v/>
      </c>
      <c r="AB137" s="15">
        <f t="shared" si="12"/>
        <v>365.79557045454544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RAFAELA MARIA SILVA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01/2022</v>
      </c>
      <c r="H138" s="14">
        <f>'[1]TCE - ANEXO III - Preencher'!I147</f>
        <v>0</v>
      </c>
      <c r="I138" s="14">
        <f>'[1]TCE - ANEXO III - Preencher'!J147</f>
        <v>151.744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301.85000000000002</v>
      </c>
      <c r="R138" s="15">
        <f>'[1]TCE - ANEXO III - Preencher'!S147</f>
        <v>64.28</v>
      </c>
      <c r="S138" s="16">
        <f t="shared" si="15"/>
        <v>237.57000000000002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122.31517045454547</v>
      </c>
      <c r="Y138" s="15">
        <f>'[1]TCE - ANEXO III - Preencher'!Z147</f>
        <v>0</v>
      </c>
      <c r="Z138" s="16">
        <f t="shared" si="17"/>
        <v>122.31517045454547</v>
      </c>
      <c r="AA138" s="17" t="str">
        <f>IF('[1]TCE - ANEXO III - Preencher'!AB147="","",'[1]TCE - ANEXO III - Preencher'!AB147)</f>
        <v/>
      </c>
      <c r="AB138" s="15">
        <f t="shared" si="12"/>
        <v>512.98317045454542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RAIANE MAGDA DE ALMEIDA CAVALCANTI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01/2022</v>
      </c>
      <c r="H139" s="14">
        <f>'[1]TCE - ANEXO III - Preencher'!I148</f>
        <v>0</v>
      </c>
      <c r="I139" s="14">
        <f>'[1]TCE - ANEXO III - Preencher'!J148</f>
        <v>133.3792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122.31517045454547</v>
      </c>
      <c r="Y139" s="15">
        <f>'[1]TCE - ANEXO III - Preencher'!Z148</f>
        <v>0</v>
      </c>
      <c r="Z139" s="16">
        <f t="shared" si="17"/>
        <v>122.31517045454547</v>
      </c>
      <c r="AA139" s="17" t="str">
        <f>IF('[1]TCE - ANEXO III - Preencher'!AB148="","",'[1]TCE - ANEXO III - Preencher'!AB148)</f>
        <v/>
      </c>
      <c r="AB139" s="15">
        <f t="shared" si="12"/>
        <v>257.04837045454548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RAISSA RODRIGUES FIGUEIROA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01/2022</v>
      </c>
      <c r="H140" s="14">
        <f>'[1]TCE - ANEXO III - Preencher'!I149</f>
        <v>0</v>
      </c>
      <c r="I140" s="14">
        <f>'[1]TCE - ANEXO III - Preencher'!J149</f>
        <v>883.31600000000003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10.834</v>
      </c>
      <c r="O140" s="15">
        <f>'[1]TCE - ANEXO III - Preencher'!P149</f>
        <v>0</v>
      </c>
      <c r="P140" s="16">
        <f t="shared" si="14"/>
        <v>10.834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122.31517045454547</v>
      </c>
      <c r="Y140" s="15">
        <f>'[1]TCE - ANEXO III - Preencher'!Z149</f>
        <v>0</v>
      </c>
      <c r="Z140" s="16">
        <f t="shared" si="17"/>
        <v>122.31517045454547</v>
      </c>
      <c r="AA140" s="17" t="str">
        <f>IF('[1]TCE - ANEXO III - Preencher'!AB149="","",'[1]TCE - ANEXO III - Preencher'!AB149)</f>
        <v/>
      </c>
      <c r="AB140" s="15">
        <f t="shared" si="12"/>
        <v>1016.4651704545454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RAYANA CAROLINE PEREIRA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2515-10</v>
      </c>
      <c r="G141" s="13" t="str">
        <f>IF('[1]TCE - ANEXO III - Preencher'!H150="","",'[1]TCE - ANEXO III - Preencher'!H150)</f>
        <v>01/2022</v>
      </c>
      <c r="H141" s="14">
        <f>'[1]TCE - ANEXO III - Preencher'!I150</f>
        <v>0</v>
      </c>
      <c r="I141" s="14">
        <f>'[1]TCE - ANEXO III - Preencher'!J150</f>
        <v>223.58160000000001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622.02</v>
      </c>
      <c r="R141" s="15">
        <f>'[1]TCE - ANEXO III - Preencher'!S150</f>
        <v>93.03</v>
      </c>
      <c r="S141" s="16">
        <f t="shared" si="15"/>
        <v>528.99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122.31517045454547</v>
      </c>
      <c r="Y141" s="15">
        <f>'[1]TCE - ANEXO III - Preencher'!Z150</f>
        <v>0</v>
      </c>
      <c r="Z141" s="16">
        <f t="shared" si="17"/>
        <v>122.31517045454547</v>
      </c>
      <c r="AA141" s="17" t="str">
        <f>IF('[1]TCE - ANEXO III - Preencher'!AB150="","",'[1]TCE - ANEXO III - Preencher'!AB150)</f>
        <v/>
      </c>
      <c r="AB141" s="15">
        <f t="shared" si="12"/>
        <v>876.24077045454555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RENATA ADRIANA DA SILVA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01/2022</v>
      </c>
      <c r="H142" s="14">
        <f>'[1]TCE - ANEXO III - Preencher'!I151</f>
        <v>0</v>
      </c>
      <c r="I142" s="14">
        <f>'[1]TCE - ANEXO III - Preencher'!J151</f>
        <v>204.55520000000001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122.31517045454547</v>
      </c>
      <c r="Y142" s="15">
        <f>'[1]TCE - ANEXO III - Preencher'!Z151</f>
        <v>0</v>
      </c>
      <c r="Z142" s="16">
        <f t="shared" si="17"/>
        <v>122.31517045454547</v>
      </c>
      <c r="AA142" s="17" t="str">
        <f>IF('[1]TCE - ANEXO III - Preencher'!AB151="","",'[1]TCE - ANEXO III - Preencher'!AB151)</f>
        <v/>
      </c>
      <c r="AB142" s="15">
        <f t="shared" si="12"/>
        <v>328.22437045454546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RENATA ANDREZA DE ALBUQUERQUE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01/2022</v>
      </c>
      <c r="H143" s="14">
        <f>'[1]TCE - ANEXO III - Preencher'!I152</f>
        <v>0</v>
      </c>
      <c r="I143" s="14">
        <f>'[1]TCE - ANEXO III - Preencher'!J152</f>
        <v>185.036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1.3540000000000001</v>
      </c>
      <c r="O143" s="15">
        <f>'[1]TCE - ANEXO III - Preencher'!P152</f>
        <v>0</v>
      </c>
      <c r="P143" s="16">
        <f t="shared" si="14"/>
        <v>1.3540000000000001</v>
      </c>
      <c r="Q143" s="15">
        <f>'[1]TCE - ANEXO III - Preencher'!R152</f>
        <v>0</v>
      </c>
      <c r="R143" s="15">
        <f>'[1]TCE - ANEXO III - Preencher'!S152</f>
        <v>60.07</v>
      </c>
      <c r="S143" s="16">
        <f t="shared" si="15"/>
        <v>-60.07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122.31517045454547</v>
      </c>
      <c r="Y143" s="15">
        <f>'[1]TCE - ANEXO III - Preencher'!Z152</f>
        <v>0</v>
      </c>
      <c r="Z143" s="16">
        <f t="shared" si="17"/>
        <v>122.31517045454547</v>
      </c>
      <c r="AA143" s="17" t="str">
        <f>IF('[1]TCE - ANEXO III - Preencher'!AB152="","",'[1]TCE - ANEXO III - Preencher'!AB152)</f>
        <v/>
      </c>
      <c r="AB143" s="15">
        <f t="shared" si="12"/>
        <v>248.63517045454549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RENATA RIBEIRO RODRIGUES DE AZEVEDO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01/2022</v>
      </c>
      <c r="H144" s="14">
        <f>'[1]TCE - ANEXO III - Preencher'!I153</f>
        <v>0</v>
      </c>
      <c r="I144" s="14">
        <f>'[1]TCE - ANEXO III - Preencher'!J153</f>
        <v>264.00080000000003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2.84</v>
      </c>
      <c r="O144" s="15">
        <f>'[1]TCE - ANEXO III - Preencher'!P153</f>
        <v>0</v>
      </c>
      <c r="P144" s="16">
        <f t="shared" si="14"/>
        <v>2.84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122.31517045454547</v>
      </c>
      <c r="Y144" s="15">
        <f>'[1]TCE - ANEXO III - Preencher'!Z153</f>
        <v>0</v>
      </c>
      <c r="Z144" s="16">
        <f t="shared" si="17"/>
        <v>122.31517045454547</v>
      </c>
      <c r="AA144" s="17" t="str">
        <f>IF('[1]TCE - ANEXO III - Preencher'!AB153="","",'[1]TCE - ANEXO III - Preencher'!AB153)</f>
        <v/>
      </c>
      <c r="AB144" s="15">
        <f t="shared" si="12"/>
        <v>389.15597045454547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REYDIANE RODRIGUES SANTANA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01/2022</v>
      </c>
      <c r="H145" s="14">
        <f>'[1]TCE - ANEXO III - Preencher'!I154</f>
        <v>0</v>
      </c>
      <c r="I145" s="14">
        <f>'[1]TCE - ANEXO III - Preencher'!J154</f>
        <v>256.18799999999999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2.84</v>
      </c>
      <c r="O145" s="15">
        <f>'[1]TCE - ANEXO III - Preencher'!P154</f>
        <v>0</v>
      </c>
      <c r="P145" s="16">
        <f t="shared" si="14"/>
        <v>2.84</v>
      </c>
      <c r="Q145" s="15">
        <f>'[1]TCE - ANEXO III - Preencher'!R154</f>
        <v>294.64</v>
      </c>
      <c r="R145" s="15">
        <f>'[1]TCE - ANEXO III - Preencher'!S154</f>
        <v>99.11</v>
      </c>
      <c r="S145" s="16">
        <f t="shared" si="15"/>
        <v>195.52999999999997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122.31517045454547</v>
      </c>
      <c r="Y145" s="15">
        <f>'[1]TCE - ANEXO III - Preencher'!Z154</f>
        <v>0</v>
      </c>
      <c r="Z145" s="16">
        <f t="shared" si="17"/>
        <v>122.31517045454547</v>
      </c>
      <c r="AA145" s="17" t="str">
        <f>IF('[1]TCE - ANEXO III - Preencher'!AB154="","",'[1]TCE - ANEXO III - Preencher'!AB154)</f>
        <v/>
      </c>
      <c r="AB145" s="15">
        <f t="shared" si="12"/>
        <v>576.8731704545454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RITA DE CASSIA GONZAGA DE LIRA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01/2022</v>
      </c>
      <c r="H146" s="14">
        <f>'[1]TCE - ANEXO III - Preencher'!I155</f>
        <v>0</v>
      </c>
      <c r="I146" s="14">
        <f>'[1]TCE - ANEXO III - Preencher'!J155</f>
        <v>364.44400000000002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2.84</v>
      </c>
      <c r="O146" s="15">
        <f>'[1]TCE - ANEXO III - Preencher'!P155</f>
        <v>0</v>
      </c>
      <c r="P146" s="16">
        <f t="shared" si="14"/>
        <v>2.84</v>
      </c>
      <c r="Q146" s="15">
        <f>'[1]TCE - ANEXO III - Preencher'!R155</f>
        <v>0</v>
      </c>
      <c r="R146" s="15">
        <f>'[1]TCE - ANEXO III - Preencher'!S155</f>
        <v>104.87</v>
      </c>
      <c r="S146" s="16">
        <f t="shared" si="15"/>
        <v>-104.87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122.31517045454547</v>
      </c>
      <c r="Y146" s="15">
        <f>'[1]TCE - ANEXO III - Preencher'!Z155</f>
        <v>0</v>
      </c>
      <c r="Z146" s="16">
        <f t="shared" si="17"/>
        <v>122.31517045454547</v>
      </c>
      <c r="AA146" s="17" t="str">
        <f>IF('[1]TCE - ANEXO III - Preencher'!AB155="","",'[1]TCE - ANEXO III - Preencher'!AB155)</f>
        <v/>
      </c>
      <c r="AB146" s="15">
        <f t="shared" si="12"/>
        <v>384.72917045454545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ROSAILTON SANTANA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01/2022</v>
      </c>
      <c r="H147" s="14">
        <f>'[1]TCE - ANEXO III - Preencher'!I156</f>
        <v>0</v>
      </c>
      <c r="I147" s="14">
        <f>'[1]TCE - ANEXO III - Preencher'!J156</f>
        <v>181.7912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491.05</v>
      </c>
      <c r="R147" s="15">
        <f>'[1]TCE - ANEXO III - Preencher'!S156</f>
        <v>72.72</v>
      </c>
      <c r="S147" s="16">
        <f t="shared" si="15"/>
        <v>418.33000000000004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122.31517045454547</v>
      </c>
      <c r="Y147" s="15">
        <f>'[1]TCE - ANEXO III - Preencher'!Z156</f>
        <v>0</v>
      </c>
      <c r="Z147" s="16">
        <f t="shared" si="17"/>
        <v>122.31517045454547</v>
      </c>
      <c r="AA147" s="17" t="str">
        <f>IF('[1]TCE - ANEXO III - Preencher'!AB156="","",'[1]TCE - ANEXO III - Preencher'!AB156)</f>
        <v/>
      </c>
      <c r="AB147" s="15">
        <f t="shared" si="12"/>
        <v>723.79037045454561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ROSALIA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01/2022</v>
      </c>
      <c r="H148" s="14">
        <f>'[1]TCE - ANEXO III - Preencher'!I157</f>
        <v>0</v>
      </c>
      <c r="I148" s="14">
        <f>'[1]TCE - ANEXO III - Preencher'!J157</f>
        <v>384.5736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2.84</v>
      </c>
      <c r="O148" s="15">
        <f>'[1]TCE - ANEXO III - Preencher'!P157</f>
        <v>0</v>
      </c>
      <c r="P148" s="16">
        <f t="shared" si="14"/>
        <v>2.84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122.31517045454547</v>
      </c>
      <c r="Y148" s="15">
        <f>'[1]TCE - ANEXO III - Preencher'!Z157</f>
        <v>0</v>
      </c>
      <c r="Z148" s="16">
        <f t="shared" si="17"/>
        <v>122.31517045454547</v>
      </c>
      <c r="AA148" s="17" t="str">
        <f>IF('[1]TCE - ANEXO III - Preencher'!AB157="","",'[1]TCE - ANEXO III - Preencher'!AB157)</f>
        <v/>
      </c>
      <c r="AB148" s="15">
        <f t="shared" si="12"/>
        <v>509.72877045454544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RUBIA FERREIRA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01/2022</v>
      </c>
      <c r="H149" s="14">
        <f>'[1]TCE - ANEXO III - Preencher'!I158</f>
        <v>0</v>
      </c>
      <c r="I149" s="14">
        <f>'[1]TCE - ANEXO III - Preencher'!J158</f>
        <v>176.20480000000001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1028.25</v>
      </c>
      <c r="R149" s="15">
        <f>'[1]TCE - ANEXO III - Preencher'!S158</f>
        <v>72.72</v>
      </c>
      <c r="S149" s="16">
        <f t="shared" si="15"/>
        <v>955.53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122.31517045454547</v>
      </c>
      <c r="Y149" s="15">
        <f>'[1]TCE - ANEXO III - Preencher'!Z158</f>
        <v>0</v>
      </c>
      <c r="Z149" s="16">
        <f t="shared" si="17"/>
        <v>122.31517045454547</v>
      </c>
      <c r="AA149" s="17" t="str">
        <f>IF('[1]TCE - ANEXO III - Preencher'!AB158="","",'[1]TCE - ANEXO III - Preencher'!AB158)</f>
        <v/>
      </c>
      <c r="AB149" s="15">
        <f t="shared" si="12"/>
        <v>1255.4039704545455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SANDRA PEREIRA CEZAR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01/2022</v>
      </c>
      <c r="H150" s="14">
        <f>'[1]TCE - ANEXO III - Preencher'!I159</f>
        <v>0</v>
      </c>
      <c r="I150" s="14">
        <f>'[1]TCE - ANEXO III - Preencher'!J159</f>
        <v>181.42400000000001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208.09</v>
      </c>
      <c r="R150" s="15">
        <f>'[1]TCE - ANEXO III - Preencher'!S159</f>
        <v>71.91</v>
      </c>
      <c r="S150" s="16">
        <f t="shared" si="15"/>
        <v>136.18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122.31517045454547</v>
      </c>
      <c r="Y150" s="15">
        <f>'[1]TCE - ANEXO III - Preencher'!Z159</f>
        <v>0</v>
      </c>
      <c r="Z150" s="16">
        <f t="shared" si="17"/>
        <v>122.31517045454547</v>
      </c>
      <c r="AA150" s="17" t="str">
        <f>IF('[1]TCE - ANEXO III - Preencher'!AB159="","",'[1]TCE - ANEXO III - Preencher'!AB159)</f>
        <v/>
      </c>
      <c r="AB150" s="15">
        <f t="shared" si="12"/>
        <v>441.27317045454549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SANDRO RAMOS PINHEIRO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01/2022</v>
      </c>
      <c r="H151" s="14">
        <f>'[1]TCE - ANEXO III - Preencher'!I160</f>
        <v>0</v>
      </c>
      <c r="I151" s="14">
        <f>'[1]TCE - ANEXO III - Preencher'!J160</f>
        <v>151.744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122.31517045454547</v>
      </c>
      <c r="Y151" s="15">
        <f>'[1]TCE - ANEXO III - Preencher'!Z160</f>
        <v>0</v>
      </c>
      <c r="Z151" s="16">
        <f t="shared" si="17"/>
        <v>122.31517045454547</v>
      </c>
      <c r="AA151" s="17" t="str">
        <f>IF('[1]TCE - ANEXO III - Preencher'!AB160="","",'[1]TCE - ANEXO III - Preencher'!AB160)</f>
        <v/>
      </c>
      <c r="AB151" s="15">
        <f t="shared" si="12"/>
        <v>275.41317045454548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SARA REBECA FERREIRA MELO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01/2022</v>
      </c>
      <c r="H152" s="14">
        <f>'[1]TCE - ANEXO III - Preencher'!I161</f>
        <v>0</v>
      </c>
      <c r="I152" s="14">
        <f>'[1]TCE - ANEXO III - Preencher'!J161</f>
        <v>292.6696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2.84</v>
      </c>
      <c r="O152" s="15">
        <f>'[1]TCE - ANEXO III - Preencher'!P161</f>
        <v>0</v>
      </c>
      <c r="P152" s="16">
        <f t="shared" si="14"/>
        <v>2.84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122.31517045454547</v>
      </c>
      <c r="Y152" s="15">
        <f>'[1]TCE - ANEXO III - Preencher'!Z161</f>
        <v>0</v>
      </c>
      <c r="Z152" s="16">
        <f t="shared" si="17"/>
        <v>122.31517045454547</v>
      </c>
      <c r="AA152" s="17" t="str">
        <f>IF('[1]TCE - ANEXO III - Preencher'!AB161="","",'[1]TCE - ANEXO III - Preencher'!AB161)</f>
        <v/>
      </c>
      <c r="AB152" s="15">
        <f t="shared" si="12"/>
        <v>417.82477045454544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SERGIO FILIPE EGITO MONTEIRO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 t="str">
        <f>IF('[1]TCE - ANEXO III - Preencher'!H162="","",'[1]TCE - ANEXO III - Preencher'!H162)</f>
        <v>01/2022</v>
      </c>
      <c r="H153" s="14">
        <f>'[1]TCE - ANEXO III - Preencher'!I162</f>
        <v>0</v>
      </c>
      <c r="I153" s="14">
        <f>'[1]TCE - ANEXO III - Preencher'!J162</f>
        <v>247.74879999999999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2.84</v>
      </c>
      <c r="O153" s="15">
        <f>'[1]TCE - ANEXO III - Preencher'!P162</f>
        <v>0</v>
      </c>
      <c r="P153" s="16">
        <f t="shared" si="14"/>
        <v>2.84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122.31517045454547</v>
      </c>
      <c r="Y153" s="15">
        <f>'[1]TCE - ANEXO III - Preencher'!Z162</f>
        <v>0</v>
      </c>
      <c r="Z153" s="16">
        <f t="shared" si="17"/>
        <v>122.31517045454547</v>
      </c>
      <c r="AA153" s="17" t="str">
        <f>IF('[1]TCE - ANEXO III - Preencher'!AB162="","",'[1]TCE - ANEXO III - Preencher'!AB162)</f>
        <v/>
      </c>
      <c r="AB153" s="15">
        <f t="shared" si="12"/>
        <v>372.90397045454546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SEVERINA MARIA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01/2022</v>
      </c>
      <c r="H154" s="14">
        <f>'[1]TCE - ANEXO III - Preencher'!I163</f>
        <v>0</v>
      </c>
      <c r="I154" s="14">
        <f>'[1]TCE - ANEXO III - Preencher'!J163</f>
        <v>161.44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221.96</v>
      </c>
      <c r="R154" s="15">
        <f>'[1]TCE - ANEXO III - Preencher'!S163</f>
        <v>63.23</v>
      </c>
      <c r="S154" s="16">
        <f t="shared" si="15"/>
        <v>158.73000000000002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122.31517045454547</v>
      </c>
      <c r="Y154" s="15">
        <f>'[1]TCE - ANEXO III - Preencher'!Z163</f>
        <v>0</v>
      </c>
      <c r="Z154" s="16">
        <f t="shared" si="17"/>
        <v>122.31517045454547</v>
      </c>
      <c r="AA154" s="17" t="str">
        <f>IF('[1]TCE - ANEXO III - Preencher'!AB163="","",'[1]TCE - ANEXO III - Preencher'!AB163)</f>
        <v/>
      </c>
      <c r="AB154" s="15">
        <f t="shared" si="12"/>
        <v>443.83917045454547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SHENIA EVELIN DOS ANJOS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5152-05</v>
      </c>
      <c r="G155" s="13" t="str">
        <f>IF('[1]TCE - ANEXO III - Preencher'!H164="","",'[1]TCE - ANEXO III - Preencher'!H164)</f>
        <v>01/2022</v>
      </c>
      <c r="H155" s="14">
        <f>'[1]TCE - ANEXO III - Preencher'!I164</f>
        <v>0</v>
      </c>
      <c r="I155" s="14">
        <f>'[1]TCE - ANEXO III - Preencher'!J164</f>
        <v>151.744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261.89999999999998</v>
      </c>
      <c r="R155" s="15">
        <f>'[1]TCE - ANEXO III - Preencher'!S164</f>
        <v>69.56</v>
      </c>
      <c r="S155" s="16">
        <f t="shared" si="15"/>
        <v>192.33999999999997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122.31517045454547</v>
      </c>
      <c r="Y155" s="15">
        <f>'[1]TCE - ANEXO III - Preencher'!Z164</f>
        <v>0</v>
      </c>
      <c r="Z155" s="16">
        <f t="shared" si="17"/>
        <v>122.31517045454547</v>
      </c>
      <c r="AA155" s="17" t="str">
        <f>IF('[1]TCE - ANEXO III - Preencher'!AB164="","",'[1]TCE - ANEXO III - Preencher'!AB164)</f>
        <v/>
      </c>
      <c r="AB155" s="15">
        <f t="shared" si="12"/>
        <v>467.75317045454545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SILVANIA XIMENES DE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 t="str">
        <f>IF('[1]TCE - ANEXO III - Preencher'!H165="","",'[1]TCE - ANEXO III - Preencher'!H165)</f>
        <v>01/2022</v>
      </c>
      <c r="H156" s="14">
        <f>'[1]TCE - ANEXO III - Preencher'!I165</f>
        <v>0</v>
      </c>
      <c r="I156" s="14">
        <f>'[1]TCE - ANEXO III - Preencher'!J165</f>
        <v>272.66879999999998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1.3540000000000001</v>
      </c>
      <c r="O156" s="15">
        <f>'[1]TCE - ANEXO III - Preencher'!P165</f>
        <v>0</v>
      </c>
      <c r="P156" s="16">
        <f t="shared" si="14"/>
        <v>1.3540000000000001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122.31517045454547</v>
      </c>
      <c r="Y156" s="15">
        <f>'[1]TCE - ANEXO III - Preencher'!Z165</f>
        <v>0</v>
      </c>
      <c r="Z156" s="16">
        <f t="shared" si="17"/>
        <v>122.31517045454547</v>
      </c>
      <c r="AA156" s="17" t="str">
        <f>IF('[1]TCE - ANEXO III - Preencher'!AB165="","",'[1]TCE - ANEXO III - Preencher'!AB165)</f>
        <v/>
      </c>
      <c r="AB156" s="15">
        <f t="shared" si="12"/>
        <v>396.33797045454543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SIMONE RAFAELA ANTUNES REIS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01/2022</v>
      </c>
      <c r="H157" s="14">
        <f>'[1]TCE - ANEXO III - Preencher'!I166</f>
        <v>0</v>
      </c>
      <c r="I157" s="14">
        <f>'[1]TCE - ANEXO III - Preencher'!J166</f>
        <v>331.78160000000003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122.31517045454547</v>
      </c>
      <c r="Y157" s="15">
        <f>'[1]TCE - ANEXO III - Preencher'!Z166</f>
        <v>0</v>
      </c>
      <c r="Z157" s="16">
        <f t="shared" si="17"/>
        <v>122.31517045454547</v>
      </c>
      <c r="AA157" s="17" t="str">
        <f>IF('[1]TCE - ANEXO III - Preencher'!AB166="","",'[1]TCE - ANEXO III - Preencher'!AB166)</f>
        <v/>
      </c>
      <c r="AB157" s="15">
        <f t="shared" si="12"/>
        <v>456.93677045454547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SIMONE VELEZ GONCALVES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01/2022</v>
      </c>
      <c r="H158" s="14">
        <f>'[1]TCE - ANEXO III - Preencher'!I167</f>
        <v>0</v>
      </c>
      <c r="I158" s="14">
        <f>'[1]TCE - ANEXO III - Preencher'!J167</f>
        <v>35.36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2.84</v>
      </c>
      <c r="O158" s="15">
        <f>'[1]TCE - ANEXO III - Preencher'!P167</f>
        <v>0</v>
      </c>
      <c r="P158" s="16">
        <f t="shared" si="14"/>
        <v>2.84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122.31517045454547</v>
      </c>
      <c r="Y158" s="15">
        <f>'[1]TCE - ANEXO III - Preencher'!Z167</f>
        <v>0</v>
      </c>
      <c r="Z158" s="16">
        <f t="shared" si="17"/>
        <v>122.31517045454547</v>
      </c>
      <c r="AA158" s="17" t="str">
        <f>IF('[1]TCE - ANEXO III - Preencher'!AB167="","",'[1]TCE - ANEXO III - Preencher'!AB167)</f>
        <v/>
      </c>
      <c r="AB158" s="15">
        <f t="shared" si="12"/>
        <v>160.51517045454545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SUZANNE MOSTAERT LOCIO DE MORAES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01/2022</v>
      </c>
      <c r="H159" s="14">
        <f>'[1]TCE - ANEXO III - Preencher'!I168</f>
        <v>0</v>
      </c>
      <c r="I159" s="14">
        <f>'[1]TCE - ANEXO III - Preencher'!J168</f>
        <v>866.84640000000002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10.834</v>
      </c>
      <c r="O159" s="15">
        <f>'[1]TCE - ANEXO III - Preencher'!P168</f>
        <v>0</v>
      </c>
      <c r="P159" s="16">
        <f t="shared" si="14"/>
        <v>10.834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122.31517045454547</v>
      </c>
      <c r="Y159" s="15">
        <f>'[1]TCE - ANEXO III - Preencher'!Z168</f>
        <v>0</v>
      </c>
      <c r="Z159" s="16">
        <f t="shared" si="17"/>
        <v>122.31517045454547</v>
      </c>
      <c r="AA159" s="17" t="str">
        <f>IF('[1]TCE - ANEXO III - Preencher'!AB168="","",'[1]TCE - ANEXO III - Preencher'!AB168)</f>
        <v/>
      </c>
      <c r="AB159" s="15">
        <f t="shared" si="12"/>
        <v>999.99557045454549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SWELLEN MAYARA MOURA FERREIRA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01/2022</v>
      </c>
      <c r="H160" s="14">
        <f>'[1]TCE - ANEXO III - Preencher'!I169</f>
        <v>0</v>
      </c>
      <c r="I160" s="14">
        <f>'[1]TCE - ANEXO III - Preencher'!J169</f>
        <v>153.73519999999999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122.31517045454547</v>
      </c>
      <c r="Y160" s="15">
        <f>'[1]TCE - ANEXO III - Preencher'!Z169</f>
        <v>0</v>
      </c>
      <c r="Z160" s="16">
        <f t="shared" si="17"/>
        <v>122.31517045454547</v>
      </c>
      <c r="AA160" s="17" t="str">
        <f>IF('[1]TCE - ANEXO III - Preencher'!AB169="","",'[1]TCE - ANEXO III - Preencher'!AB169)</f>
        <v/>
      </c>
      <c r="AB160" s="15">
        <f t="shared" si="12"/>
        <v>277.40437045454547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TALITA NAYARA DA SILVA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01/2022</v>
      </c>
      <c r="H161" s="14">
        <f>'[1]TCE - ANEXO III - Preencher'!I170</f>
        <v>0</v>
      </c>
      <c r="I161" s="14">
        <f>'[1]TCE - ANEXO III - Preencher'!J170</f>
        <v>151.744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282.99</v>
      </c>
      <c r="R161" s="15">
        <f>'[1]TCE - ANEXO III - Preencher'!S170</f>
        <v>64.28</v>
      </c>
      <c r="S161" s="16">
        <f t="shared" si="15"/>
        <v>218.71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122.31517045454547</v>
      </c>
      <c r="Y161" s="15">
        <f>'[1]TCE - ANEXO III - Preencher'!Z170</f>
        <v>0</v>
      </c>
      <c r="Z161" s="16">
        <f t="shared" si="17"/>
        <v>122.31517045454547</v>
      </c>
      <c r="AA161" s="17" t="str">
        <f>IF('[1]TCE - ANEXO III - Preencher'!AB170="","",'[1]TCE - ANEXO III - Preencher'!AB170)</f>
        <v/>
      </c>
      <c r="AB161" s="15">
        <f t="shared" si="12"/>
        <v>494.12317045454546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TAMIRES DE OLIVEIRA RODRIGUES TORRES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2234-05</v>
      </c>
      <c r="G162" s="13" t="str">
        <f>IF('[1]TCE - ANEXO III - Preencher'!H171="","",'[1]TCE - ANEXO III - Preencher'!H171)</f>
        <v>01/2022</v>
      </c>
      <c r="H162" s="14">
        <f>'[1]TCE - ANEXO III - Preencher'!I171</f>
        <v>0</v>
      </c>
      <c r="I162" s="14">
        <f>'[1]TCE - ANEXO III - Preencher'!J171</f>
        <v>535.85040000000004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1.3540000000000001</v>
      </c>
      <c r="O162" s="15">
        <f>'[1]TCE - ANEXO III - Preencher'!P171</f>
        <v>0</v>
      </c>
      <c r="P162" s="16">
        <f t="shared" si="14"/>
        <v>1.3540000000000001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122.31517045454547</v>
      </c>
      <c r="Y162" s="15">
        <f>'[1]TCE - ANEXO III - Preencher'!Z171</f>
        <v>0</v>
      </c>
      <c r="Z162" s="16">
        <f t="shared" si="17"/>
        <v>122.31517045454547</v>
      </c>
      <c r="AA162" s="17" t="str">
        <f>IF('[1]TCE - ANEXO III - Preencher'!AB171="","",'[1]TCE - ANEXO III - Preencher'!AB171)</f>
        <v/>
      </c>
      <c r="AB162" s="15">
        <f t="shared" si="12"/>
        <v>659.5195704545456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TARCISIO FRANCISCO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01/2022</v>
      </c>
      <c r="H163" s="14">
        <f>'[1]TCE - ANEXO III - Preencher'!I172</f>
        <v>0</v>
      </c>
      <c r="I163" s="14">
        <f>'[1]TCE - ANEXO III - Preencher'!J172</f>
        <v>285.8648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2.84</v>
      </c>
      <c r="O163" s="15">
        <f>'[1]TCE - ANEXO III - Preencher'!P172</f>
        <v>0</v>
      </c>
      <c r="P163" s="16">
        <f t="shared" si="14"/>
        <v>2.84</v>
      </c>
      <c r="Q163" s="15">
        <f>'[1]TCE - ANEXO III - Preencher'!R172</f>
        <v>392.85</v>
      </c>
      <c r="R163" s="15">
        <f>'[1]TCE - ANEXO III - Preencher'!S172</f>
        <v>104.8</v>
      </c>
      <c r="S163" s="16">
        <f t="shared" si="15"/>
        <v>288.05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122.31517045454547</v>
      </c>
      <c r="Y163" s="15">
        <f>'[1]TCE - ANEXO III - Preencher'!Z172</f>
        <v>0</v>
      </c>
      <c r="Z163" s="16">
        <f t="shared" si="17"/>
        <v>122.31517045454547</v>
      </c>
      <c r="AA163" s="17" t="str">
        <f>IF('[1]TCE - ANEXO III - Preencher'!AB172="","",'[1]TCE - ANEXO III - Preencher'!AB172)</f>
        <v/>
      </c>
      <c r="AB163" s="15">
        <f t="shared" si="12"/>
        <v>699.06997045454546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TARCYA LEIANE GUERRA DE COUTO PATRIOTA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01/2022</v>
      </c>
      <c r="H164" s="14">
        <f>'[1]TCE - ANEXO III - Preencher'!I173</f>
        <v>0</v>
      </c>
      <c r="I164" s="14">
        <f>'[1]TCE - ANEXO III - Preencher'!J173</f>
        <v>305.20400000000001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2.84</v>
      </c>
      <c r="O164" s="15">
        <f>'[1]TCE - ANEXO III - Preencher'!P173</f>
        <v>0</v>
      </c>
      <c r="P164" s="16">
        <f t="shared" si="14"/>
        <v>2.84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98.21</v>
      </c>
      <c r="U164" s="15">
        <f>'[1]TCE - ANEXO III - Preencher'!V173</f>
        <v>0</v>
      </c>
      <c r="V164" s="16">
        <f t="shared" si="16"/>
        <v>98.21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122.31517045454547</v>
      </c>
      <c r="Y164" s="15">
        <f>'[1]TCE - ANEXO III - Preencher'!Z173</f>
        <v>0</v>
      </c>
      <c r="Z164" s="16">
        <f t="shared" si="17"/>
        <v>122.31517045454547</v>
      </c>
      <c r="AA164" s="17" t="str">
        <f>IF('[1]TCE - ANEXO III - Preencher'!AB173="","",'[1]TCE - ANEXO III - Preencher'!AB173)</f>
        <v/>
      </c>
      <c r="AB164" s="15">
        <f t="shared" si="12"/>
        <v>528.56917045454543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TATIANA RODRIGUES FERREIRA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01/2022</v>
      </c>
      <c r="H165" s="14">
        <f>'[1]TCE - ANEXO III - Preencher'!I174</f>
        <v>0</v>
      </c>
      <c r="I165" s="14">
        <f>'[1]TCE - ANEXO III - Preencher'!J174</f>
        <v>319.21519999999998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2.84</v>
      </c>
      <c r="O165" s="15">
        <f>'[1]TCE - ANEXO III - Preencher'!P174</f>
        <v>0</v>
      </c>
      <c r="P165" s="16">
        <f t="shared" si="14"/>
        <v>2.84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122.31517045454547</v>
      </c>
      <c r="Y165" s="15">
        <f>'[1]TCE - ANEXO III - Preencher'!Z174</f>
        <v>0</v>
      </c>
      <c r="Z165" s="16">
        <f t="shared" si="17"/>
        <v>122.31517045454547</v>
      </c>
      <c r="AA165" s="17" t="str">
        <f>IF('[1]TCE - ANEXO III - Preencher'!AB174="","",'[1]TCE - ANEXO III - Preencher'!AB174)</f>
        <v/>
      </c>
      <c r="AB165" s="15">
        <f t="shared" si="12"/>
        <v>444.37037045454542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THAINA MAGALHAES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01/2022</v>
      </c>
      <c r="H166" s="14">
        <f>'[1]TCE - ANEXO III - Preencher'!I175</f>
        <v>0</v>
      </c>
      <c r="I166" s="14">
        <f>'[1]TCE - ANEXO III - Preencher'!J175</f>
        <v>143.19120000000001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1.3540000000000001</v>
      </c>
      <c r="O166" s="15">
        <f>'[1]TCE - ANEXO III - Preencher'!P175</f>
        <v>0</v>
      </c>
      <c r="P166" s="16">
        <f t="shared" si="14"/>
        <v>1.3540000000000001</v>
      </c>
      <c r="Q166" s="15">
        <f>'[1]TCE - ANEXO III - Preencher'!R175</f>
        <v>358.39</v>
      </c>
      <c r="R166" s="15">
        <f>'[1]TCE - ANEXO III - Preencher'!S175</f>
        <v>68.58</v>
      </c>
      <c r="S166" s="16">
        <f t="shared" si="15"/>
        <v>289.81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122.31517045454547</v>
      </c>
      <c r="Y166" s="15">
        <f>'[1]TCE - ANEXO III - Preencher'!Z175</f>
        <v>0</v>
      </c>
      <c r="Z166" s="16">
        <f t="shared" si="17"/>
        <v>122.31517045454547</v>
      </c>
      <c r="AA166" s="17" t="str">
        <f>IF('[1]TCE - ANEXO III - Preencher'!AB175="","",'[1]TCE - ANEXO III - Preencher'!AB175)</f>
        <v/>
      </c>
      <c r="AB166" s="15">
        <f t="shared" si="12"/>
        <v>556.67037045454549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VALDIRENE SILVA DE ALBUQUERQUE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01/2022</v>
      </c>
      <c r="H167" s="14">
        <f>'[1]TCE - ANEXO III - Preencher'!I176</f>
        <v>0</v>
      </c>
      <c r="I167" s="14">
        <f>'[1]TCE - ANEXO III - Preencher'!J176</f>
        <v>160.9504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282.99</v>
      </c>
      <c r="R167" s="15">
        <f>'[1]TCE - ANEXO III - Preencher'!S176</f>
        <v>72.72</v>
      </c>
      <c r="S167" s="16">
        <f t="shared" si="15"/>
        <v>210.27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122.31517045454547</v>
      </c>
      <c r="Y167" s="15">
        <f>'[1]TCE - ANEXO III - Preencher'!Z176</f>
        <v>0</v>
      </c>
      <c r="Z167" s="16">
        <f t="shared" si="17"/>
        <v>122.31517045454547</v>
      </c>
      <c r="AA167" s="17" t="str">
        <f>IF('[1]TCE - ANEXO III - Preencher'!AB176="","",'[1]TCE - ANEXO III - Preencher'!AB176)</f>
        <v/>
      </c>
      <c r="AB167" s="15">
        <f t="shared" si="12"/>
        <v>494.88957045454549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VALNISE RAMOS DOS SANTOS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2237-10</v>
      </c>
      <c r="G168" s="13" t="str">
        <f>IF('[1]TCE - ANEXO III - Preencher'!H177="","",'[1]TCE - ANEXO III - Preencher'!H177)</f>
        <v>01/2022</v>
      </c>
      <c r="H168" s="14">
        <f>'[1]TCE - ANEXO III - Preencher'!I177</f>
        <v>0</v>
      </c>
      <c r="I168" s="14">
        <f>'[1]TCE - ANEXO III - Preencher'!J177</f>
        <v>323.9024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122.31517045454547</v>
      </c>
      <c r="Y168" s="15">
        <f>'[1]TCE - ANEXO III - Preencher'!Z177</f>
        <v>0</v>
      </c>
      <c r="Z168" s="16">
        <f t="shared" si="17"/>
        <v>122.31517045454547</v>
      </c>
      <c r="AA168" s="17" t="str">
        <f>IF('[1]TCE - ANEXO III - Preencher'!AB177="","",'[1]TCE - ANEXO III - Preencher'!AB177)</f>
        <v/>
      </c>
      <c r="AB168" s="15">
        <f t="shared" si="12"/>
        <v>447.57157045454545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VANESSA AVILA GUERRA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01/2022</v>
      </c>
      <c r="H169" s="14">
        <f>'[1]TCE - ANEXO III - Preencher'!I178</f>
        <v>0</v>
      </c>
      <c r="I169" s="14">
        <f>'[1]TCE - ANEXO III - Preencher'!J178</f>
        <v>322.72320000000002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2.84</v>
      </c>
      <c r="O169" s="15">
        <f>'[1]TCE - ANEXO III - Preencher'!P178</f>
        <v>0</v>
      </c>
      <c r="P169" s="16">
        <f t="shared" si="14"/>
        <v>2.84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122.31517045454547</v>
      </c>
      <c r="Y169" s="15">
        <f>'[1]TCE - ANEXO III - Preencher'!Z178</f>
        <v>0</v>
      </c>
      <c r="Z169" s="16">
        <f t="shared" si="17"/>
        <v>122.31517045454547</v>
      </c>
      <c r="AA169" s="17" t="str">
        <f>IF('[1]TCE - ANEXO III - Preencher'!AB178="","",'[1]TCE - ANEXO III - Preencher'!AB178)</f>
        <v/>
      </c>
      <c r="AB169" s="15">
        <f t="shared" si="12"/>
        <v>447.87837045454546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VANESSA SILVA DE ARAUJO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01/2022</v>
      </c>
      <c r="H170" s="14">
        <f>'[1]TCE - ANEXO III - Preencher'!I179</f>
        <v>0</v>
      </c>
      <c r="I170" s="14">
        <f>'[1]TCE - ANEXO III - Preencher'!J179</f>
        <v>378.20159999999998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2.8439999999999999</v>
      </c>
      <c r="O170" s="15">
        <f>'[1]TCE - ANEXO III - Preencher'!P179</f>
        <v>0</v>
      </c>
      <c r="P170" s="16">
        <f t="shared" si="14"/>
        <v>2.8439999999999999</v>
      </c>
      <c r="Q170" s="15">
        <f>'[1]TCE - ANEXO III - Preencher'!R179</f>
        <v>0</v>
      </c>
      <c r="R170" s="15">
        <f>'[1]TCE - ANEXO III - Preencher'!S179</f>
        <v>104.87</v>
      </c>
      <c r="S170" s="16">
        <f t="shared" si="15"/>
        <v>-104.87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122.31517045454547</v>
      </c>
      <c r="Y170" s="15">
        <f>'[1]TCE - ANEXO III - Preencher'!Z179</f>
        <v>0</v>
      </c>
      <c r="Z170" s="16">
        <f t="shared" si="17"/>
        <v>122.31517045454547</v>
      </c>
      <c r="AA170" s="17" t="str">
        <f>IF('[1]TCE - ANEXO III - Preencher'!AB179="","",'[1]TCE - ANEXO III - Preencher'!AB179)</f>
        <v/>
      </c>
      <c r="AB170" s="15">
        <f t="shared" si="12"/>
        <v>398.49077045454544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VANICIA LAURINDO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01/2022</v>
      </c>
      <c r="H171" s="14">
        <f>'[1]TCE - ANEXO III - Preencher'!I180</f>
        <v>0</v>
      </c>
      <c r="I171" s="14">
        <f>'[1]TCE - ANEXO III - Preencher'!J180</f>
        <v>216.12719999999999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221.96</v>
      </c>
      <c r="R171" s="15">
        <f>'[1]TCE - ANEXO III - Preencher'!S180</f>
        <v>69.540000000000006</v>
      </c>
      <c r="S171" s="16">
        <f t="shared" si="15"/>
        <v>152.42000000000002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122.31517045454547</v>
      </c>
      <c r="Y171" s="15">
        <f>'[1]TCE - ANEXO III - Preencher'!Z180</f>
        <v>0</v>
      </c>
      <c r="Z171" s="16">
        <f t="shared" si="17"/>
        <v>122.31517045454547</v>
      </c>
      <c r="AA171" s="17" t="str">
        <f>IF('[1]TCE - ANEXO III - Preencher'!AB180="","",'[1]TCE - ANEXO III - Preencher'!AB180)</f>
        <v/>
      </c>
      <c r="AB171" s="15">
        <f t="shared" si="12"/>
        <v>492.21637045454548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VIVIANE DE MELO ROSAS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01/2022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2.8439999999999999</v>
      </c>
      <c r="O172" s="15">
        <f>'[1]TCE - ANEXO III - Preencher'!P181</f>
        <v>0</v>
      </c>
      <c r="P172" s="16">
        <f t="shared" si="14"/>
        <v>2.8439999999999999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122.31517045454547</v>
      </c>
      <c r="Y172" s="15">
        <f>'[1]TCE - ANEXO III - Preencher'!Z181</f>
        <v>0</v>
      </c>
      <c r="Z172" s="16">
        <f t="shared" si="17"/>
        <v>122.31517045454547</v>
      </c>
      <c r="AA172" s="17" t="str">
        <f>IF('[1]TCE - ANEXO III - Preencher'!AB181="","",'[1]TCE - ANEXO III - Preencher'!AB181)</f>
        <v/>
      </c>
      <c r="AB172" s="15">
        <f t="shared" si="12"/>
        <v>125.15917045454546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WALLACE BRUNO SILVA SANTANA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5151-10</v>
      </c>
      <c r="G173" s="13" t="str">
        <f>IF('[1]TCE - ANEXO III - Preencher'!H182="","",'[1]TCE - ANEXO III - Preencher'!H182)</f>
        <v>01/2022</v>
      </c>
      <c r="H173" s="14">
        <f>'[1]TCE - ANEXO III - Preencher'!I182</f>
        <v>0</v>
      </c>
      <c r="I173" s="14">
        <f>'[1]TCE - ANEXO III - Preencher'!J182</f>
        <v>295.77839999999998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1.3540000000000001</v>
      </c>
      <c r="O173" s="15">
        <f>'[1]TCE - ANEXO III - Preencher'!P182</f>
        <v>0</v>
      </c>
      <c r="P173" s="16">
        <f t="shared" si="14"/>
        <v>1.3540000000000001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122.31517045454547</v>
      </c>
      <c r="Y173" s="15">
        <f>'[1]TCE - ANEXO III - Preencher'!Z182</f>
        <v>0</v>
      </c>
      <c r="Z173" s="16">
        <f t="shared" si="17"/>
        <v>122.31517045454547</v>
      </c>
      <c r="AA173" s="17" t="str">
        <f>IF('[1]TCE - ANEXO III - Preencher'!AB182="","",'[1]TCE - ANEXO III - Preencher'!AB182)</f>
        <v/>
      </c>
      <c r="AB173" s="15">
        <f t="shared" si="12"/>
        <v>419.44757045454543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WANIELLY LUIS FALCAO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01/2022</v>
      </c>
      <c r="H174" s="14">
        <f>'[1]TCE - ANEXO III - Preencher'!I183</f>
        <v>0</v>
      </c>
      <c r="I174" s="14">
        <f>'[1]TCE - ANEXO III - Preencher'!J183</f>
        <v>310.68079999999998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2.8439999999999999</v>
      </c>
      <c r="O174" s="15">
        <f>'[1]TCE - ANEXO III - Preencher'!P183</f>
        <v>0</v>
      </c>
      <c r="P174" s="16">
        <f t="shared" si="14"/>
        <v>2.8439999999999999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122.31517045454547</v>
      </c>
      <c r="Y174" s="15">
        <f>'[1]TCE - ANEXO III - Preencher'!Z183</f>
        <v>0</v>
      </c>
      <c r="Z174" s="16">
        <f t="shared" si="17"/>
        <v>122.31517045454547</v>
      </c>
      <c r="AA174" s="17" t="str">
        <f>IF('[1]TCE - ANEXO III - Preencher'!AB183="","",'[1]TCE - ANEXO III - Preencher'!AB183)</f>
        <v/>
      </c>
      <c r="AB174" s="15">
        <f t="shared" si="12"/>
        <v>435.83997045454544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WELLINGTON JOSE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3241-15</v>
      </c>
      <c r="G175" s="13" t="str">
        <f>IF('[1]TCE - ANEXO III - Preencher'!H184="","",'[1]TCE - ANEXO III - Preencher'!H184)</f>
        <v>01/2022</v>
      </c>
      <c r="H175" s="14">
        <f>'[1]TCE - ANEXO III - Preencher'!I184</f>
        <v>0</v>
      </c>
      <c r="I175" s="14">
        <f>'[1]TCE - ANEXO III - Preencher'!J184</f>
        <v>288.40159999999997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1.3540000000000001</v>
      </c>
      <c r="O175" s="15">
        <f>'[1]TCE - ANEXO III - Preencher'!P184</f>
        <v>0</v>
      </c>
      <c r="P175" s="16">
        <f t="shared" si="14"/>
        <v>1.3540000000000001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122.31517045454547</v>
      </c>
      <c r="Y175" s="15">
        <f>'[1]TCE - ANEXO III - Preencher'!Z184</f>
        <v>0</v>
      </c>
      <c r="Z175" s="16">
        <f t="shared" si="17"/>
        <v>122.31517045454547</v>
      </c>
      <c r="AA175" s="17" t="str">
        <f>IF('[1]TCE - ANEXO III - Preencher'!AB184="","",'[1]TCE - ANEXO III - Preencher'!AB184)</f>
        <v/>
      </c>
      <c r="AB175" s="15">
        <f t="shared" si="12"/>
        <v>412.07077045454542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WILDELANIA BARROS DE LIMA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01/2022</v>
      </c>
      <c r="H176" s="14">
        <f>'[1]TCE - ANEXO III - Preencher'!I185</f>
        <v>0</v>
      </c>
      <c r="I176" s="14">
        <f>'[1]TCE - ANEXO III - Preencher'!J185</f>
        <v>176.4128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597.91999999999996</v>
      </c>
      <c r="R176" s="15">
        <f>'[1]TCE - ANEXO III - Preencher'!S185</f>
        <v>62.18</v>
      </c>
      <c r="S176" s="16">
        <f t="shared" si="15"/>
        <v>535.74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122.31517045454547</v>
      </c>
      <c r="Y176" s="15">
        <f>'[1]TCE - ANEXO III - Preencher'!Z185</f>
        <v>0</v>
      </c>
      <c r="Z176" s="16">
        <f t="shared" si="17"/>
        <v>122.31517045454547</v>
      </c>
      <c r="AA176" s="17" t="str">
        <f>IF('[1]TCE - ANEXO III - Preencher'!AB185="","",'[1]TCE - ANEXO III - Preencher'!AB185)</f>
        <v/>
      </c>
      <c r="AB176" s="15">
        <f t="shared" si="12"/>
        <v>835.82197045454541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WILLAMS ARRUDA SOARES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01/2022</v>
      </c>
      <c r="H177" s="14">
        <f>'[1]TCE - ANEXO III - Preencher'!I186</f>
        <v>0</v>
      </c>
      <c r="I177" s="14">
        <f>'[1]TCE - ANEXO III - Preencher'!J186</f>
        <v>397.0496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2.8439999999999999</v>
      </c>
      <c r="O177" s="15">
        <f>'[1]TCE - ANEXO III - Preencher'!P186</f>
        <v>0</v>
      </c>
      <c r="P177" s="16">
        <f t="shared" si="14"/>
        <v>2.8439999999999999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122.31517045454547</v>
      </c>
      <c r="Y177" s="15">
        <f>'[1]TCE - ANEXO III - Preencher'!Z186</f>
        <v>0</v>
      </c>
      <c r="Z177" s="16">
        <f t="shared" si="17"/>
        <v>122.31517045454547</v>
      </c>
      <c r="AA177" s="17" t="str">
        <f>IF('[1]TCE - ANEXO III - Preencher'!AB186="","",'[1]TCE - ANEXO III - Preencher'!AB186)</f>
        <v/>
      </c>
      <c r="AB177" s="15">
        <f t="shared" si="12"/>
        <v>522.2087704545454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XIMENIA PATRICIA FERREIRA GALDINO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01/2022</v>
      </c>
      <c r="H178" s="14">
        <f>'[1]TCE - ANEXO III - Preencher'!I187</f>
        <v>0</v>
      </c>
      <c r="I178" s="14">
        <f>'[1]TCE - ANEXO III - Preencher'!J187</f>
        <v>248.6344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2.8439999999999999</v>
      </c>
      <c r="O178" s="15">
        <f>'[1]TCE - ANEXO III - Preencher'!P187</f>
        <v>0</v>
      </c>
      <c r="P178" s="16">
        <f t="shared" si="14"/>
        <v>2.8439999999999999</v>
      </c>
      <c r="Q178" s="15">
        <f>'[1]TCE - ANEXO III - Preencher'!R187</f>
        <v>294.64</v>
      </c>
      <c r="R178" s="15">
        <f>'[1]TCE - ANEXO III - Preencher'!S187</f>
        <v>88</v>
      </c>
      <c r="S178" s="16">
        <f t="shared" si="15"/>
        <v>206.64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122.31517045454547</v>
      </c>
      <c r="Y178" s="15">
        <f>'[1]TCE - ANEXO III - Preencher'!Z187</f>
        <v>0</v>
      </c>
      <c r="Z178" s="16">
        <f t="shared" si="17"/>
        <v>122.31517045454547</v>
      </c>
      <c r="AA178" s="17" t="str">
        <f>IF('[1]TCE - ANEXO III - Preencher'!AB187="","",'[1]TCE - ANEXO III - Preencher'!AB187)</f>
        <v/>
      </c>
      <c r="AB178" s="15">
        <f t="shared" si="12"/>
        <v>580.43357045454536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2022-03-07T12:55:23Z</dcterms:created>
  <dcterms:modified xsi:type="dcterms:W3CDTF">2022-03-07T12:55:38Z</dcterms:modified>
</cp:coreProperties>
</file>