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8 - PCF AGOSTO\01 - PCF\PCF\EXCEL\PRESTAÇÃO DE CONTAS COVID\14.1 Arquivo ZIP (TCE) HDH COVID - 08_2022\14.4 Arquivo ZIP Excel Publicação - 2022_08 - COVID\"/>
    </mc:Choice>
  </mc:AlternateContent>
  <xr:revisionPtr revIDLastSave="0" documentId="8_{933E4FC5-6788-4023-B952-307120B2B4E4}" xr6:coauthVersionLast="47" xr6:coauthVersionMax="47" xr10:uidLastSave="{00000000-0000-0000-0000-000000000000}"/>
  <bookViews>
    <workbookView xWindow="-110" yWindow="-110" windowWidth="19420" windowHeight="10300" xr2:uid="{62EF58B6-76AC-41F9-9894-E93E0CC25EA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AB4997" i="1" s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AB4989" i="1" s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AB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B4975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AB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AB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O4925" i="1"/>
  <c r="P4925" i="1" s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S4924" i="1" s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S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P4903" i="1" s="1"/>
  <c r="N4903" i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AB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S4886" i="1" s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P4879" i="1" s="1"/>
  <c r="N4879" i="1"/>
  <c r="M4879" i="1"/>
  <c r="L4879" i="1"/>
  <c r="K4879" i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S4871" i="1" s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S4870" i="1" s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AB4866" i="1" s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P4863" i="1" s="1"/>
  <c r="N4863" i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S4862" i="1" s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M4856" i="1" s="1"/>
  <c r="K4856" i="1"/>
  <c r="J4856" i="1"/>
  <c r="I4856" i="1"/>
  <c r="AB4856" i="1" s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S4855" i="1" s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R4854" i="1"/>
  <c r="S4854" i="1" s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AB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S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AB4754" i="1" s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AB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S4737" i="1" s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AB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R4729" i="1"/>
  <c r="S4729" i="1" s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AB4726" i="1" s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R4723" i="1"/>
  <c r="Q4723" i="1"/>
  <c r="S4723" i="1" s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AB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AB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M4631" i="1" s="1"/>
  <c r="AB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AB4623" i="1" s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M4617" i="1" s="1"/>
  <c r="AB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AB4615" i="1" s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AB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AB4599" i="1" s="1"/>
  <c r="Q4599" i="1"/>
  <c r="O4599" i="1"/>
  <c r="P4599" i="1" s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S4590" i="1" s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S4583" i="1" s="1"/>
  <c r="Q4583" i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S4582" i="1" s="1"/>
  <c r="Q4582" i="1"/>
  <c r="P4582" i="1"/>
  <c r="O4582" i="1"/>
  <c r="N4582" i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AB4578" i="1" s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AB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R4575" i="1"/>
  <c r="S4575" i="1" s="1"/>
  <c r="Q4575" i="1"/>
  <c r="O4575" i="1"/>
  <c r="P4575" i="1" s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S4574" i="1" s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S4567" i="1" s="1"/>
  <c r="Q4567" i="1"/>
  <c r="O4567" i="1"/>
  <c r="P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AB4555" i="1" s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M4539" i="1" s="1"/>
  <c r="AB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AB4534" i="1" s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M4531" i="1" s="1"/>
  <c r="AB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M4523" i="1" s="1"/>
  <c r="AB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AB4510" i="1" s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M4507" i="1" s="1"/>
  <c r="AB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M4499" i="1" s="1"/>
  <c r="AB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V4496" i="1" s="1"/>
  <c r="T4496" i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AB4494" i="1" s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AB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S4489" i="1" s="1"/>
  <c r="AB4489" i="1" s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AB4483" i="1" s="1"/>
  <c r="R4483" i="1"/>
  <c r="S4483" i="1" s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AB4481" i="1" s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AB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M4475" i="1" s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V4464" i="1" s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S4459" i="1" s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O4452" i="1"/>
  <c r="P4452" i="1" s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AB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AB4325" i="1" s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AB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AB4290" i="1" s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P4268" i="1" s="1"/>
  <c r="AB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AB4044" i="1" s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S3945" i="1" s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AB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B3907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B3891" i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AB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B3875" i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M3865" i="1" s="1"/>
  <c r="J3865" i="1"/>
  <c r="AB3865" i="1" s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AB3852" i="1" s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AB3843" i="1" s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K3841" i="1"/>
  <c r="M3841" i="1" s="1"/>
  <c r="J3841" i="1"/>
  <c r="AB3841" i="1" s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AB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AB3819" i="1" s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AB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AB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M3801" i="1" s="1"/>
  <c r="J3801" i="1"/>
  <c r="AB3801" i="1" s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AB3796" i="1" s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AB3787" i="1" s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M3779" i="1" s="1"/>
  <c r="AB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AB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AB3593" i="1" s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AB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AB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B3370" i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V3348" i="1" s="1"/>
  <c r="T3348" i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AB3317" i="1" s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AB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AB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AB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AB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Q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S3245" i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S3243" i="1"/>
  <c r="R3243" i="1"/>
  <c r="Q3243" i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S3242" i="1" s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B3234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V3225" i="1" s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AB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M3207" i="1" s="1"/>
  <c r="AB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AB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AB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M3159" i="1" s="1"/>
  <c r="AB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V3150" i="1" s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M3127" i="1" s="1"/>
  <c r="AB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V3102" i="1" s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V3054" i="1" s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M3047" i="1" s="1"/>
  <c r="AB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V3038" i="1" s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AB3007" i="1" s="1"/>
  <c r="U3007" i="1"/>
  <c r="T3007" i="1"/>
  <c r="R3007" i="1"/>
  <c r="S3007" i="1" s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AB3000" i="1" s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AB2983" i="1" s="1"/>
  <c r="R2983" i="1"/>
  <c r="S2983" i="1" s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V2982" i="1" s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AB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V2956" i="1" s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V2950" i="1" s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V2940" i="1" s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V2934" i="1" s="1"/>
  <c r="T2934" i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V2902" i="1" s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R2888" i="1"/>
  <c r="Q2888" i="1"/>
  <c r="S2888" i="1" s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AB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AB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AB2857" i="1" s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AB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AB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AB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AB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AB2811" i="1" s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AB2803" i="1" s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AB2793" i="1" s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AB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AB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AB2769" i="1" s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AB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B2696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AB2649" i="1" s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S2625" i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S2623" i="1" s="1"/>
  <c r="Q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AB2612" i="1" s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AB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AB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AB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AB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AB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AB2548" i="1" s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AB2532" i="1" s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AB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AB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AB2507" i="1" s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AB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AB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AB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AB2476" i="1" s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AB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AB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AB2443" i="1" s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AB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R2432" i="1"/>
  <c r="S2432" i="1" s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S2416" i="1"/>
  <c r="R2416" i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R2410" i="1"/>
  <c r="Q2410" i="1"/>
  <c r="S2410" i="1" s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S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R2394" i="1"/>
  <c r="Q2394" i="1"/>
  <c r="S2394" i="1" s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S2384" i="1"/>
  <c r="R2384" i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R2378" i="1"/>
  <c r="Q2378" i="1"/>
  <c r="S2378" i="1" s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S2368" i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R2362" i="1"/>
  <c r="Q2362" i="1"/>
  <c r="S2362" i="1" s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V2356" i="1" s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AB2353" i="1" s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M2346" i="1" s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S2338" i="1"/>
  <c r="R2338" i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AB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AB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B2305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B2283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AB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B2267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B2251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AB2238" i="1" s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B2235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AB2230" i="1" s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AB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B2219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AB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AB2204" i="1" s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AB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M2161" i="1" s="1"/>
  <c r="K2161" i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AB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AB2145" i="1" s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AB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AB2132" i="1" s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B2125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B2108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S2105" i="1" s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B2092" i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S2089" i="1" s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V2080" i="1" s="1"/>
  <c r="T2080" i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S2073" i="1" s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AB2068" i="1" s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B2061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M2048" i="1" s="1"/>
  <c r="AB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S2041" i="1" s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AB2033" i="1" s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AB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AB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AB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AB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AB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AB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AB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AB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AB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AB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AB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AB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M1903" i="1" s="1"/>
  <c r="AB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AB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AB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AB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AB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S1821" i="1" s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V1819" i="1" s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AB1815" i="1" s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V1812" i="1" s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V1787" i="1" s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S1773" i="1"/>
  <c r="R1773" i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V1771" i="1" s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R1767" i="1"/>
  <c r="Q1767" i="1"/>
  <c r="S1767" i="1" s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V1764" i="1" s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R1759" i="1"/>
  <c r="Q1759" i="1"/>
  <c r="S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V1755" i="1" s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S1749" i="1" s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V1747" i="1" s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S1743" i="1"/>
  <c r="R1743" i="1"/>
  <c r="Q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R1741" i="1"/>
  <c r="S1741" i="1" s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AB1736" i="1" s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M1733" i="1" s="1"/>
  <c r="AB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P1732" i="1" s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AB1730" i="1" s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AB1714" i="1" s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P1708" i="1" s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AB1702" i="1" s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R1699" i="1"/>
  <c r="S1699" i="1" s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AB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AB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S1683" i="1" s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AB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S1667" i="1" s="1"/>
  <c r="Q1667" i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P1660" i="1" s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S1659" i="1" s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AB1656" i="1" s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AB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S1651" i="1" s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AB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P1644" i="1" s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S1643" i="1" s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AB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S1635" i="1" s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AB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AB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AB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AB1600" i="1" s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AB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P1596" i="1" s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S1595" i="1" s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AB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S1587" i="1" s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M1582" i="1" s="1"/>
  <c r="AB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O1580" i="1"/>
  <c r="P1580" i="1" s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AB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AB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AB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AB1543" i="1" s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AB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S1539" i="1" s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P1532" i="1" s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AB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AB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P1516" i="1" s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AB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AB1495" i="1" s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AB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AB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AB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AB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P1468" i="1" s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AB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P1452" i="1" s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S1451" i="1" s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AB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AB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AB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S1411" i="1" s="1"/>
  <c r="Q1411" i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S1403" i="1" s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S1395" i="1" s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S1387" i="1" s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S1371" i="1" s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V1363" i="1" s="1"/>
  <c r="T1363" i="1"/>
  <c r="R1363" i="1"/>
  <c r="S1363" i="1" s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V1354" i="1" s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S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S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R1254" i="1"/>
  <c r="Q1254" i="1"/>
  <c r="S1254" i="1" s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S1236" i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AB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AB1217" i="1" s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S1211" i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AB1205" i="1" s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S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AB1193" i="1" s="1"/>
  <c r="U1193" i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V1184" i="1" s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V1158" i="1" s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AB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AB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AB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M1127" i="1" s="1"/>
  <c r="AB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AB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AB1111" i="1" s="1"/>
  <c r="R1111" i="1"/>
  <c r="S1111" i="1" s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V1110" i="1" s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AB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AB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AB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M1063" i="1" s="1"/>
  <c r="K1063" i="1"/>
  <c r="J1063" i="1"/>
  <c r="AB1063" i="1" s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M1055" i="1" s="1"/>
  <c r="K1055" i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M1047" i="1" s="1"/>
  <c r="K1047" i="1"/>
  <c r="J1047" i="1"/>
  <c r="AB1047" i="1" s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S996" i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S994" i="1"/>
  <c r="R994" i="1"/>
  <c r="Q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S993" i="1" s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M988" i="1" s="1"/>
  <c r="K988" i="1"/>
  <c r="J988" i="1"/>
  <c r="AB988" i="1" s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O964" i="1"/>
  <c r="P964" i="1" s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AB960" i="1" s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AB959" i="1" s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S956" i="1" s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V947" i="1" s="1"/>
  <c r="T947" i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V939" i="1" s="1"/>
  <c r="T939" i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K925" i="1"/>
  <c r="J925" i="1"/>
  <c r="AB925" i="1" s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P916" i="1" s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L901" i="1"/>
  <c r="M901" i="1" s="1"/>
  <c r="K901" i="1"/>
  <c r="J901" i="1"/>
  <c r="AB901" i="1" s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M894" i="1" s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S892" i="1" s="1"/>
  <c r="Q892" i="1"/>
  <c r="O892" i="1"/>
  <c r="P892" i="1" s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AB888" i="1" s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P884" i="1" s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P877" i="1" s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S875" i="1" s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S874" i="1" s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P869" i="1" s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P868" i="1" s="1"/>
  <c r="N868" i="1"/>
  <c r="L868" i="1"/>
  <c r="M868" i="1" s="1"/>
  <c r="AB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O860" i="1"/>
  <c r="P860" i="1" s="1"/>
  <c r="AB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S859" i="1" s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AB854" i="1" s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P853" i="1" s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P852" i="1" s="1"/>
  <c r="AB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S851" i="1" s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P845" i="1" s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O844" i="1"/>
  <c r="P844" i="1" s="1"/>
  <c r="AB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S843" i="1" s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S835" i="1" s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O828" i="1"/>
  <c r="P828" i="1" s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S827" i="1" s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P821" i="1" s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S819" i="1" s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S811" i="1" s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P805" i="1" s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P804" i="1" s="1"/>
  <c r="N804" i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S803" i="1" s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P797" i="1" s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S795" i="1" s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AB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M788" i="1"/>
  <c r="AB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S787" i="1" s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V785" i="1" s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L781" i="1"/>
  <c r="M781" i="1" s="1"/>
  <c r="K781" i="1"/>
  <c r="J781" i="1"/>
  <c r="AB781" i="1" s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S779" i="1" s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S772" i="1" s="1"/>
  <c r="Q772" i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S771" i="1" s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V769" i="1" s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R764" i="1"/>
  <c r="S764" i="1" s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AB759" i="1" s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P756" i="1" s="1"/>
  <c r="N756" i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S755" i="1" s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P748" i="1" s="1"/>
  <c r="N748" i="1"/>
  <c r="M748" i="1"/>
  <c r="L748" i="1"/>
  <c r="K748" i="1"/>
  <c r="J748" i="1"/>
  <c r="AB748" i="1" s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S747" i="1" s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S746" i="1" s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AB744" i="1" s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S743" i="1"/>
  <c r="R743" i="1"/>
  <c r="Q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S740" i="1" s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S739" i="1" s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R733" i="1"/>
  <c r="Q733" i="1"/>
  <c r="S733" i="1" s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S732" i="1" s="1"/>
  <c r="Q732" i="1"/>
  <c r="O732" i="1"/>
  <c r="P732" i="1" s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S731" i="1" s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S724" i="1" s="1"/>
  <c r="Q724" i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AB719" i="1" s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P716" i="1" s="1"/>
  <c r="AB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AB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AB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AB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M653" i="1" s="1"/>
  <c r="J653" i="1"/>
  <c r="AB653" i="1" s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AB646" i="1" s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AB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AB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AB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AB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AB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AB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AB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AB462" i="1" s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B454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AB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AB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AB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AB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AB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AB334" i="1" s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AB327" i="1" s="1"/>
  <c r="H327" i="1"/>
  <c r="G327" i="1"/>
  <c r="F327" i="1"/>
  <c r="E327" i="1"/>
  <c r="D327" i="1"/>
  <c r="B327" i="1"/>
  <c r="A327" i="1"/>
  <c r="AB326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AB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AB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AB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AB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AB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AB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AB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P181" i="1" s="1"/>
  <c r="N181" i="1"/>
  <c r="L181" i="1"/>
  <c r="K181" i="1"/>
  <c r="M181" i="1" s="1"/>
  <c r="J181" i="1"/>
  <c r="AB181" i="1" s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AB166" i="1" s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AB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AB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P101" i="1" s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AB86" i="1" s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P77" i="1" s="1"/>
  <c r="N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P69" i="1" s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V51" i="1" s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V43" i="1"/>
  <c r="U43" i="1"/>
  <c r="T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V35" i="1" s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V19" i="1" s="1"/>
  <c r="T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AB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9" i="1"/>
  <c r="AB15" i="1"/>
  <c r="AB38" i="1"/>
  <c r="AB41" i="1"/>
  <c r="AB7" i="1"/>
  <c r="AB11" i="1"/>
  <c r="AB21" i="1"/>
  <c r="AB102" i="1"/>
  <c r="AB4" i="1"/>
  <c r="AB37" i="1"/>
  <c r="AB110" i="1"/>
  <c r="AB3" i="1"/>
  <c r="AB10" i="1"/>
  <c r="AB13" i="1"/>
  <c r="AB25" i="1"/>
  <c r="AB45" i="1"/>
  <c r="AB53" i="1"/>
  <c r="Z14" i="1"/>
  <c r="M17" i="1"/>
  <c r="AB17" i="1" s="1"/>
  <c r="S19" i="1"/>
  <c r="AB20" i="1"/>
  <c r="Z30" i="1"/>
  <c r="S35" i="1"/>
  <c r="AB36" i="1"/>
  <c r="Z46" i="1"/>
  <c r="S51" i="1"/>
  <c r="AB52" i="1"/>
  <c r="AB73" i="1"/>
  <c r="S75" i="1"/>
  <c r="Z78" i="1"/>
  <c r="AB78" i="1" s="1"/>
  <c r="AB80" i="1"/>
  <c r="AB105" i="1"/>
  <c r="S107" i="1"/>
  <c r="Z110" i="1"/>
  <c r="AB112" i="1"/>
  <c r="AB121" i="1"/>
  <c r="AB129" i="1"/>
  <c r="AB137" i="1"/>
  <c r="AB145" i="1"/>
  <c r="AB153" i="1"/>
  <c r="AB161" i="1"/>
  <c r="AB184" i="1"/>
  <c r="AB196" i="1"/>
  <c r="AB210" i="1"/>
  <c r="AB223" i="1"/>
  <c r="AB225" i="1"/>
  <c r="AB248" i="1"/>
  <c r="AB260" i="1"/>
  <c r="AB274" i="1"/>
  <c r="AB287" i="1"/>
  <c r="AB289" i="1"/>
  <c r="AB312" i="1"/>
  <c r="AB324" i="1"/>
  <c r="AB338" i="1"/>
  <c r="AB351" i="1"/>
  <c r="AB353" i="1"/>
  <c r="AB376" i="1"/>
  <c r="AB388" i="1"/>
  <c r="AB395" i="1"/>
  <c r="AB402" i="1"/>
  <c r="AB415" i="1"/>
  <c r="AB417" i="1"/>
  <c r="AB440" i="1"/>
  <c r="AB452" i="1"/>
  <c r="AB459" i="1"/>
  <c r="AB466" i="1"/>
  <c r="AB479" i="1"/>
  <c r="AB481" i="1"/>
  <c r="AB504" i="1"/>
  <c r="AB516" i="1"/>
  <c r="AB523" i="1"/>
  <c r="AB530" i="1"/>
  <c r="AB543" i="1"/>
  <c r="AB545" i="1"/>
  <c r="AB568" i="1"/>
  <c r="AB580" i="1"/>
  <c r="AB587" i="1"/>
  <c r="AB594" i="1"/>
  <c r="AB607" i="1"/>
  <c r="AB609" i="1"/>
  <c r="AB632" i="1"/>
  <c r="AB644" i="1"/>
  <c r="AB651" i="1"/>
  <c r="AB658" i="1"/>
  <c r="AB671" i="1"/>
  <c r="AB673" i="1"/>
  <c r="AB726" i="1"/>
  <c r="AB780" i="1"/>
  <c r="AB783" i="1"/>
  <c r="AB796" i="1"/>
  <c r="V22" i="1"/>
  <c r="AB22" i="1" s="1"/>
  <c r="S31" i="1"/>
  <c r="AB31" i="1" s="1"/>
  <c r="AB32" i="1"/>
  <c r="V38" i="1"/>
  <c r="S47" i="1"/>
  <c r="AB47" i="1" s="1"/>
  <c r="AB48" i="1"/>
  <c r="V54" i="1"/>
  <c r="AB54" i="1" s="1"/>
  <c r="P60" i="1"/>
  <c r="AB67" i="1"/>
  <c r="M77" i="1"/>
  <c r="AB77" i="1" s="1"/>
  <c r="V82" i="1"/>
  <c r="P92" i="1"/>
  <c r="AB92" i="1" s="1"/>
  <c r="M109" i="1"/>
  <c r="AB109" i="1" s="1"/>
  <c r="V114" i="1"/>
  <c r="AB176" i="1"/>
  <c r="AB188" i="1"/>
  <c r="AB195" i="1"/>
  <c r="AB197" i="1"/>
  <c r="AB202" i="1"/>
  <c r="AB215" i="1"/>
  <c r="AB217" i="1"/>
  <c r="AB240" i="1"/>
  <c r="AB252" i="1"/>
  <c r="AB259" i="1"/>
  <c r="AB261" i="1"/>
  <c r="AB266" i="1"/>
  <c r="AB279" i="1"/>
  <c r="AB281" i="1"/>
  <c r="AB304" i="1"/>
  <c r="AB316" i="1"/>
  <c r="AB323" i="1"/>
  <c r="AB325" i="1"/>
  <c r="AB330" i="1"/>
  <c r="AB343" i="1"/>
  <c r="AB345" i="1"/>
  <c r="AB368" i="1"/>
  <c r="AB380" i="1"/>
  <c r="AB387" i="1"/>
  <c r="AB389" i="1"/>
  <c r="AB394" i="1"/>
  <c r="AB407" i="1"/>
  <c r="AB409" i="1"/>
  <c r="AB432" i="1"/>
  <c r="AB444" i="1"/>
  <c r="AB451" i="1"/>
  <c r="AB453" i="1"/>
  <c r="AB458" i="1"/>
  <c r="AB471" i="1"/>
  <c r="AB473" i="1"/>
  <c r="AB496" i="1"/>
  <c r="AB508" i="1"/>
  <c r="AB515" i="1"/>
  <c r="AB517" i="1"/>
  <c r="AB522" i="1"/>
  <c r="AB535" i="1"/>
  <c r="AB537" i="1"/>
  <c r="AB560" i="1"/>
  <c r="AB572" i="1"/>
  <c r="AB579" i="1"/>
  <c r="AB581" i="1"/>
  <c r="AB586" i="1"/>
  <c r="AB599" i="1"/>
  <c r="AB601" i="1"/>
  <c r="AB624" i="1"/>
  <c r="AB636" i="1"/>
  <c r="AB643" i="1"/>
  <c r="AB645" i="1"/>
  <c r="AB650" i="1"/>
  <c r="AB663" i="1"/>
  <c r="AB665" i="1"/>
  <c r="V667" i="1"/>
  <c r="P669" i="1"/>
  <c r="Z687" i="1"/>
  <c r="AB687" i="1" s="1"/>
  <c r="M694" i="1"/>
  <c r="AB694" i="1" s="1"/>
  <c r="AB699" i="1"/>
  <c r="S711" i="1"/>
  <c r="AB711" i="1" s="1"/>
  <c r="AB43" i="1"/>
  <c r="AB59" i="1"/>
  <c r="P16" i="1"/>
  <c r="AB16" i="1" s="1"/>
  <c r="V18" i="1"/>
  <c r="AB18" i="1" s="1"/>
  <c r="P24" i="1"/>
  <c r="Z26" i="1"/>
  <c r="P28" i="1"/>
  <c r="AB28" i="1" s="1"/>
  <c r="M33" i="1"/>
  <c r="AB33" i="1" s="1"/>
  <c r="P40" i="1"/>
  <c r="Z42" i="1"/>
  <c r="P44" i="1"/>
  <c r="AB44" i="1" s="1"/>
  <c r="M49" i="1"/>
  <c r="AB49" i="1" s="1"/>
  <c r="P56" i="1"/>
  <c r="S67" i="1"/>
  <c r="Z70" i="1"/>
  <c r="AB70" i="1" s="1"/>
  <c r="AB72" i="1"/>
  <c r="S99" i="1"/>
  <c r="AB99" i="1" s="1"/>
  <c r="Z102" i="1"/>
  <c r="AB104" i="1"/>
  <c r="AB180" i="1"/>
  <c r="AB187" i="1"/>
  <c r="AB189" i="1"/>
  <c r="AB209" i="1"/>
  <c r="AB244" i="1"/>
  <c r="AB251" i="1"/>
  <c r="AB253" i="1"/>
  <c r="AB273" i="1"/>
  <c r="AB308" i="1"/>
  <c r="AB315" i="1"/>
  <c r="AB317" i="1"/>
  <c r="AB337" i="1"/>
  <c r="AB372" i="1"/>
  <c r="AB379" i="1"/>
  <c r="AB381" i="1"/>
  <c r="AB401" i="1"/>
  <c r="AB436" i="1"/>
  <c r="AB443" i="1"/>
  <c r="AB445" i="1"/>
  <c r="AB465" i="1"/>
  <c r="AB500" i="1"/>
  <c r="AB507" i="1"/>
  <c r="AB509" i="1"/>
  <c r="AB529" i="1"/>
  <c r="AB564" i="1"/>
  <c r="AB571" i="1"/>
  <c r="AB573" i="1"/>
  <c r="AB593" i="1"/>
  <c r="AB628" i="1"/>
  <c r="AB635" i="1"/>
  <c r="AB637" i="1"/>
  <c r="AB657" i="1"/>
  <c r="Z679" i="1"/>
  <c r="AB679" i="1" s="1"/>
  <c r="M686" i="1"/>
  <c r="AB686" i="1" s="1"/>
  <c r="S692" i="1"/>
  <c r="AB692" i="1" s="1"/>
  <c r="AB700" i="1"/>
  <c r="M708" i="1"/>
  <c r="AB455" i="1"/>
  <c r="Z22" i="1"/>
  <c r="S27" i="1"/>
  <c r="AB27" i="1" s="1"/>
  <c r="Z38" i="1"/>
  <c r="S43" i="1"/>
  <c r="Z54" i="1"/>
  <c r="S59" i="1"/>
  <c r="Z62" i="1"/>
  <c r="AB62" i="1" s="1"/>
  <c r="AB64" i="1"/>
  <c r="AB89" i="1"/>
  <c r="S91" i="1"/>
  <c r="AB91" i="1" s="1"/>
  <c r="Z94" i="1"/>
  <c r="AB94" i="1" s="1"/>
  <c r="AB96" i="1"/>
  <c r="AB116" i="1"/>
  <c r="AB124" i="1"/>
  <c r="AB132" i="1"/>
  <c r="AB140" i="1"/>
  <c r="AB148" i="1"/>
  <c r="AB156" i="1"/>
  <c r="AB164" i="1"/>
  <c r="AB171" i="1"/>
  <c r="AB173" i="1"/>
  <c r="AB178" i="1"/>
  <c r="AB191" i="1"/>
  <c r="AB193" i="1"/>
  <c r="AB216" i="1"/>
  <c r="AB228" i="1"/>
  <c r="AB235" i="1"/>
  <c r="AB237" i="1"/>
  <c r="AB242" i="1"/>
  <c r="AB255" i="1"/>
  <c r="AB257" i="1"/>
  <c r="AB280" i="1"/>
  <c r="AB292" i="1"/>
  <c r="AB299" i="1"/>
  <c r="AB301" i="1"/>
  <c r="AB306" i="1"/>
  <c r="AB319" i="1"/>
  <c r="AB321" i="1"/>
  <c r="AB344" i="1"/>
  <c r="AB356" i="1"/>
  <c r="AB363" i="1"/>
  <c r="AB365" i="1"/>
  <c r="AB370" i="1"/>
  <c r="AB383" i="1"/>
  <c r="AB385" i="1"/>
  <c r="AB408" i="1"/>
  <c r="AB420" i="1"/>
  <c r="AB427" i="1"/>
  <c r="AB429" i="1"/>
  <c r="AB434" i="1"/>
  <c r="AB447" i="1"/>
  <c r="AB449" i="1"/>
  <c r="AB472" i="1"/>
  <c r="AB484" i="1"/>
  <c r="AB491" i="1"/>
  <c r="AB493" i="1"/>
  <c r="AB498" i="1"/>
  <c r="AB511" i="1"/>
  <c r="AB513" i="1"/>
  <c r="AB536" i="1"/>
  <c r="AB548" i="1"/>
  <c r="AB555" i="1"/>
  <c r="AB557" i="1"/>
  <c r="AB562" i="1"/>
  <c r="AB575" i="1"/>
  <c r="AB577" i="1"/>
  <c r="AB600" i="1"/>
  <c r="AB612" i="1"/>
  <c r="AB619" i="1"/>
  <c r="AB621" i="1"/>
  <c r="AB626" i="1"/>
  <c r="AB639" i="1"/>
  <c r="AB641" i="1"/>
  <c r="Z663" i="1"/>
  <c r="M670" i="1"/>
  <c r="AB670" i="1" s="1"/>
  <c r="AB672" i="1"/>
  <c r="AB676" i="1"/>
  <c r="S676" i="1"/>
  <c r="AB683" i="1"/>
  <c r="AB690" i="1"/>
  <c r="V702" i="1"/>
  <c r="AB713" i="1"/>
  <c r="AB733" i="1"/>
  <c r="AB767" i="1"/>
  <c r="AB772" i="1"/>
  <c r="AB58" i="1"/>
  <c r="V14" i="1"/>
  <c r="AB14" i="1" s="1"/>
  <c r="Z18" i="1"/>
  <c r="S23" i="1"/>
  <c r="AB23" i="1" s="1"/>
  <c r="AB24" i="1"/>
  <c r="V30" i="1"/>
  <c r="AB30" i="1" s="1"/>
  <c r="S39" i="1"/>
  <c r="AB39" i="1" s="1"/>
  <c r="AB40" i="1"/>
  <c r="V46" i="1"/>
  <c r="AB46" i="1" s="1"/>
  <c r="S55" i="1"/>
  <c r="AB55" i="1" s="1"/>
  <c r="AB56" i="1"/>
  <c r="M61" i="1"/>
  <c r="AB61" i="1" s="1"/>
  <c r="V66" i="1"/>
  <c r="AB66" i="1" s="1"/>
  <c r="P76" i="1"/>
  <c r="AB82" i="1"/>
  <c r="AB83" i="1"/>
  <c r="AB84" i="1"/>
  <c r="M93" i="1"/>
  <c r="AB93" i="1" s="1"/>
  <c r="V98" i="1"/>
  <c r="AB98" i="1" s="1"/>
  <c r="P108" i="1"/>
  <c r="AB114" i="1"/>
  <c r="AB115" i="1"/>
  <c r="AB117" i="1"/>
  <c r="AB123" i="1"/>
  <c r="AB125" i="1"/>
  <c r="AB131" i="1"/>
  <c r="AB133" i="1"/>
  <c r="AB139" i="1"/>
  <c r="AB141" i="1"/>
  <c r="AB147" i="1"/>
  <c r="AB149" i="1"/>
  <c r="AB155" i="1"/>
  <c r="AB157" i="1"/>
  <c r="AB163" i="1"/>
  <c r="AB165" i="1"/>
  <c r="AB170" i="1"/>
  <c r="AB183" i="1"/>
  <c r="AB185" i="1"/>
  <c r="AB208" i="1"/>
  <c r="AB220" i="1"/>
  <c r="AB227" i="1"/>
  <c r="AB229" i="1"/>
  <c r="AB234" i="1"/>
  <c r="AB247" i="1"/>
  <c r="AB249" i="1"/>
  <c r="AB272" i="1"/>
  <c r="AB284" i="1"/>
  <c r="AB291" i="1"/>
  <c r="AB293" i="1"/>
  <c r="AB298" i="1"/>
  <c r="AB311" i="1"/>
  <c r="AB313" i="1"/>
  <c r="AB336" i="1"/>
  <c r="AB348" i="1"/>
  <c r="AB355" i="1"/>
  <c r="AB357" i="1"/>
  <c r="AB362" i="1"/>
  <c r="AB375" i="1"/>
  <c r="AB377" i="1"/>
  <c r="AB400" i="1"/>
  <c r="AB412" i="1"/>
  <c r="AB419" i="1"/>
  <c r="AB421" i="1"/>
  <c r="AB426" i="1"/>
  <c r="AB439" i="1"/>
  <c r="AB441" i="1"/>
  <c r="AB464" i="1"/>
  <c r="AB476" i="1"/>
  <c r="AB483" i="1"/>
  <c r="AB485" i="1"/>
  <c r="AB490" i="1"/>
  <c r="AB503" i="1"/>
  <c r="AB505" i="1"/>
  <c r="AB528" i="1"/>
  <c r="AB540" i="1"/>
  <c r="AB547" i="1"/>
  <c r="AB549" i="1"/>
  <c r="AB554" i="1"/>
  <c r="AB567" i="1"/>
  <c r="AB569" i="1"/>
  <c r="AB592" i="1"/>
  <c r="AB604" i="1"/>
  <c r="AB611" i="1"/>
  <c r="AB613" i="1"/>
  <c r="AB618" i="1"/>
  <c r="AB631" i="1"/>
  <c r="AB633" i="1"/>
  <c r="AB664" i="1"/>
  <c r="AB668" i="1"/>
  <c r="AB675" i="1"/>
  <c r="AB677" i="1"/>
  <c r="AB682" i="1"/>
  <c r="AB695" i="1"/>
  <c r="AB702" i="1"/>
  <c r="AB723" i="1"/>
  <c r="AB820" i="1"/>
  <c r="AB42" i="1"/>
  <c r="AB81" i="1"/>
  <c r="AB88" i="1"/>
  <c r="AB113" i="1"/>
  <c r="AB162" i="1"/>
  <c r="AB175" i="1"/>
  <c r="AB177" i="1"/>
  <c r="AB200" i="1"/>
  <c r="AB212" i="1"/>
  <c r="AB219" i="1"/>
  <c r="AB221" i="1"/>
  <c r="AB226" i="1"/>
  <c r="AB239" i="1"/>
  <c r="AB241" i="1"/>
  <c r="AB264" i="1"/>
  <c r="AB276" i="1"/>
  <c r="AB283" i="1"/>
  <c r="AB285" i="1"/>
  <c r="AB290" i="1"/>
  <c r="AB303" i="1"/>
  <c r="AB305" i="1"/>
  <c r="AB328" i="1"/>
  <c r="AB340" i="1"/>
  <c r="AB347" i="1"/>
  <c r="AB349" i="1"/>
  <c r="AB354" i="1"/>
  <c r="AB367" i="1"/>
  <c r="AB369" i="1"/>
  <c r="AB392" i="1"/>
  <c r="AB404" i="1"/>
  <c r="AB411" i="1"/>
  <c r="AB413" i="1"/>
  <c r="AB418" i="1"/>
  <c r="AB431" i="1"/>
  <c r="AB433" i="1"/>
  <c r="AB456" i="1"/>
  <c r="AB468" i="1"/>
  <c r="AB475" i="1"/>
  <c r="AB477" i="1"/>
  <c r="AB482" i="1"/>
  <c r="AB495" i="1"/>
  <c r="AB497" i="1"/>
  <c r="AB520" i="1"/>
  <c r="AB532" i="1"/>
  <c r="AB539" i="1"/>
  <c r="AB541" i="1"/>
  <c r="AB546" i="1"/>
  <c r="AB559" i="1"/>
  <c r="AB561" i="1"/>
  <c r="AB584" i="1"/>
  <c r="AB596" i="1"/>
  <c r="AB603" i="1"/>
  <c r="AB605" i="1"/>
  <c r="AB610" i="1"/>
  <c r="AB623" i="1"/>
  <c r="AB625" i="1"/>
  <c r="AB648" i="1"/>
  <c r="AB656" i="1"/>
  <c r="AB660" i="1"/>
  <c r="AB667" i="1"/>
  <c r="AB669" i="1"/>
  <c r="AB674" i="1"/>
  <c r="AB689" i="1"/>
  <c r="V691" i="1"/>
  <c r="AB691" i="1" s="1"/>
  <c r="P693" i="1"/>
  <c r="AB697" i="1"/>
  <c r="AB701" i="1"/>
  <c r="AB705" i="1"/>
  <c r="AB729" i="1"/>
  <c r="AB735" i="1"/>
  <c r="AB758" i="1"/>
  <c r="AB812" i="1"/>
  <c r="AB26" i="1"/>
  <c r="AB60" i="1"/>
  <c r="AB693" i="1"/>
  <c r="AB19" i="1"/>
  <c r="V26" i="1"/>
  <c r="M29" i="1"/>
  <c r="AB29" i="1" s="1"/>
  <c r="AB34" i="1"/>
  <c r="AB35" i="1"/>
  <c r="V42" i="1"/>
  <c r="M45" i="1"/>
  <c r="AB50" i="1"/>
  <c r="AB51" i="1"/>
  <c r="V58" i="1"/>
  <c r="P68" i="1"/>
  <c r="AB68" i="1" s="1"/>
  <c r="AB74" i="1"/>
  <c r="AB75" i="1"/>
  <c r="AB76" i="1"/>
  <c r="M85" i="1"/>
  <c r="AB85" i="1" s="1"/>
  <c r="V90" i="1"/>
  <c r="AB90" i="1" s="1"/>
  <c r="P100" i="1"/>
  <c r="AB100" i="1" s="1"/>
  <c r="AB106" i="1"/>
  <c r="AB107" i="1"/>
  <c r="AB108" i="1"/>
  <c r="AB167" i="1"/>
  <c r="AB169" i="1"/>
  <c r="AB192" i="1"/>
  <c r="AB204" i="1"/>
  <c r="AB211" i="1"/>
  <c r="AB213" i="1"/>
  <c r="AB218" i="1"/>
  <c r="AB231" i="1"/>
  <c r="AB233" i="1"/>
  <c r="AB256" i="1"/>
  <c r="AB268" i="1"/>
  <c r="AB275" i="1"/>
  <c r="AB277" i="1"/>
  <c r="AB282" i="1"/>
  <c r="AB295" i="1"/>
  <c r="AB297" i="1"/>
  <c r="AB320" i="1"/>
  <c r="AB332" i="1"/>
  <c r="AB339" i="1"/>
  <c r="AB341" i="1"/>
  <c r="AB346" i="1"/>
  <c r="AB359" i="1"/>
  <c r="AB361" i="1"/>
  <c r="AB384" i="1"/>
  <c r="AB396" i="1"/>
  <c r="AB403" i="1"/>
  <c r="AB405" i="1"/>
  <c r="AB410" i="1"/>
  <c r="AB423" i="1"/>
  <c r="AB425" i="1"/>
  <c r="AB448" i="1"/>
  <c r="AB460" i="1"/>
  <c r="AB467" i="1"/>
  <c r="AB469" i="1"/>
  <c r="AB474" i="1"/>
  <c r="AB487" i="1"/>
  <c r="AB489" i="1"/>
  <c r="AB512" i="1"/>
  <c r="AB524" i="1"/>
  <c r="AB531" i="1"/>
  <c r="AB533" i="1"/>
  <c r="AB538" i="1"/>
  <c r="AB551" i="1"/>
  <c r="AB553" i="1"/>
  <c r="AB576" i="1"/>
  <c r="AB588" i="1"/>
  <c r="AB595" i="1"/>
  <c r="AB597" i="1"/>
  <c r="AB602" i="1"/>
  <c r="AB615" i="1"/>
  <c r="AB617" i="1"/>
  <c r="AB640" i="1"/>
  <c r="AB652" i="1"/>
  <c r="AB659" i="1"/>
  <c r="AB661" i="1"/>
  <c r="AB666" i="1"/>
  <c r="AB681" i="1"/>
  <c r="V683" i="1"/>
  <c r="P685" i="1"/>
  <c r="AB685" i="1" s="1"/>
  <c r="AB708" i="1"/>
  <c r="AB749" i="1"/>
  <c r="AB698" i="1"/>
  <c r="V700" i="1"/>
  <c r="Z705" i="1"/>
  <c r="S718" i="1"/>
  <c r="AB722" i="1"/>
  <c r="P727" i="1"/>
  <c r="M736" i="1"/>
  <c r="AB739" i="1"/>
  <c r="AB745" i="1"/>
  <c r="Z745" i="1"/>
  <c r="Z760" i="1"/>
  <c r="AB761" i="1"/>
  <c r="P790" i="1"/>
  <c r="AB790" i="1" s="1"/>
  <c r="AB848" i="1"/>
  <c r="AB864" i="1"/>
  <c r="AB878" i="1"/>
  <c r="AB881" i="1"/>
  <c r="AB904" i="1"/>
  <c r="AB908" i="1"/>
  <c r="AB915" i="1"/>
  <c r="AB917" i="1"/>
  <c r="AB922" i="1"/>
  <c r="AB933" i="1"/>
  <c r="AB935" i="1"/>
  <c r="AB949" i="1"/>
  <c r="AB954" i="1"/>
  <c r="AB955" i="1"/>
  <c r="AB956" i="1"/>
  <c r="AB977" i="1"/>
  <c r="AB983" i="1"/>
  <c r="AB1004" i="1"/>
  <c r="AB1012" i="1"/>
  <c r="AB1039" i="1"/>
  <c r="AB1049" i="1"/>
  <c r="AB1222" i="1"/>
  <c r="V701" i="1"/>
  <c r="S709" i="1"/>
  <c r="AB709" i="1" s="1"/>
  <c r="S710" i="1"/>
  <c r="AB710" i="1" s="1"/>
  <c r="Z712" i="1"/>
  <c r="AB712" i="1" s="1"/>
  <c r="S717" i="1"/>
  <c r="AB717" i="1" s="1"/>
  <c r="P726" i="1"/>
  <c r="Z728" i="1"/>
  <c r="AB728" i="1" s="1"/>
  <c r="V732" i="1"/>
  <c r="AB732" i="1" s="1"/>
  <c r="V733" i="1"/>
  <c r="M735" i="1"/>
  <c r="S742" i="1"/>
  <c r="AB742" i="1" s="1"/>
  <c r="AB746" i="1"/>
  <c r="P751" i="1"/>
  <c r="AB751" i="1" s="1"/>
  <c r="P758" i="1"/>
  <c r="AB760" i="1"/>
  <c r="AB762" i="1"/>
  <c r="S765" i="1"/>
  <c r="AB765" i="1" s="1"/>
  <c r="V772" i="1"/>
  <c r="Z776" i="1"/>
  <c r="AB776" i="1" s="1"/>
  <c r="AB777" i="1"/>
  <c r="AB797" i="1"/>
  <c r="AB805" i="1"/>
  <c r="AB813" i="1"/>
  <c r="AB821" i="1"/>
  <c r="AB829" i="1"/>
  <c r="AB837" i="1"/>
  <c r="AB845" i="1"/>
  <c r="AB855" i="1"/>
  <c r="AB861" i="1"/>
  <c r="AB896" i="1"/>
  <c r="AB900" i="1"/>
  <c r="AB907" i="1"/>
  <c r="AB909" i="1"/>
  <c r="AB914" i="1"/>
  <c r="AB929" i="1"/>
  <c r="AB938" i="1"/>
  <c r="AB939" i="1"/>
  <c r="AB940" i="1"/>
  <c r="AB944" i="1"/>
  <c r="AB953" i="1"/>
  <c r="AB958" i="1"/>
  <c r="AB968" i="1"/>
  <c r="AB981" i="1"/>
  <c r="AB986" i="1"/>
  <c r="AB987" i="1"/>
  <c r="AB1035" i="1"/>
  <c r="AB1053" i="1"/>
  <c r="AB1216" i="1"/>
  <c r="AB730" i="1"/>
  <c r="AB747" i="1"/>
  <c r="AB753" i="1"/>
  <c r="AB779" i="1"/>
  <c r="AB782" i="1"/>
  <c r="AB795" i="1"/>
  <c r="AB803" i="1"/>
  <c r="AB811" i="1"/>
  <c r="AB819" i="1"/>
  <c r="AB827" i="1"/>
  <c r="AB835" i="1"/>
  <c r="AB843" i="1"/>
  <c r="AB857" i="1"/>
  <c r="AB858" i="1"/>
  <c r="AB859" i="1"/>
  <c r="AB870" i="1"/>
  <c r="AB877" i="1"/>
  <c r="AB880" i="1"/>
  <c r="AB890" i="1"/>
  <c r="AB891" i="1"/>
  <c r="AB893" i="1"/>
  <c r="AB898" i="1"/>
  <c r="AB913" i="1"/>
  <c r="AB927" i="1"/>
  <c r="AB957" i="1"/>
  <c r="AB962" i="1"/>
  <c r="AB963" i="1"/>
  <c r="AB966" i="1"/>
  <c r="AB999" i="1"/>
  <c r="AB1003" i="1"/>
  <c r="AB1028" i="1"/>
  <c r="AB1033" i="1"/>
  <c r="AB1037" i="1"/>
  <c r="Z696" i="1"/>
  <c r="AB696" i="1" s="1"/>
  <c r="AB707" i="1"/>
  <c r="AB714" i="1"/>
  <c r="S725" i="1"/>
  <c r="AB725" i="1" s="1"/>
  <c r="P734" i="1"/>
  <c r="AB734" i="1" s="1"/>
  <c r="Z736" i="1"/>
  <c r="V740" i="1"/>
  <c r="AB740" i="1" s="1"/>
  <c r="V741" i="1"/>
  <c r="AB741" i="1" s="1"/>
  <c r="M743" i="1"/>
  <c r="AB743" i="1" s="1"/>
  <c r="S750" i="1"/>
  <c r="AB750" i="1" s="1"/>
  <c r="AB754" i="1"/>
  <c r="S757" i="1"/>
  <c r="AB757" i="1" s="1"/>
  <c r="V764" i="1"/>
  <c r="AB764" i="1" s="1"/>
  <c r="S789" i="1"/>
  <c r="Z792" i="1"/>
  <c r="AB793" i="1"/>
  <c r="AB794" i="1"/>
  <c r="AB802" i="1"/>
  <c r="AB810" i="1"/>
  <c r="AB818" i="1"/>
  <c r="AB826" i="1"/>
  <c r="AB834" i="1"/>
  <c r="AB842" i="1"/>
  <c r="AB856" i="1"/>
  <c r="AB873" i="1"/>
  <c r="AB874" i="1"/>
  <c r="AB875" i="1"/>
  <c r="AB887" i="1"/>
  <c r="AB889" i="1"/>
  <c r="AB905" i="1"/>
  <c r="AB919" i="1"/>
  <c r="AB941" i="1"/>
  <c r="AB943" i="1"/>
  <c r="AB952" i="1"/>
  <c r="AB961" i="1"/>
  <c r="AB967" i="1"/>
  <c r="AB972" i="1"/>
  <c r="AB984" i="1"/>
  <c r="AB1001" i="1"/>
  <c r="AB731" i="1"/>
  <c r="AB737" i="1"/>
  <c r="AB755" i="1"/>
  <c r="AB769" i="1"/>
  <c r="AB785" i="1"/>
  <c r="AB799" i="1"/>
  <c r="AB801" i="1"/>
  <c r="AB807" i="1"/>
  <c r="AB809" i="1"/>
  <c r="AB815" i="1"/>
  <c r="AB817" i="1"/>
  <c r="AB823" i="1"/>
  <c r="AB825" i="1"/>
  <c r="AB831" i="1"/>
  <c r="AB833" i="1"/>
  <c r="AB839" i="1"/>
  <c r="AB841" i="1"/>
  <c r="AB847" i="1"/>
  <c r="AB853" i="1"/>
  <c r="AB863" i="1"/>
  <c r="AB872" i="1"/>
  <c r="AB886" i="1"/>
  <c r="AB897" i="1"/>
  <c r="AB911" i="1"/>
  <c r="AB928" i="1"/>
  <c r="AB932" i="1"/>
  <c r="AB936" i="1"/>
  <c r="AB946" i="1"/>
  <c r="AB947" i="1"/>
  <c r="AB948" i="1"/>
  <c r="AB965" i="1"/>
  <c r="AB970" i="1"/>
  <c r="AB971" i="1"/>
  <c r="AB974" i="1"/>
  <c r="AB1189" i="1"/>
  <c r="Z697" i="1"/>
  <c r="AB715" i="1"/>
  <c r="P718" i="1"/>
  <c r="AB718" i="1" s="1"/>
  <c r="Z720" i="1"/>
  <c r="AB720" i="1" s="1"/>
  <c r="V724" i="1"/>
  <c r="AB724" i="1" s="1"/>
  <c r="V725" i="1"/>
  <c r="M727" i="1"/>
  <c r="AB727" i="1" s="1"/>
  <c r="S734" i="1"/>
  <c r="AB738" i="1"/>
  <c r="P743" i="1"/>
  <c r="M752" i="1"/>
  <c r="AB752" i="1" s="1"/>
  <c r="P766" i="1"/>
  <c r="AB766" i="1" s="1"/>
  <c r="AB768" i="1"/>
  <c r="AB770" i="1"/>
  <c r="S773" i="1"/>
  <c r="AB773" i="1" s="1"/>
  <c r="M775" i="1"/>
  <c r="AB775" i="1" s="1"/>
  <c r="AB784" i="1"/>
  <c r="AB786" i="1"/>
  <c r="AB787" i="1"/>
  <c r="AB789" i="1"/>
  <c r="AB792" i="1"/>
  <c r="AB798" i="1"/>
  <c r="AB806" i="1"/>
  <c r="AB814" i="1"/>
  <c r="AB822" i="1"/>
  <c r="AB830" i="1"/>
  <c r="AB838" i="1"/>
  <c r="AB846" i="1"/>
  <c r="AB862" i="1"/>
  <c r="AB869" i="1"/>
  <c r="AB903" i="1"/>
  <c r="AB910" i="1"/>
  <c r="AB920" i="1"/>
  <c r="AB924" i="1"/>
  <c r="AB931" i="1"/>
  <c r="AB934" i="1"/>
  <c r="AB945" i="1"/>
  <c r="AB950" i="1"/>
  <c r="AB969" i="1"/>
  <c r="AB975" i="1"/>
  <c r="AB980" i="1"/>
  <c r="AB993" i="1"/>
  <c r="AB1027" i="1"/>
  <c r="AB1044" i="1"/>
  <c r="AB721" i="1"/>
  <c r="AB771" i="1"/>
  <c r="AB774" i="1"/>
  <c r="AB800" i="1"/>
  <c r="AB808" i="1"/>
  <c r="AB816" i="1"/>
  <c r="AB824" i="1"/>
  <c r="AB832" i="1"/>
  <c r="AB840" i="1"/>
  <c r="AB851" i="1"/>
  <c r="AB867" i="1"/>
  <c r="AB902" i="1"/>
  <c r="AB926" i="1"/>
  <c r="AB930" i="1"/>
  <c r="AB973" i="1"/>
  <c r="AB982" i="1"/>
  <c r="AB989" i="1"/>
  <c r="AB997" i="1"/>
  <c r="AB1057" i="1"/>
  <c r="V1000" i="1"/>
  <c r="Z1014" i="1"/>
  <c r="AB1026" i="1"/>
  <c r="AB1056" i="1"/>
  <c r="AB1073" i="1"/>
  <c r="AB1080" i="1"/>
  <c r="V1098" i="1"/>
  <c r="AB1108" i="1"/>
  <c r="AB1114" i="1"/>
  <c r="AB1126" i="1"/>
  <c r="AB1131" i="1"/>
  <c r="AB1137" i="1"/>
  <c r="AB1144" i="1"/>
  <c r="V1162" i="1"/>
  <c r="AB1180" i="1"/>
  <c r="AB1191" i="1"/>
  <c r="AB1218" i="1"/>
  <c r="AB1227" i="1"/>
  <c r="AB1231" i="1"/>
  <c r="AB1237" i="1"/>
  <c r="AB1313" i="1"/>
  <c r="AB1349" i="1"/>
  <c r="AB1357" i="1"/>
  <c r="AB1395" i="1"/>
  <c r="AB1457" i="1"/>
  <c r="AB1479" i="1"/>
  <c r="AB1539" i="1"/>
  <c r="AB1569" i="1"/>
  <c r="AB1651" i="1"/>
  <c r="AB1748" i="1"/>
  <c r="AB992" i="1"/>
  <c r="P994" i="1"/>
  <c r="AB994" i="1" s="1"/>
  <c r="V1002" i="1"/>
  <c r="M1003" i="1"/>
  <c r="V1004" i="1"/>
  <c r="M1005" i="1"/>
  <c r="AB1005" i="1" s="1"/>
  <c r="M1007" i="1"/>
  <c r="AB1007" i="1" s="1"/>
  <c r="AB1010" i="1"/>
  <c r="S1013" i="1"/>
  <c r="AB1014" i="1"/>
  <c r="Z1016" i="1"/>
  <c r="V1024" i="1"/>
  <c r="S1033" i="1"/>
  <c r="P1046" i="1"/>
  <c r="AB1084" i="1"/>
  <c r="Z1094" i="1"/>
  <c r="AB1094" i="1" s="1"/>
  <c r="AB1096" i="1"/>
  <c r="AB1102" i="1"/>
  <c r="S1107" i="1"/>
  <c r="AB1107" i="1" s="1"/>
  <c r="AB1113" i="1"/>
  <c r="AB1120" i="1"/>
  <c r="V1138" i="1"/>
  <c r="AB1148" i="1"/>
  <c r="AB1154" i="1"/>
  <c r="Z1158" i="1"/>
  <c r="AB1158" i="1" s="1"/>
  <c r="AB1160" i="1"/>
  <c r="AB1179" i="1"/>
  <c r="AB1278" i="1"/>
  <c r="AB1292" i="1"/>
  <c r="AB1293" i="1"/>
  <c r="AB1297" i="1"/>
  <c r="AB1329" i="1"/>
  <c r="AB1462" i="1"/>
  <c r="AB1466" i="1"/>
  <c r="AB1623" i="1"/>
  <c r="AB1640" i="1"/>
  <c r="AB2054" i="1"/>
  <c r="AB1038" i="1"/>
  <c r="AB1060" i="1"/>
  <c r="AB1072" i="1"/>
  <c r="AB1089" i="1"/>
  <c r="AB1130" i="1"/>
  <c r="AB1147" i="1"/>
  <c r="AB1153" i="1"/>
  <c r="AB1195" i="1"/>
  <c r="V1201" i="1"/>
  <c r="AB1208" i="1"/>
  <c r="P1211" i="1"/>
  <c r="AB1211" i="1" s="1"/>
  <c r="AB1213" i="1"/>
  <c r="AB1214" i="1"/>
  <c r="P1215" i="1"/>
  <c r="AB1245" i="1"/>
  <c r="AB1249" i="1"/>
  <c r="AB1263" i="1"/>
  <c r="AB1317" i="1"/>
  <c r="AB1321" i="1"/>
  <c r="M991" i="1"/>
  <c r="AB991" i="1" s="1"/>
  <c r="S995" i="1"/>
  <c r="S997" i="1"/>
  <c r="AB998" i="1"/>
  <c r="Z1000" i="1"/>
  <c r="V1008" i="1"/>
  <c r="S1017" i="1"/>
  <c r="AB1017" i="1" s="1"/>
  <c r="Z1022" i="1"/>
  <c r="AB1022" i="1" s="1"/>
  <c r="AB1034" i="1"/>
  <c r="AB1040" i="1"/>
  <c r="P1042" i="1"/>
  <c r="AB1046" i="1"/>
  <c r="AB1059" i="1"/>
  <c r="AB1065" i="1"/>
  <c r="V1090" i="1"/>
  <c r="AB1090" i="1" s="1"/>
  <c r="AB1100" i="1"/>
  <c r="AB1106" i="1"/>
  <c r="Z1110" i="1"/>
  <c r="AB1112" i="1"/>
  <c r="AB1118" i="1"/>
  <c r="AB1123" i="1"/>
  <c r="S1123" i="1"/>
  <c r="AB1129" i="1"/>
  <c r="AB1136" i="1"/>
  <c r="M1149" i="1"/>
  <c r="AB1149" i="1" s="1"/>
  <c r="V1154" i="1"/>
  <c r="AB1164" i="1"/>
  <c r="AB1187" i="1"/>
  <c r="M1209" i="1"/>
  <c r="AB1209" i="1" s="1"/>
  <c r="AB1239" i="1"/>
  <c r="AB1831" i="1"/>
  <c r="AB1000" i="1"/>
  <c r="P1002" i="1"/>
  <c r="AB1002" i="1" s="1"/>
  <c r="P1004" i="1"/>
  <c r="Z1004" i="1"/>
  <c r="P1006" i="1"/>
  <c r="M1011" i="1"/>
  <c r="AB1011" i="1" s="1"/>
  <c r="V1012" i="1"/>
  <c r="M1013" i="1"/>
  <c r="AB1013" i="1" s="1"/>
  <c r="M1015" i="1"/>
  <c r="AB1015" i="1" s="1"/>
  <c r="S1021" i="1"/>
  <c r="AB1021" i="1" s="1"/>
  <c r="Z1024" i="1"/>
  <c r="V1032" i="1"/>
  <c r="AB1032" i="1" s="1"/>
  <c r="S1041" i="1"/>
  <c r="AB1041" i="1" s="1"/>
  <c r="S1045" i="1"/>
  <c r="AB1052" i="1"/>
  <c r="V1054" i="1"/>
  <c r="AB1054" i="1" s="1"/>
  <c r="P1056" i="1"/>
  <c r="V1066" i="1"/>
  <c r="AB1066" i="1" s="1"/>
  <c r="AB1076" i="1"/>
  <c r="Z1086" i="1"/>
  <c r="AB1099" i="1"/>
  <c r="S1099" i="1"/>
  <c r="AB1105" i="1"/>
  <c r="V1130" i="1"/>
  <c r="Z1150" i="1"/>
  <c r="AB1152" i="1"/>
  <c r="AB1163" i="1"/>
  <c r="S1163" i="1"/>
  <c r="AB1169" i="1"/>
  <c r="AB1230" i="1"/>
  <c r="AB1276" i="1"/>
  <c r="AB1281" i="1"/>
  <c r="AB1441" i="1"/>
  <c r="AB1445" i="1"/>
  <c r="AB1523" i="1"/>
  <c r="AB1607" i="1"/>
  <c r="AB1697" i="1"/>
  <c r="AB1018" i="1"/>
  <c r="AB1024" i="1"/>
  <c r="AB1043" i="1"/>
  <c r="AB1051" i="1"/>
  <c r="AB1058" i="1"/>
  <c r="AB1064" i="1"/>
  <c r="AB1081" i="1"/>
  <c r="AB1088" i="1"/>
  <c r="AB1122" i="1"/>
  <c r="AB1145" i="1"/>
  <c r="AB1200" i="1"/>
  <c r="S1206" i="1"/>
  <c r="AB1215" i="1"/>
  <c r="AB1221" i="1"/>
  <c r="AB1229" i="1"/>
  <c r="AB1253" i="1"/>
  <c r="AB1319" i="1"/>
  <c r="AB1337" i="1"/>
  <c r="AB1374" i="1"/>
  <c r="AB1594" i="1"/>
  <c r="AB1838" i="1"/>
  <c r="P990" i="1"/>
  <c r="AB990" i="1" s="1"/>
  <c r="V994" i="1"/>
  <c r="M995" i="1"/>
  <c r="AB995" i="1" s="1"/>
  <c r="V996" i="1"/>
  <c r="AB996" i="1" s="1"/>
  <c r="M997" i="1"/>
  <c r="M999" i="1"/>
  <c r="S1005" i="1"/>
  <c r="AB1006" i="1"/>
  <c r="Z1008" i="1"/>
  <c r="V1016" i="1"/>
  <c r="AB1016" i="1" s="1"/>
  <c r="S1025" i="1"/>
  <c r="AB1025" i="1" s="1"/>
  <c r="Z1030" i="1"/>
  <c r="AB1030" i="1" s="1"/>
  <c r="AB1042" i="1"/>
  <c r="M1053" i="1"/>
  <c r="V1082" i="1"/>
  <c r="AB1082" i="1" s="1"/>
  <c r="AB1092" i="1"/>
  <c r="AB1098" i="1"/>
  <c r="Z1102" i="1"/>
  <c r="AB1104" i="1"/>
  <c r="AB1110" i="1"/>
  <c r="AB1115" i="1"/>
  <c r="S1115" i="1"/>
  <c r="AB1121" i="1"/>
  <c r="AB1128" i="1"/>
  <c r="V1146" i="1"/>
  <c r="AB1146" i="1" s="1"/>
  <c r="AB1156" i="1"/>
  <c r="AB1162" i="1"/>
  <c r="Z1166" i="1"/>
  <c r="AB1166" i="1" s="1"/>
  <c r="AB1173" i="1"/>
  <c r="AB1176" i="1"/>
  <c r="AB1181" i="1"/>
  <c r="M1182" i="1"/>
  <c r="AB1182" i="1" s="1"/>
  <c r="AB1192" i="1"/>
  <c r="AB1198" i="1"/>
  <c r="AB1333" i="1"/>
  <c r="AB1415" i="1"/>
  <c r="AB1446" i="1"/>
  <c r="AB1505" i="1"/>
  <c r="AB1587" i="1"/>
  <c r="AB1671" i="1"/>
  <c r="AB1008" i="1"/>
  <c r="V1044" i="1"/>
  <c r="M1045" i="1"/>
  <c r="AB1045" i="1" s="1"/>
  <c r="AB1050" i="1"/>
  <c r="AB1068" i="1"/>
  <c r="AB1074" i="1"/>
  <c r="AB1086" i="1"/>
  <c r="AB1091" i="1"/>
  <c r="AB1097" i="1"/>
  <c r="AB1132" i="1"/>
  <c r="AB1138" i="1"/>
  <c r="AB1150" i="1"/>
  <c r="AB1155" i="1"/>
  <c r="AB1161" i="1"/>
  <c r="P1173" i="1"/>
  <c r="AB1188" i="1"/>
  <c r="S1191" i="1"/>
  <c r="AB1201" i="1"/>
  <c r="S1202" i="1"/>
  <c r="AB1202" i="1" s="1"/>
  <c r="AB1203" i="1"/>
  <c r="AB1207" i="1"/>
  <c r="M1212" i="1"/>
  <c r="AB1212" i="1" s="1"/>
  <c r="AB1232" i="1"/>
  <c r="AB1260" i="1"/>
  <c r="AB1261" i="1"/>
  <c r="AB1270" i="1"/>
  <c r="AB1308" i="1"/>
  <c r="AB1353" i="1"/>
  <c r="AB1358" i="1"/>
  <c r="AB1402" i="1"/>
  <c r="AB1510" i="1"/>
  <c r="AB1658" i="1"/>
  <c r="Z1184" i="1"/>
  <c r="AB1184" i="1" s="1"/>
  <c r="V1204" i="1"/>
  <c r="AB1204" i="1" s="1"/>
  <c r="AB1210" i="1"/>
  <c r="S1213" i="1"/>
  <c r="Z1232" i="1"/>
  <c r="P1238" i="1"/>
  <c r="AB1238" i="1" s="1"/>
  <c r="S1239" i="1"/>
  <c r="V1246" i="1"/>
  <c r="M1247" i="1"/>
  <c r="AB1247" i="1" s="1"/>
  <c r="P1254" i="1"/>
  <c r="AB1254" i="1" s="1"/>
  <c r="S1255" i="1"/>
  <c r="V1262" i="1"/>
  <c r="M1263" i="1"/>
  <c r="P1270" i="1"/>
  <c r="S1271" i="1"/>
  <c r="V1278" i="1"/>
  <c r="M1279" i="1"/>
  <c r="AB1279" i="1" s="1"/>
  <c r="P1286" i="1"/>
  <c r="AB1286" i="1" s="1"/>
  <c r="S1287" i="1"/>
  <c r="V1294" i="1"/>
  <c r="M1295" i="1"/>
  <c r="AB1295" i="1" s="1"/>
  <c r="P1302" i="1"/>
  <c r="AB1302" i="1" s="1"/>
  <c r="S1303" i="1"/>
  <c r="V1310" i="1"/>
  <c r="M1311" i="1"/>
  <c r="AB1311" i="1" s="1"/>
  <c r="P1318" i="1"/>
  <c r="AB1318" i="1" s="1"/>
  <c r="S1319" i="1"/>
  <c r="AB1320" i="1"/>
  <c r="V1326" i="1"/>
  <c r="M1327" i="1"/>
  <c r="P1334" i="1"/>
  <c r="AB1334" i="1" s="1"/>
  <c r="S1335" i="1"/>
  <c r="V1342" i="1"/>
  <c r="M1343" i="1"/>
  <c r="P1350" i="1"/>
  <c r="AB1350" i="1" s="1"/>
  <c r="S1351" i="1"/>
  <c r="AB1351" i="1" s="1"/>
  <c r="V1358" i="1"/>
  <c r="M1359" i="1"/>
  <c r="AB1359" i="1" s="1"/>
  <c r="AB1363" i="1"/>
  <c r="AB1364" i="1"/>
  <c r="AB1365" i="1"/>
  <c r="AB1368" i="1"/>
  <c r="AB1369" i="1"/>
  <c r="AB1373" i="1"/>
  <c r="AB1377" i="1"/>
  <c r="AB1381" i="1"/>
  <c r="AB1384" i="1"/>
  <c r="AB1385" i="1"/>
  <c r="AB1389" i="1"/>
  <c r="AB1396" i="1"/>
  <c r="AB1403" i="1"/>
  <c r="AB1410" i="1"/>
  <c r="AB1423" i="1"/>
  <c r="AB1448" i="1"/>
  <c r="AB1449" i="1"/>
  <c r="AB1453" i="1"/>
  <c r="AB1460" i="1"/>
  <c r="AB1467" i="1"/>
  <c r="AB1474" i="1"/>
  <c r="AB1487" i="1"/>
  <c r="AB1512" i="1"/>
  <c r="AB1513" i="1"/>
  <c r="AB1517" i="1"/>
  <c r="AB1524" i="1"/>
  <c r="AB1531" i="1"/>
  <c r="AB1538" i="1"/>
  <c r="AB1551" i="1"/>
  <c r="AB1576" i="1"/>
  <c r="AB1577" i="1"/>
  <c r="AB1581" i="1"/>
  <c r="AB1588" i="1"/>
  <c r="AB1595" i="1"/>
  <c r="AB1602" i="1"/>
  <c r="AB1615" i="1"/>
  <c r="AB1641" i="1"/>
  <c r="AB1645" i="1"/>
  <c r="AB1648" i="1"/>
  <c r="AB1652" i="1"/>
  <c r="AB1659" i="1"/>
  <c r="AB1666" i="1"/>
  <c r="AB1679" i="1"/>
  <c r="AB1705" i="1"/>
  <c r="AB1709" i="1"/>
  <c r="AB1713" i="1"/>
  <c r="AB1718" i="1"/>
  <c r="AB1721" i="1"/>
  <c r="AB1841" i="1"/>
  <c r="P1174" i="1"/>
  <c r="AB1174" i="1" s="1"/>
  <c r="M1183" i="1"/>
  <c r="AB1183" i="1" s="1"/>
  <c r="Z1200" i="1"/>
  <c r="AB1234" i="1"/>
  <c r="AB1235" i="1"/>
  <c r="V1244" i="1"/>
  <c r="AB1244" i="1" s="1"/>
  <c r="Z1248" i="1"/>
  <c r="AB1250" i="1"/>
  <c r="AB1251" i="1"/>
  <c r="V1260" i="1"/>
  <c r="Z1264" i="1"/>
  <c r="AB1266" i="1"/>
  <c r="AB1267" i="1"/>
  <c r="V1276" i="1"/>
  <c r="Z1280" i="1"/>
  <c r="AB1282" i="1"/>
  <c r="AB1283" i="1"/>
  <c r="V1292" i="1"/>
  <c r="Z1296" i="1"/>
  <c r="AB1298" i="1"/>
  <c r="AB1299" i="1"/>
  <c r="V1308" i="1"/>
  <c r="Z1312" i="1"/>
  <c r="AB1314" i="1"/>
  <c r="AB1315" i="1"/>
  <c r="V1324" i="1"/>
  <c r="AB1324" i="1" s="1"/>
  <c r="Z1328" i="1"/>
  <c r="AB1330" i="1"/>
  <c r="AB1331" i="1"/>
  <c r="V1340" i="1"/>
  <c r="AB1340" i="1" s="1"/>
  <c r="Z1344" i="1"/>
  <c r="AB1346" i="1"/>
  <c r="AB1347" i="1"/>
  <c r="V1356" i="1"/>
  <c r="AB1356" i="1" s="1"/>
  <c r="Z1360" i="1"/>
  <c r="P1366" i="1"/>
  <c r="AB1366" i="1" s="1"/>
  <c r="AB1371" i="1"/>
  <c r="P1374" i="1"/>
  <c r="AB1379" i="1"/>
  <c r="P1382" i="1"/>
  <c r="AB1382" i="1" s="1"/>
  <c r="AB1387" i="1"/>
  <c r="AB1394" i="1"/>
  <c r="AB1407" i="1"/>
  <c r="AB1432" i="1"/>
  <c r="AB1433" i="1"/>
  <c r="AB1437" i="1"/>
  <c r="AB1444" i="1"/>
  <c r="AB1451" i="1"/>
  <c r="AB1458" i="1"/>
  <c r="AB1471" i="1"/>
  <c r="AB1496" i="1"/>
  <c r="AB1497" i="1"/>
  <c r="AB1501" i="1"/>
  <c r="AB1508" i="1"/>
  <c r="AB1515" i="1"/>
  <c r="AB1522" i="1"/>
  <c r="AB1535" i="1"/>
  <c r="AB1560" i="1"/>
  <c r="AB1561" i="1"/>
  <c r="AB1565" i="1"/>
  <c r="AB1572" i="1"/>
  <c r="AB1579" i="1"/>
  <c r="AB1586" i="1"/>
  <c r="AB1599" i="1"/>
  <c r="AB1625" i="1"/>
  <c r="AB1629" i="1"/>
  <c r="AB1632" i="1"/>
  <c r="AB1636" i="1"/>
  <c r="AB1643" i="1"/>
  <c r="AB1650" i="1"/>
  <c r="AB1663" i="1"/>
  <c r="AB1689" i="1"/>
  <c r="AB1693" i="1"/>
  <c r="AB1696" i="1"/>
  <c r="AB1724" i="1"/>
  <c r="AB1739" i="1"/>
  <c r="AB1766" i="1"/>
  <c r="AB1799" i="1"/>
  <c r="AB1816" i="1"/>
  <c r="AB1822" i="1"/>
  <c r="AB2045" i="1"/>
  <c r="AB1170" i="1"/>
  <c r="AB1252" i="1"/>
  <c r="AB1370" i="1"/>
  <c r="AB1378" i="1"/>
  <c r="AB1386" i="1"/>
  <c r="AB1399" i="1"/>
  <c r="AB1424" i="1"/>
  <c r="AB1425" i="1"/>
  <c r="AB1429" i="1"/>
  <c r="AB1436" i="1"/>
  <c r="AB1443" i="1"/>
  <c r="AB1450" i="1"/>
  <c r="AB1463" i="1"/>
  <c r="AB1488" i="1"/>
  <c r="AB1489" i="1"/>
  <c r="AB1493" i="1"/>
  <c r="AB1500" i="1"/>
  <c r="AB1507" i="1"/>
  <c r="AB1514" i="1"/>
  <c r="AB1527" i="1"/>
  <c r="AB1552" i="1"/>
  <c r="AB1553" i="1"/>
  <c r="AB1557" i="1"/>
  <c r="AB1564" i="1"/>
  <c r="AB1571" i="1"/>
  <c r="AB1578" i="1"/>
  <c r="AB1591" i="1"/>
  <c r="AB1617" i="1"/>
  <c r="AB1621" i="1"/>
  <c r="AB1624" i="1"/>
  <c r="AB1628" i="1"/>
  <c r="AB1635" i="1"/>
  <c r="AB1642" i="1"/>
  <c r="AB1655" i="1"/>
  <c r="AB1681" i="1"/>
  <c r="AB1685" i="1"/>
  <c r="AB1688" i="1"/>
  <c r="AB1692" i="1"/>
  <c r="AB1758" i="1"/>
  <c r="AB1774" i="1"/>
  <c r="AB1782" i="1"/>
  <c r="AB1819" i="1"/>
  <c r="V1172" i="1"/>
  <c r="AB1172" i="1" s="1"/>
  <c r="AB1178" i="1"/>
  <c r="S1181" i="1"/>
  <c r="P1190" i="1"/>
  <c r="AB1190" i="1" s="1"/>
  <c r="M1199" i="1"/>
  <c r="AB1199" i="1" s="1"/>
  <c r="Z1216" i="1"/>
  <c r="P1222" i="1"/>
  <c r="P1224" i="1"/>
  <c r="AB1224" i="1" s="1"/>
  <c r="V1228" i="1"/>
  <c r="AB1228" i="1" s="1"/>
  <c r="V1230" i="1"/>
  <c r="M1231" i="1"/>
  <c r="M1233" i="1"/>
  <c r="AB1233" i="1" s="1"/>
  <c r="V1238" i="1"/>
  <c r="M1239" i="1"/>
  <c r="P1246" i="1"/>
  <c r="AB1246" i="1" s="1"/>
  <c r="S1247" i="1"/>
  <c r="AB1248" i="1"/>
  <c r="V1254" i="1"/>
  <c r="M1255" i="1"/>
  <c r="AB1255" i="1" s="1"/>
  <c r="P1262" i="1"/>
  <c r="AB1262" i="1" s="1"/>
  <c r="S1263" i="1"/>
  <c r="AB1264" i="1"/>
  <c r="V1270" i="1"/>
  <c r="M1271" i="1"/>
  <c r="AB1271" i="1" s="1"/>
  <c r="P1278" i="1"/>
  <c r="S1279" i="1"/>
  <c r="AB1280" i="1"/>
  <c r="V1286" i="1"/>
  <c r="M1287" i="1"/>
  <c r="AB1287" i="1" s="1"/>
  <c r="P1294" i="1"/>
  <c r="AB1294" i="1" s="1"/>
  <c r="S1295" i="1"/>
  <c r="AB1296" i="1"/>
  <c r="V1302" i="1"/>
  <c r="M1303" i="1"/>
  <c r="AB1303" i="1" s="1"/>
  <c r="P1310" i="1"/>
  <c r="AB1310" i="1" s="1"/>
  <c r="S1311" i="1"/>
  <c r="AB1312" i="1"/>
  <c r="V1318" i="1"/>
  <c r="M1319" i="1"/>
  <c r="P1326" i="1"/>
  <c r="AB1326" i="1" s="1"/>
  <c r="S1327" i="1"/>
  <c r="AB1327" i="1" s="1"/>
  <c r="AB1328" i="1"/>
  <c r="V1334" i="1"/>
  <c r="M1335" i="1"/>
  <c r="AB1335" i="1" s="1"/>
  <c r="P1342" i="1"/>
  <c r="AB1342" i="1" s="1"/>
  <c r="S1343" i="1"/>
  <c r="AB1343" i="1" s="1"/>
  <c r="AB1344" i="1"/>
  <c r="AB1360" i="1"/>
  <c r="AB1391" i="1"/>
  <c r="AB1416" i="1"/>
  <c r="AB1417" i="1"/>
  <c r="AB1428" i="1"/>
  <c r="AB1435" i="1"/>
  <c r="AB1442" i="1"/>
  <c r="AB1455" i="1"/>
  <c r="AB1480" i="1"/>
  <c r="AB1481" i="1"/>
  <c r="AB1492" i="1"/>
  <c r="AB1499" i="1"/>
  <c r="AB1506" i="1"/>
  <c r="AB1519" i="1"/>
  <c r="AB1544" i="1"/>
  <c r="AB1545" i="1"/>
  <c r="AB1556" i="1"/>
  <c r="AB1563" i="1"/>
  <c r="AB1570" i="1"/>
  <c r="AB1583" i="1"/>
  <c r="AB1609" i="1"/>
  <c r="AB1616" i="1"/>
  <c r="AB1620" i="1"/>
  <c r="AB1627" i="1"/>
  <c r="AB1634" i="1"/>
  <c r="AB1647" i="1"/>
  <c r="AB1673" i="1"/>
  <c r="AB1680" i="1"/>
  <c r="AB1684" i="1"/>
  <c r="AB1691" i="1"/>
  <c r="AB1698" i="1"/>
  <c r="AB1700" i="1"/>
  <c r="AB1704" i="1"/>
  <c r="AB1720" i="1"/>
  <c r="AB1737" i="1"/>
  <c r="AB1743" i="1"/>
  <c r="AB1756" i="1"/>
  <c r="AB1768" i="1"/>
  <c r="AB1787" i="1"/>
  <c r="AB1186" i="1"/>
  <c r="P1336" i="1"/>
  <c r="Z1338" i="1"/>
  <c r="M1345" i="1"/>
  <c r="AB1345" i="1" s="1"/>
  <c r="P1352" i="1"/>
  <c r="AB1352" i="1" s="1"/>
  <c r="Z1354" i="1"/>
  <c r="M1361" i="1"/>
  <c r="AB1361" i="1" s="1"/>
  <c r="Z1368" i="1"/>
  <c r="Z1376" i="1"/>
  <c r="AB1376" i="1" s="1"/>
  <c r="Z1384" i="1"/>
  <c r="AB1409" i="1"/>
  <c r="AB1413" i="1"/>
  <c r="AB1420" i="1"/>
  <c r="AB1427" i="1"/>
  <c r="AB1434" i="1"/>
  <c r="AB1447" i="1"/>
  <c r="AB1472" i="1"/>
  <c r="AB1473" i="1"/>
  <c r="AB1477" i="1"/>
  <c r="AB1484" i="1"/>
  <c r="AB1491" i="1"/>
  <c r="AB1498" i="1"/>
  <c r="AB1511" i="1"/>
  <c r="AB1536" i="1"/>
  <c r="AB1537" i="1"/>
  <c r="AB1541" i="1"/>
  <c r="AB1548" i="1"/>
  <c r="AB1555" i="1"/>
  <c r="AB1562" i="1"/>
  <c r="AB1575" i="1"/>
  <c r="AB1601" i="1"/>
  <c r="AB1605" i="1"/>
  <c r="AB1608" i="1"/>
  <c r="AB1612" i="1"/>
  <c r="AB1619" i="1"/>
  <c r="AB1626" i="1"/>
  <c r="AB1639" i="1"/>
  <c r="AB1665" i="1"/>
  <c r="AB1669" i="1"/>
  <c r="AB1672" i="1"/>
  <c r="AB1676" i="1"/>
  <c r="AB1683" i="1"/>
  <c r="AB1690" i="1"/>
  <c r="AB1706" i="1"/>
  <c r="AB1722" i="1"/>
  <c r="AB1735" i="1"/>
  <c r="AB1740" i="1"/>
  <c r="AB1798" i="1"/>
  <c r="AB1818" i="1"/>
  <c r="AB1991" i="1"/>
  <c r="AB2075" i="1"/>
  <c r="Z1168" i="1"/>
  <c r="AB1168" i="1" s="1"/>
  <c r="V1188" i="1"/>
  <c r="AB1194" i="1"/>
  <c r="S1197" i="1"/>
  <c r="AB1197" i="1" s="1"/>
  <c r="P1206" i="1"/>
  <c r="AB1206" i="1" s="1"/>
  <c r="M1215" i="1"/>
  <c r="AB1220" i="1"/>
  <c r="S1221" i="1"/>
  <c r="S1223" i="1"/>
  <c r="AB1223" i="1" s="1"/>
  <c r="Z1226" i="1"/>
  <c r="AB1226" i="1" s="1"/>
  <c r="V1236" i="1"/>
  <c r="AB1236" i="1" s="1"/>
  <c r="Z1240" i="1"/>
  <c r="AB1240" i="1" s="1"/>
  <c r="AB1242" i="1"/>
  <c r="AB1243" i="1"/>
  <c r="V1252" i="1"/>
  <c r="Z1256" i="1"/>
  <c r="AB1256" i="1" s="1"/>
  <c r="AB1258" i="1"/>
  <c r="AB1259" i="1"/>
  <c r="V1268" i="1"/>
  <c r="AB1268" i="1" s="1"/>
  <c r="Z1272" i="1"/>
  <c r="AB1272" i="1" s="1"/>
  <c r="AB1274" i="1"/>
  <c r="AB1275" i="1"/>
  <c r="V1284" i="1"/>
  <c r="AB1284" i="1" s="1"/>
  <c r="Z1288" i="1"/>
  <c r="AB1288" i="1" s="1"/>
  <c r="AB1290" i="1"/>
  <c r="AB1291" i="1"/>
  <c r="V1300" i="1"/>
  <c r="AB1300" i="1" s="1"/>
  <c r="Z1304" i="1"/>
  <c r="AB1304" i="1" s="1"/>
  <c r="AB1306" i="1"/>
  <c r="AB1307" i="1"/>
  <c r="V1316" i="1"/>
  <c r="AB1316" i="1" s="1"/>
  <c r="Z1320" i="1"/>
  <c r="AB1322" i="1"/>
  <c r="AB1323" i="1"/>
  <c r="V1332" i="1"/>
  <c r="AB1332" i="1" s="1"/>
  <c r="Z1336" i="1"/>
  <c r="AB1336" i="1" s="1"/>
  <c r="AB1338" i="1"/>
  <c r="AB1339" i="1"/>
  <c r="V1348" i="1"/>
  <c r="AB1348" i="1" s="1"/>
  <c r="Z1352" i="1"/>
  <c r="AB1354" i="1"/>
  <c r="AB1355" i="1"/>
  <c r="M1367" i="1"/>
  <c r="AB1367" i="1" s="1"/>
  <c r="M1375" i="1"/>
  <c r="AB1375" i="1" s="1"/>
  <c r="M1383" i="1"/>
  <c r="AB1383" i="1" s="1"/>
  <c r="AB1400" i="1"/>
  <c r="AB1401" i="1"/>
  <c r="AB1405" i="1"/>
  <c r="AB1412" i="1"/>
  <c r="AB1426" i="1"/>
  <c r="AB1464" i="1"/>
  <c r="AB1465" i="1"/>
  <c r="AB1469" i="1"/>
  <c r="AB1476" i="1"/>
  <c r="AB1490" i="1"/>
  <c r="AB1528" i="1"/>
  <c r="AB1529" i="1"/>
  <c r="AB1533" i="1"/>
  <c r="AB1540" i="1"/>
  <c r="AB1554" i="1"/>
  <c r="AB1593" i="1"/>
  <c r="AB1597" i="1"/>
  <c r="AB1604" i="1"/>
  <c r="AB1618" i="1"/>
  <c r="AB1657" i="1"/>
  <c r="AB1661" i="1"/>
  <c r="AB1668" i="1"/>
  <c r="AB1682" i="1"/>
  <c r="AB1814" i="1"/>
  <c r="AB1715" i="1"/>
  <c r="AB1765" i="1"/>
  <c r="AB1781" i="1"/>
  <c r="AB1797" i="1"/>
  <c r="AB1813" i="1"/>
  <c r="S1814" i="1"/>
  <c r="S1824" i="1"/>
  <c r="AB1824" i="1" s="1"/>
  <c r="M1826" i="1"/>
  <c r="AB1826" i="1" s="1"/>
  <c r="AB1832" i="1"/>
  <c r="Z1835" i="1"/>
  <c r="V1839" i="1"/>
  <c r="AB1839" i="1" s="1"/>
  <c r="P1841" i="1"/>
  <c r="AB1843" i="1"/>
  <c r="AB1850" i="1"/>
  <c r="AB1861" i="1"/>
  <c r="AB1868" i="1"/>
  <c r="AB1872" i="1"/>
  <c r="AB1875" i="1"/>
  <c r="AB1905" i="1"/>
  <c r="AB1910" i="1"/>
  <c r="AB1914" i="1"/>
  <c r="AB1925" i="1"/>
  <c r="AB1932" i="1"/>
  <c r="AB1936" i="1"/>
  <c r="AB1939" i="1"/>
  <c r="AB1969" i="1"/>
  <c r="AB1974" i="1"/>
  <c r="AB1978" i="1"/>
  <c r="AB1989" i="1"/>
  <c r="AB1996" i="1"/>
  <c r="AB2000" i="1"/>
  <c r="AB2003" i="1"/>
  <c r="AB2030" i="1"/>
  <c r="AB2100" i="1"/>
  <c r="AB2177" i="1"/>
  <c r="AB2339" i="1"/>
  <c r="V1717" i="1"/>
  <c r="AB1717" i="1" s="1"/>
  <c r="AB1723" i="1"/>
  <c r="S1726" i="1"/>
  <c r="AB1726" i="1" s="1"/>
  <c r="P1735" i="1"/>
  <c r="Z1753" i="1"/>
  <c r="AB1753" i="1" s="1"/>
  <c r="P1759" i="1"/>
  <c r="S1760" i="1"/>
  <c r="V1767" i="1"/>
  <c r="M1768" i="1"/>
  <c r="P1775" i="1"/>
  <c r="S1776" i="1"/>
  <c r="AB1793" i="1"/>
  <c r="AB1836" i="1"/>
  <c r="AB1837" i="1"/>
  <c r="AB1853" i="1"/>
  <c r="AB1864" i="1"/>
  <c r="AB1917" i="1"/>
  <c r="AB1928" i="1"/>
  <c r="AB1981" i="1"/>
  <c r="AB1992" i="1"/>
  <c r="AB2043" i="1"/>
  <c r="AB2059" i="1"/>
  <c r="AB2137" i="1"/>
  <c r="AB2147" i="1"/>
  <c r="Z1705" i="1"/>
  <c r="V1725" i="1"/>
  <c r="AB1725" i="1" s="1"/>
  <c r="AB1731" i="1"/>
  <c r="S1734" i="1"/>
  <c r="AB1734" i="1" s="1"/>
  <c r="V1741" i="1"/>
  <c r="V1743" i="1"/>
  <c r="M1744" i="1"/>
  <c r="AB1744" i="1" s="1"/>
  <c r="M1746" i="1"/>
  <c r="AB1746" i="1" s="1"/>
  <c r="S1750" i="1"/>
  <c r="AB1750" i="1" s="1"/>
  <c r="S1752" i="1"/>
  <c r="AB1752" i="1" s="1"/>
  <c r="Z1755" i="1"/>
  <c r="AB1755" i="1" s="1"/>
  <c r="M1762" i="1"/>
  <c r="AB1762" i="1" s="1"/>
  <c r="P1769" i="1"/>
  <c r="AB1769" i="1" s="1"/>
  <c r="Z1771" i="1"/>
  <c r="AB1771" i="1" s="1"/>
  <c r="M1778" i="1"/>
  <c r="AB1778" i="1" s="1"/>
  <c r="P1785" i="1"/>
  <c r="Z1787" i="1"/>
  <c r="M1794" i="1"/>
  <c r="AB1794" i="1" s="1"/>
  <c r="P1801" i="1"/>
  <c r="AB1801" i="1" s="1"/>
  <c r="Z1803" i="1"/>
  <c r="AB1803" i="1" s="1"/>
  <c r="M1810" i="1"/>
  <c r="AB1810" i="1" s="1"/>
  <c r="P1817" i="1"/>
  <c r="AB1817" i="1" s="1"/>
  <c r="Z1819" i="1"/>
  <c r="Z1827" i="1"/>
  <c r="V1831" i="1"/>
  <c r="P1833" i="1"/>
  <c r="AB1835" i="1"/>
  <c r="AB1852" i="1"/>
  <c r="AB1856" i="1"/>
  <c r="AB1859" i="1"/>
  <c r="AB1889" i="1"/>
  <c r="AB1894" i="1"/>
  <c r="AB1898" i="1"/>
  <c r="AB1909" i="1"/>
  <c r="AB1916" i="1"/>
  <c r="AB1920" i="1"/>
  <c r="AB1923" i="1"/>
  <c r="AB1953" i="1"/>
  <c r="AB1958" i="1"/>
  <c r="AB1962" i="1"/>
  <c r="AB1973" i="1"/>
  <c r="AB1980" i="1"/>
  <c r="AB1984" i="1"/>
  <c r="AB1987" i="1"/>
  <c r="AB2017" i="1"/>
  <c r="AB2022" i="1"/>
  <c r="AB2026" i="1"/>
  <c r="AB2051" i="1"/>
  <c r="AB2133" i="1"/>
  <c r="AB1757" i="1"/>
  <c r="AB1773" i="1"/>
  <c r="AB1805" i="1"/>
  <c r="AB1821" i="1"/>
  <c r="AB1827" i="1"/>
  <c r="AB1873" i="1"/>
  <c r="AB1878" i="1"/>
  <c r="AB1882" i="1"/>
  <c r="AB1900" i="1"/>
  <c r="AB1904" i="1"/>
  <c r="AB1937" i="1"/>
  <c r="AB1942" i="1"/>
  <c r="AB1946" i="1"/>
  <c r="AB1964" i="1"/>
  <c r="AB1968" i="1"/>
  <c r="AB2001" i="1"/>
  <c r="AB2006" i="1"/>
  <c r="AB2010" i="1"/>
  <c r="AB2024" i="1"/>
  <c r="AB2049" i="1"/>
  <c r="AB2062" i="1"/>
  <c r="AB2089" i="1"/>
  <c r="AB2101" i="1"/>
  <c r="AB2113" i="1"/>
  <c r="AB2129" i="1"/>
  <c r="AB2131" i="1"/>
  <c r="P1703" i="1"/>
  <c r="AB1703" i="1" s="1"/>
  <c r="M1712" i="1"/>
  <c r="AB1712" i="1" s="1"/>
  <c r="Z1729" i="1"/>
  <c r="AB1729" i="1" s="1"/>
  <c r="P1743" i="1"/>
  <c r="P1745" i="1"/>
  <c r="V1749" i="1"/>
  <c r="AB1749" i="1" s="1"/>
  <c r="V1751" i="1"/>
  <c r="AB1751" i="1" s="1"/>
  <c r="M1752" i="1"/>
  <c r="M1754" i="1"/>
  <c r="AB1754" i="1" s="1"/>
  <c r="V1759" i="1"/>
  <c r="M1760" i="1"/>
  <c r="AB1760" i="1" s="1"/>
  <c r="P1767" i="1"/>
  <c r="AB1767" i="1" s="1"/>
  <c r="S1768" i="1"/>
  <c r="V1775" i="1"/>
  <c r="M1776" i="1"/>
  <c r="AB1776" i="1" s="1"/>
  <c r="P1783" i="1"/>
  <c r="AB1783" i="1" s="1"/>
  <c r="S1784" i="1"/>
  <c r="AB1784" i="1" s="1"/>
  <c r="AB1785" i="1"/>
  <c r="V1791" i="1"/>
  <c r="AB1791" i="1" s="1"/>
  <c r="M1792" i="1"/>
  <c r="AB1792" i="1" s="1"/>
  <c r="P1799" i="1"/>
  <c r="S1800" i="1"/>
  <c r="AB1800" i="1" s="1"/>
  <c r="V1807" i="1"/>
  <c r="AB1807" i="1" s="1"/>
  <c r="M1808" i="1"/>
  <c r="AB1808" i="1" s="1"/>
  <c r="S1816" i="1"/>
  <c r="AB1833" i="1"/>
  <c r="AB1865" i="1"/>
  <c r="AB1870" i="1"/>
  <c r="AB1874" i="1"/>
  <c r="AB1885" i="1"/>
  <c r="AB1892" i="1"/>
  <c r="AB1896" i="1"/>
  <c r="AB1899" i="1"/>
  <c r="AB1929" i="1"/>
  <c r="AB1934" i="1"/>
  <c r="AB1938" i="1"/>
  <c r="AB1949" i="1"/>
  <c r="AB1956" i="1"/>
  <c r="AB1960" i="1"/>
  <c r="AB1963" i="1"/>
  <c r="AB1993" i="1"/>
  <c r="AB1998" i="1"/>
  <c r="AB2002" i="1"/>
  <c r="AB2013" i="1"/>
  <c r="AB2020" i="1"/>
  <c r="AB2021" i="1"/>
  <c r="AB2040" i="1"/>
  <c r="AB2105" i="1"/>
  <c r="AB2173" i="1"/>
  <c r="AB2355" i="1"/>
  <c r="AB1699" i="1"/>
  <c r="AB1840" i="1"/>
  <c r="AB1846" i="1"/>
  <c r="AB1857" i="1"/>
  <c r="AB1862" i="1"/>
  <c r="AB1866" i="1"/>
  <c r="AB1877" i="1"/>
  <c r="AB1884" i="1"/>
  <c r="AB1888" i="1"/>
  <c r="AB1891" i="1"/>
  <c r="AB1921" i="1"/>
  <c r="AB1926" i="1"/>
  <c r="AB1930" i="1"/>
  <c r="AB1941" i="1"/>
  <c r="AB1948" i="1"/>
  <c r="AB1952" i="1"/>
  <c r="AB1955" i="1"/>
  <c r="AB1985" i="1"/>
  <c r="AB1990" i="1"/>
  <c r="AB1994" i="1"/>
  <c r="AB2005" i="1"/>
  <c r="AB2012" i="1"/>
  <c r="AB2016" i="1"/>
  <c r="AB2019" i="1"/>
  <c r="AB2028" i="1"/>
  <c r="AB2038" i="1"/>
  <c r="AB2073" i="1"/>
  <c r="AB2107" i="1"/>
  <c r="AB2155" i="1"/>
  <c r="V1701" i="1"/>
  <c r="AB1701" i="1" s="1"/>
  <c r="AB1707" i="1"/>
  <c r="S1710" i="1"/>
  <c r="AB1710" i="1" s="1"/>
  <c r="P1719" i="1"/>
  <c r="AB1719" i="1" s="1"/>
  <c r="M1728" i="1"/>
  <c r="AB1728" i="1" s="1"/>
  <c r="AB1741" i="1"/>
  <c r="S1742" i="1"/>
  <c r="AB1742" i="1" s="1"/>
  <c r="S1744" i="1"/>
  <c r="AB1745" i="1"/>
  <c r="Z1747" i="1"/>
  <c r="AB1747" i="1" s="1"/>
  <c r="V1757" i="1"/>
  <c r="Z1761" i="1"/>
  <c r="AB1761" i="1" s="1"/>
  <c r="AB1763" i="1"/>
  <c r="AB1764" i="1"/>
  <c r="V1773" i="1"/>
  <c r="Z1777" i="1"/>
  <c r="AB1777" i="1" s="1"/>
  <c r="AB1779" i="1"/>
  <c r="AB1780" i="1"/>
  <c r="V1789" i="1"/>
  <c r="AB1789" i="1" s="1"/>
  <c r="Z1793" i="1"/>
  <c r="AB1795" i="1"/>
  <c r="AB1796" i="1"/>
  <c r="V1805" i="1"/>
  <c r="Z1809" i="1"/>
  <c r="AB1809" i="1" s="1"/>
  <c r="AB1811" i="1"/>
  <c r="AB1812" i="1"/>
  <c r="V1821" i="1"/>
  <c r="AB1825" i="1"/>
  <c r="AB1844" i="1"/>
  <c r="AB1845" i="1"/>
  <c r="AB1849" i="1"/>
  <c r="AB1854" i="1"/>
  <c r="AB1858" i="1"/>
  <c r="AB1869" i="1"/>
  <c r="AB1876" i="1"/>
  <c r="AB1880" i="1"/>
  <c r="AB1883" i="1"/>
  <c r="AB1913" i="1"/>
  <c r="AB1918" i="1"/>
  <c r="AB1933" i="1"/>
  <c r="AB1940" i="1"/>
  <c r="AB1944" i="1"/>
  <c r="AB1947" i="1"/>
  <c r="AB1977" i="1"/>
  <c r="AB1982" i="1"/>
  <c r="AB1997" i="1"/>
  <c r="AB2004" i="1"/>
  <c r="AB2008" i="1"/>
  <c r="AB2011" i="1"/>
  <c r="AB2029" i="1"/>
  <c r="AB2034" i="1"/>
  <c r="AB2057" i="1"/>
  <c r="AB2063" i="1"/>
  <c r="AB2065" i="1"/>
  <c r="AB2084" i="1"/>
  <c r="AB2411" i="1"/>
  <c r="AB2095" i="1"/>
  <c r="AB2096" i="1"/>
  <c r="AB2111" i="1"/>
  <c r="AB2112" i="1"/>
  <c r="AB2116" i="1"/>
  <c r="AB2122" i="1"/>
  <c r="AB2127" i="1"/>
  <c r="AB2134" i="1"/>
  <c r="AB2148" i="1"/>
  <c r="AB2159" i="1"/>
  <c r="V2162" i="1"/>
  <c r="P2164" i="1"/>
  <c r="AB2166" i="1"/>
  <c r="AB2182" i="1"/>
  <c r="AB2201" i="1"/>
  <c r="AB2208" i="1"/>
  <c r="AB2221" i="1"/>
  <c r="AB2223" i="1"/>
  <c r="AB2229" i="1"/>
  <c r="AB2295" i="1"/>
  <c r="AB2299" i="1"/>
  <c r="AB2306" i="1"/>
  <c r="AB2344" i="1"/>
  <c r="AB2393" i="1"/>
  <c r="AB2397" i="1"/>
  <c r="AB2437" i="1"/>
  <c r="P2027" i="1"/>
  <c r="AB2027" i="1" s="1"/>
  <c r="M2036" i="1"/>
  <c r="AB2036" i="1" s="1"/>
  <c r="AB2055" i="1"/>
  <c r="V2057" i="1"/>
  <c r="Z2062" i="1"/>
  <c r="AB2080" i="1"/>
  <c r="M2084" i="1"/>
  <c r="P2091" i="1"/>
  <c r="AB2091" i="1" s="1"/>
  <c r="AB2094" i="1"/>
  <c r="AB2098" i="1"/>
  <c r="S2098" i="1"/>
  <c r="P2107" i="1"/>
  <c r="AB2110" i="1"/>
  <c r="AB2114" i="1"/>
  <c r="S2114" i="1"/>
  <c r="Z2118" i="1"/>
  <c r="AB2120" i="1"/>
  <c r="AB2152" i="1"/>
  <c r="AB2174" i="1"/>
  <c r="AB2186" i="1"/>
  <c r="AB2193" i="1"/>
  <c r="AB2213" i="1"/>
  <c r="AB2215" i="1"/>
  <c r="AB2228" i="1"/>
  <c r="AB2231" i="1"/>
  <c r="AB2237" i="1"/>
  <c r="AB2242" i="1"/>
  <c r="AB2246" i="1"/>
  <c r="AB2253" i="1"/>
  <c r="AB2258" i="1"/>
  <c r="AB2262" i="1"/>
  <c r="AB2269" i="1"/>
  <c r="AB2274" i="1"/>
  <c r="AB2278" i="1"/>
  <c r="AB2285" i="1"/>
  <c r="AB2290" i="1"/>
  <c r="AB2303" i="1"/>
  <c r="AB2317" i="1"/>
  <c r="AB2328" i="1"/>
  <c r="AB2330" i="1"/>
  <c r="AB2409" i="1"/>
  <c r="AB2413" i="1"/>
  <c r="AB2441" i="1"/>
  <c r="P2035" i="1"/>
  <c r="AB2035" i="1" s="1"/>
  <c r="M2044" i="1"/>
  <c r="AB2044" i="1" s="1"/>
  <c r="M2052" i="1"/>
  <c r="AB2052" i="1" s="1"/>
  <c r="M2053" i="1"/>
  <c r="AB2053" i="1" s="1"/>
  <c r="V2058" i="1"/>
  <c r="AB2058" i="1" s="1"/>
  <c r="S2066" i="1"/>
  <c r="AB2066" i="1" s="1"/>
  <c r="S2067" i="1"/>
  <c r="AB2067" i="1" s="1"/>
  <c r="Z2069" i="1"/>
  <c r="AB2069" i="1" s="1"/>
  <c r="P2075" i="1"/>
  <c r="P2076" i="1"/>
  <c r="AB2076" i="1" s="1"/>
  <c r="M2100" i="1"/>
  <c r="AB2119" i="1"/>
  <c r="V2122" i="1"/>
  <c r="P2124" i="1"/>
  <c r="AB2124" i="1" s="1"/>
  <c r="AB2126" i="1"/>
  <c r="AB2146" i="1"/>
  <c r="AB2151" i="1"/>
  <c r="V2154" i="1"/>
  <c r="AB2154" i="1" s="1"/>
  <c r="P2156" i="1"/>
  <c r="AB2170" i="1"/>
  <c r="AB2178" i="1"/>
  <c r="AB2185" i="1"/>
  <c r="AB2192" i="1"/>
  <c r="AB2205" i="1"/>
  <c r="AB2207" i="1"/>
  <c r="AB2220" i="1"/>
  <c r="AB2236" i="1"/>
  <c r="AB2240" i="1"/>
  <c r="AB2241" i="1"/>
  <c r="AB2252" i="1"/>
  <c r="AB2256" i="1"/>
  <c r="AB2257" i="1"/>
  <c r="AB2268" i="1"/>
  <c r="AB2272" i="1"/>
  <c r="AB2273" i="1"/>
  <c r="AB2284" i="1"/>
  <c r="AB2289" i="1"/>
  <c r="AB2293" i="1"/>
  <c r="AB2348" i="1"/>
  <c r="AB2429" i="1"/>
  <c r="AB2630" i="1"/>
  <c r="AB2721" i="1"/>
  <c r="AB2039" i="1"/>
  <c r="AB2087" i="1"/>
  <c r="AB2088" i="1"/>
  <c r="AB2103" i="1"/>
  <c r="AB2104" i="1"/>
  <c r="AB2118" i="1"/>
  <c r="AB2138" i="1"/>
  <c r="AB2143" i="1"/>
  <c r="AB2150" i="1"/>
  <c r="AB2164" i="1"/>
  <c r="AB2168" i="1"/>
  <c r="AB2176" i="1"/>
  <c r="AB2191" i="1"/>
  <c r="AB2226" i="1"/>
  <c r="AB2322" i="1"/>
  <c r="AB2336" i="1"/>
  <c r="AB2343" i="1"/>
  <c r="AB2378" i="1"/>
  <c r="AB2418" i="1"/>
  <c r="AB2427" i="1"/>
  <c r="V2041" i="1"/>
  <c r="AB2041" i="1" s="1"/>
  <c r="AB2047" i="1"/>
  <c r="S2050" i="1"/>
  <c r="AB2050" i="1" s="1"/>
  <c r="AB2064" i="1"/>
  <c r="AB2071" i="1"/>
  <c r="V2073" i="1"/>
  <c r="Z2078" i="1"/>
  <c r="AB2078" i="1" s="1"/>
  <c r="AB2082" i="1"/>
  <c r="S2083" i="1"/>
  <c r="AB2083" i="1" s="1"/>
  <c r="AB2086" i="1"/>
  <c r="S2090" i="1"/>
  <c r="AB2090" i="1" s="1"/>
  <c r="AB2102" i="1"/>
  <c r="AB2136" i="1"/>
  <c r="AB2181" i="1"/>
  <c r="AB2183" i="1"/>
  <c r="AB2196" i="1"/>
  <c r="AB2206" i="1"/>
  <c r="AB2218" i="1"/>
  <c r="AB2225" i="1"/>
  <c r="AB2234" i="1"/>
  <c r="AB2250" i="1"/>
  <c r="AB2266" i="1"/>
  <c r="AB2282" i="1"/>
  <c r="AB2296" i="1"/>
  <c r="AB2300" i="1"/>
  <c r="AB2304" i="1"/>
  <c r="AB2312" i="1"/>
  <c r="AB2130" i="1"/>
  <c r="AB2135" i="1"/>
  <c r="P2140" i="1"/>
  <c r="AB2140" i="1" s="1"/>
  <c r="AB2142" i="1"/>
  <c r="AB2156" i="1"/>
  <c r="AB2162" i="1"/>
  <c r="AB2167" i="1"/>
  <c r="AB2175" i="1"/>
  <c r="AB2188" i="1"/>
  <c r="AB2198" i="1"/>
  <c r="AB2210" i="1"/>
  <c r="AB2217" i="1"/>
  <c r="AB2224" i="1"/>
  <c r="AB2233" i="1"/>
  <c r="AB2244" i="1"/>
  <c r="AB2248" i="1"/>
  <c r="AB2249" i="1"/>
  <c r="AB2260" i="1"/>
  <c r="AB2264" i="1"/>
  <c r="AB2265" i="1"/>
  <c r="AB2276" i="1"/>
  <c r="AB2280" i="1"/>
  <c r="AB2281" i="1"/>
  <c r="AB2292" i="1"/>
  <c r="AB2311" i="1"/>
  <c r="AB2315" i="1"/>
  <c r="AB2319" i="1"/>
  <c r="AB2321" i="1"/>
  <c r="AB2351" i="1"/>
  <c r="AB2361" i="1"/>
  <c r="AB2674" i="1"/>
  <c r="AB2676" i="1"/>
  <c r="Z2037" i="1"/>
  <c r="AB2037" i="1" s="1"/>
  <c r="Z2054" i="1"/>
  <c r="AB2072" i="1"/>
  <c r="AB2079" i="1"/>
  <c r="V2081" i="1"/>
  <c r="AB2081" i="1" s="1"/>
  <c r="V2089" i="1"/>
  <c r="V2090" i="1"/>
  <c r="Z2093" i="1"/>
  <c r="AB2093" i="1" s="1"/>
  <c r="Z2094" i="1"/>
  <c r="S2099" i="1"/>
  <c r="AB2099" i="1" s="1"/>
  <c r="V2105" i="1"/>
  <c r="V2106" i="1"/>
  <c r="AB2106" i="1" s="1"/>
  <c r="Z2109" i="1"/>
  <c r="AB2109" i="1" s="1"/>
  <c r="Z2110" i="1"/>
  <c r="S2115" i="1"/>
  <c r="AB2115" i="1" s="1"/>
  <c r="M2117" i="1"/>
  <c r="AB2117" i="1" s="1"/>
  <c r="Z2126" i="1"/>
  <c r="AB2128" i="1"/>
  <c r="S2147" i="1"/>
  <c r="M2149" i="1"/>
  <c r="AB2149" i="1" s="1"/>
  <c r="Z2158" i="1"/>
  <c r="AB2158" i="1" s="1"/>
  <c r="AB2160" i="1"/>
  <c r="S2171" i="1"/>
  <c r="AB2171" i="1" s="1"/>
  <c r="AB2172" i="1"/>
  <c r="AB2180" i="1"/>
  <c r="AB2190" i="1"/>
  <c r="AB2202" i="1"/>
  <c r="AB2209" i="1"/>
  <c r="AB2216" i="1"/>
  <c r="AB2232" i="1"/>
  <c r="AB2247" i="1"/>
  <c r="AB2263" i="1"/>
  <c r="AB2279" i="1"/>
  <c r="AB2325" i="1"/>
  <c r="AB2345" i="1"/>
  <c r="AB2349" i="1"/>
  <c r="AB2377" i="1"/>
  <c r="AB2381" i="1"/>
  <c r="AB2426" i="1"/>
  <c r="AB2668" i="1"/>
  <c r="AB2294" i="1"/>
  <c r="S2297" i="1"/>
  <c r="AB2297" i="1" s="1"/>
  <c r="P2306" i="1"/>
  <c r="M2315" i="1"/>
  <c r="Z2332" i="1"/>
  <c r="AB2332" i="1" s="1"/>
  <c r="Z2356" i="1"/>
  <c r="P2362" i="1"/>
  <c r="AB2362" i="1" s="1"/>
  <c r="S2363" i="1"/>
  <c r="AB2364" i="1"/>
  <c r="V2370" i="1"/>
  <c r="AB2370" i="1" s="1"/>
  <c r="M2371" i="1"/>
  <c r="P2378" i="1"/>
  <c r="S2379" i="1"/>
  <c r="AB2380" i="1"/>
  <c r="V2386" i="1"/>
  <c r="M2387" i="1"/>
  <c r="P2394" i="1"/>
  <c r="AB2394" i="1" s="1"/>
  <c r="S2395" i="1"/>
  <c r="AB2396" i="1"/>
  <c r="V2402" i="1"/>
  <c r="M2403" i="1"/>
  <c r="AB2403" i="1" s="1"/>
  <c r="P2410" i="1"/>
  <c r="AB2410" i="1" s="1"/>
  <c r="S2411" i="1"/>
  <c r="AB2412" i="1"/>
  <c r="V2418" i="1"/>
  <c r="M2419" i="1"/>
  <c r="AB2419" i="1" s="1"/>
  <c r="P2426" i="1"/>
  <c r="S2427" i="1"/>
  <c r="AB2444" i="1"/>
  <c r="AB2456" i="1"/>
  <c r="AB2463" i="1"/>
  <c r="AB2467" i="1"/>
  <c r="AB2470" i="1"/>
  <c r="AB2485" i="1"/>
  <c r="AB2505" i="1"/>
  <c r="AB2508" i="1"/>
  <c r="AB2520" i="1"/>
  <c r="AB2527" i="1"/>
  <c r="AB2531" i="1"/>
  <c r="AB2534" i="1"/>
  <c r="AB2549" i="1"/>
  <c r="AB2569" i="1"/>
  <c r="AB2572" i="1"/>
  <c r="AB2584" i="1"/>
  <c r="AB2591" i="1"/>
  <c r="AB2595" i="1"/>
  <c r="AB2598" i="1"/>
  <c r="AB2613" i="1"/>
  <c r="AB2626" i="1"/>
  <c r="AB2720" i="1"/>
  <c r="AB2849" i="1"/>
  <c r="AB2302" i="1"/>
  <c r="AB2428" i="1"/>
  <c r="AB2448" i="1"/>
  <c r="AB2455" i="1"/>
  <c r="AB2459" i="1"/>
  <c r="AB2462" i="1"/>
  <c r="AB2477" i="1"/>
  <c r="AB2500" i="1"/>
  <c r="AB2512" i="1"/>
  <c r="AB2519" i="1"/>
  <c r="AB2523" i="1"/>
  <c r="AB2526" i="1"/>
  <c r="AB2541" i="1"/>
  <c r="AB2564" i="1"/>
  <c r="AB2576" i="1"/>
  <c r="AB2583" i="1"/>
  <c r="AB2587" i="1"/>
  <c r="AB2590" i="1"/>
  <c r="AB2605" i="1"/>
  <c r="AB2665" i="1"/>
  <c r="AB2666" i="1"/>
  <c r="AB2704" i="1"/>
  <c r="AB2744" i="1"/>
  <c r="V2304" i="1"/>
  <c r="AB2310" i="1"/>
  <c r="S2313" i="1"/>
  <c r="AB2313" i="1" s="1"/>
  <c r="P2322" i="1"/>
  <c r="M2331" i="1"/>
  <c r="AB2331" i="1" s="1"/>
  <c r="Z2348" i="1"/>
  <c r="AB2358" i="1"/>
  <c r="AB2359" i="1"/>
  <c r="V2368" i="1"/>
  <c r="AB2368" i="1" s="1"/>
  <c r="Z2372" i="1"/>
  <c r="AB2374" i="1"/>
  <c r="AB2375" i="1"/>
  <c r="V2384" i="1"/>
  <c r="AB2384" i="1" s="1"/>
  <c r="Z2388" i="1"/>
  <c r="AB2388" i="1" s="1"/>
  <c r="AB2390" i="1"/>
  <c r="AB2391" i="1"/>
  <c r="V2400" i="1"/>
  <c r="AB2400" i="1" s="1"/>
  <c r="Z2404" i="1"/>
  <c r="AB2404" i="1" s="1"/>
  <c r="AB2406" i="1"/>
  <c r="AB2407" i="1"/>
  <c r="V2416" i="1"/>
  <c r="AB2416" i="1" s="1"/>
  <c r="Z2420" i="1"/>
  <c r="AB2420" i="1" s="1"/>
  <c r="AB2422" i="1"/>
  <c r="AB2423" i="1"/>
  <c r="V2432" i="1"/>
  <c r="AB2432" i="1" s="1"/>
  <c r="AB2447" i="1"/>
  <c r="AB2451" i="1"/>
  <c r="AB2454" i="1"/>
  <c r="AB2469" i="1"/>
  <c r="AB2489" i="1"/>
  <c r="AB2492" i="1"/>
  <c r="AB2504" i="1"/>
  <c r="AB2511" i="1"/>
  <c r="AB2515" i="1"/>
  <c r="AB2518" i="1"/>
  <c r="AB2533" i="1"/>
  <c r="AB2553" i="1"/>
  <c r="AB2556" i="1"/>
  <c r="AB2568" i="1"/>
  <c r="AB2575" i="1"/>
  <c r="AB2579" i="1"/>
  <c r="AB2582" i="1"/>
  <c r="AB2597" i="1"/>
  <c r="AB2657" i="1"/>
  <c r="AB2736" i="1"/>
  <c r="Z2300" i="1"/>
  <c r="V2320" i="1"/>
  <c r="AB2320" i="1" s="1"/>
  <c r="AB2326" i="1"/>
  <c r="S2329" i="1"/>
  <c r="AB2329" i="1" s="1"/>
  <c r="P2338" i="1"/>
  <c r="AB2338" i="1" s="1"/>
  <c r="M2347" i="1"/>
  <c r="AB2347" i="1" s="1"/>
  <c r="V2352" i="1"/>
  <c r="AB2352" i="1" s="1"/>
  <c r="V2354" i="1"/>
  <c r="M2355" i="1"/>
  <c r="M2357" i="1"/>
  <c r="AB2357" i="1" s="1"/>
  <c r="V2362" i="1"/>
  <c r="M2363" i="1"/>
  <c r="AB2363" i="1" s="1"/>
  <c r="P2370" i="1"/>
  <c r="S2371" i="1"/>
  <c r="AB2371" i="1" s="1"/>
  <c r="AB2372" i="1"/>
  <c r="V2378" i="1"/>
  <c r="M2379" i="1"/>
  <c r="AB2379" i="1" s="1"/>
  <c r="P2386" i="1"/>
  <c r="AB2386" i="1" s="1"/>
  <c r="S2387" i="1"/>
  <c r="AB2387" i="1" s="1"/>
  <c r="V2394" i="1"/>
  <c r="M2395" i="1"/>
  <c r="AB2395" i="1" s="1"/>
  <c r="P2402" i="1"/>
  <c r="AB2402" i="1" s="1"/>
  <c r="S2403" i="1"/>
  <c r="V2410" i="1"/>
  <c r="M2411" i="1"/>
  <c r="P2418" i="1"/>
  <c r="S2419" i="1"/>
  <c r="AB2473" i="1"/>
  <c r="AB2537" i="1"/>
  <c r="AB2601" i="1"/>
  <c r="AB2334" i="1"/>
  <c r="AB2435" i="1"/>
  <c r="AB2445" i="1"/>
  <c r="AB2465" i="1"/>
  <c r="AB2480" i="1"/>
  <c r="AB2487" i="1"/>
  <c r="AB2491" i="1"/>
  <c r="AB2494" i="1"/>
  <c r="AB2509" i="1"/>
  <c r="AB2529" i="1"/>
  <c r="AB2544" i="1"/>
  <c r="AB2551" i="1"/>
  <c r="AB2555" i="1"/>
  <c r="AB2558" i="1"/>
  <c r="AB2573" i="1"/>
  <c r="AB2593" i="1"/>
  <c r="AB2608" i="1"/>
  <c r="AB2640" i="1"/>
  <c r="AB2644" i="1"/>
  <c r="AB2655" i="1"/>
  <c r="AB2681" i="1"/>
  <c r="AB2697" i="1"/>
  <c r="AB2700" i="1"/>
  <c r="AB2766" i="1"/>
  <c r="AB2342" i="1"/>
  <c r="AB2366" i="1"/>
  <c r="AB2367" i="1"/>
  <c r="AB2382" i="1"/>
  <c r="AB2383" i="1"/>
  <c r="AB2398" i="1"/>
  <c r="AB2399" i="1"/>
  <c r="AB2414" i="1"/>
  <c r="AB2415" i="1"/>
  <c r="AB2430" i="1"/>
  <c r="AB2431" i="1"/>
  <c r="AB2439" i="1"/>
  <c r="AB2440" i="1"/>
  <c r="AB2457" i="1"/>
  <c r="AB2460" i="1"/>
  <c r="AB2472" i="1"/>
  <c r="AB2479" i="1"/>
  <c r="AB2483" i="1"/>
  <c r="AB2486" i="1"/>
  <c r="AB2501" i="1"/>
  <c r="AB2521" i="1"/>
  <c r="AB2524" i="1"/>
  <c r="AB2536" i="1"/>
  <c r="AB2543" i="1"/>
  <c r="AB2547" i="1"/>
  <c r="AB2550" i="1"/>
  <c r="AB2565" i="1"/>
  <c r="AB2585" i="1"/>
  <c r="AB2588" i="1"/>
  <c r="AB2600" i="1"/>
  <c r="AB2607" i="1"/>
  <c r="AB2611" i="1"/>
  <c r="AB2614" i="1"/>
  <c r="AB2624" i="1"/>
  <c r="AB2635" i="1"/>
  <c r="AB2664" i="1"/>
  <c r="AB2688" i="1"/>
  <c r="P2298" i="1"/>
  <c r="AB2298" i="1" s="1"/>
  <c r="M2307" i="1"/>
  <c r="AB2307" i="1" s="1"/>
  <c r="Z2324" i="1"/>
  <c r="AB2324" i="1" s="1"/>
  <c r="V2344" i="1"/>
  <c r="AB2350" i="1"/>
  <c r="P2354" i="1"/>
  <c r="AB2354" i="1" s="1"/>
  <c r="P2356" i="1"/>
  <c r="AB2356" i="1" s="1"/>
  <c r="S2369" i="1"/>
  <c r="AB2369" i="1" s="1"/>
  <c r="S2385" i="1"/>
  <c r="AB2385" i="1" s="1"/>
  <c r="S2401" i="1"/>
  <c r="AB2401" i="1" s="1"/>
  <c r="S2417" i="1"/>
  <c r="AB2417" i="1" s="1"/>
  <c r="V2434" i="1"/>
  <c r="AB2434" i="1" s="1"/>
  <c r="P2436" i="1"/>
  <c r="AB2436" i="1" s="1"/>
  <c r="AB2438" i="1"/>
  <c r="AB2449" i="1"/>
  <c r="AB2452" i="1"/>
  <c r="AB2464" i="1"/>
  <c r="AB2471" i="1"/>
  <c r="AB2475" i="1"/>
  <c r="AB2478" i="1"/>
  <c r="AB2493" i="1"/>
  <c r="AB2513" i="1"/>
  <c r="AB2516" i="1"/>
  <c r="AB2528" i="1"/>
  <c r="AB2535" i="1"/>
  <c r="AB2539" i="1"/>
  <c r="AB2542" i="1"/>
  <c r="AB2557" i="1"/>
  <c r="AB2577" i="1"/>
  <c r="AB2580" i="1"/>
  <c r="AB2592" i="1"/>
  <c r="AB2599" i="1"/>
  <c r="AB2603" i="1"/>
  <c r="AB2606" i="1"/>
  <c r="AB2622" i="1"/>
  <c r="AB2632" i="1"/>
  <c r="AB2642" i="1"/>
  <c r="AB2650" i="1"/>
  <c r="AB2658" i="1"/>
  <c r="AB2705" i="1"/>
  <c r="AB2748" i="1"/>
  <c r="AB2647" i="1"/>
  <c r="AB2683" i="1"/>
  <c r="AB2710" i="1"/>
  <c r="AB2742" i="1"/>
  <c r="AB2743" i="1"/>
  <c r="M2752" i="1"/>
  <c r="AB2752" i="1" s="1"/>
  <c r="Z2753" i="1"/>
  <c r="AB2768" i="1"/>
  <c r="AB2771" i="1"/>
  <c r="AB2772" i="1"/>
  <c r="AB2783" i="1"/>
  <c r="AB2786" i="1"/>
  <c r="AB2797" i="1"/>
  <c r="AB2806" i="1"/>
  <c r="AB2832" i="1"/>
  <c r="AB2835" i="1"/>
  <c r="AB2836" i="1"/>
  <c r="AB2847" i="1"/>
  <c r="AB2850" i="1"/>
  <c r="AB2861" i="1"/>
  <c r="AB2870" i="1"/>
  <c r="AB2889" i="1"/>
  <c r="AB2913" i="1"/>
  <c r="AB2919" i="1"/>
  <c r="AB2931" i="1"/>
  <c r="AB2941" i="1"/>
  <c r="AB3060" i="1"/>
  <c r="V2621" i="1"/>
  <c r="S2630" i="1"/>
  <c r="AB2651" i="1"/>
  <c r="V2665" i="1"/>
  <c r="M2668" i="1"/>
  <c r="AB2671" i="1"/>
  <c r="S2674" i="1"/>
  <c r="AB2691" i="1"/>
  <c r="M2692" i="1"/>
  <c r="AB2692" i="1" s="1"/>
  <c r="P2695" i="1"/>
  <c r="AB2709" i="1"/>
  <c r="AB2767" i="1"/>
  <c r="AB2775" i="1"/>
  <c r="AB2798" i="1"/>
  <c r="AB2827" i="1"/>
  <c r="AB2828" i="1"/>
  <c r="AB2839" i="1"/>
  <c r="AB2853" i="1"/>
  <c r="AB2862" i="1"/>
  <c r="AB2890" i="1"/>
  <c r="AB2933" i="1"/>
  <c r="AB2959" i="1"/>
  <c r="AB3005" i="1"/>
  <c r="Z2617" i="1"/>
  <c r="P2619" i="1"/>
  <c r="M2624" i="1"/>
  <c r="V2625" i="1"/>
  <c r="AB2625" i="1" s="1"/>
  <c r="M2628" i="1"/>
  <c r="AB2628" i="1" s="1"/>
  <c r="AB2631" i="1"/>
  <c r="S2634" i="1"/>
  <c r="AB2634" i="1" s="1"/>
  <c r="Z2637" i="1"/>
  <c r="V2645" i="1"/>
  <c r="AB2645" i="1" s="1"/>
  <c r="S2654" i="1"/>
  <c r="AB2654" i="1" s="1"/>
  <c r="S2678" i="1"/>
  <c r="AB2678" i="1" s="1"/>
  <c r="AB2679" i="1"/>
  <c r="AB2702" i="1"/>
  <c r="S2702" i="1"/>
  <c r="M2712" i="1"/>
  <c r="AB2712" i="1" s="1"/>
  <c r="Z2713" i="1"/>
  <c r="AB2713" i="1" s="1"/>
  <c r="V2717" i="1"/>
  <c r="AB2734" i="1"/>
  <c r="S2734" i="1"/>
  <c r="M2744" i="1"/>
  <c r="Z2745" i="1"/>
  <c r="AB2745" i="1" s="1"/>
  <c r="V2749" i="1"/>
  <c r="AB2754" i="1"/>
  <c r="V2761" i="1"/>
  <c r="AB2761" i="1" s="1"/>
  <c r="P2763" i="1"/>
  <c r="AB2763" i="1" s="1"/>
  <c r="AB2765" i="1"/>
  <c r="AB2770" i="1"/>
  <c r="AB2781" i="1"/>
  <c r="AB2790" i="1"/>
  <c r="AB2816" i="1"/>
  <c r="AB2819" i="1"/>
  <c r="AB2820" i="1"/>
  <c r="AB2831" i="1"/>
  <c r="AB2834" i="1"/>
  <c r="AB2845" i="1"/>
  <c r="AB2854" i="1"/>
  <c r="AB2951" i="1"/>
  <c r="AB3156" i="1"/>
  <c r="AB2659" i="1"/>
  <c r="AB2661" i="1"/>
  <c r="AB2694" i="1"/>
  <c r="AB2695" i="1"/>
  <c r="AB2726" i="1"/>
  <c r="AB2727" i="1"/>
  <c r="M2736" i="1"/>
  <c r="Z2737" i="1"/>
  <c r="AB2737" i="1" s="1"/>
  <c r="AB2746" i="1"/>
  <c r="AB2758" i="1"/>
  <c r="AB2759" i="1"/>
  <c r="AB2804" i="1"/>
  <c r="AB2815" i="1"/>
  <c r="AB2818" i="1"/>
  <c r="AB2867" i="1"/>
  <c r="AB2868" i="1"/>
  <c r="AB2887" i="1"/>
  <c r="AB2917" i="1"/>
  <c r="AB2943" i="1"/>
  <c r="AB2969" i="1"/>
  <c r="AB2988" i="1"/>
  <c r="AB2991" i="1"/>
  <c r="AB2619" i="1"/>
  <c r="AB2621" i="1"/>
  <c r="P2623" i="1"/>
  <c r="Z2625" i="1"/>
  <c r="P2627" i="1"/>
  <c r="AB2627" i="1" s="1"/>
  <c r="M2632" i="1"/>
  <c r="V2633" i="1"/>
  <c r="AB2633" i="1" s="1"/>
  <c r="M2636" i="1"/>
  <c r="AB2636" i="1" s="1"/>
  <c r="AB2639" i="1"/>
  <c r="S2642" i="1"/>
  <c r="Z2645" i="1"/>
  <c r="V2653" i="1"/>
  <c r="AB2653" i="1" s="1"/>
  <c r="S2662" i="1"/>
  <c r="AB2662" i="1" s="1"/>
  <c r="V2677" i="1"/>
  <c r="AB2677" i="1" s="1"/>
  <c r="M2680" i="1"/>
  <c r="AB2680" i="1" s="1"/>
  <c r="AB2685" i="1"/>
  <c r="AB2686" i="1"/>
  <c r="V2689" i="1"/>
  <c r="AB2689" i="1" s="1"/>
  <c r="P2691" i="1"/>
  <c r="AB2693" i="1"/>
  <c r="S2706" i="1"/>
  <c r="AB2707" i="1"/>
  <c r="M2708" i="1"/>
  <c r="AB2708" i="1" s="1"/>
  <c r="P2711" i="1"/>
  <c r="AB2711" i="1" s="1"/>
  <c r="AB2714" i="1"/>
  <c r="Z2717" i="1"/>
  <c r="V2721" i="1"/>
  <c r="P2723" i="1"/>
  <c r="AB2723" i="1" s="1"/>
  <c r="AB2725" i="1"/>
  <c r="S2738" i="1"/>
  <c r="AB2738" i="1" s="1"/>
  <c r="AB2739" i="1"/>
  <c r="M2740" i="1"/>
  <c r="AB2740" i="1" s="1"/>
  <c r="P2743" i="1"/>
  <c r="Z2749" i="1"/>
  <c r="V2753" i="1"/>
  <c r="AB2753" i="1" s="1"/>
  <c r="P2755" i="1"/>
  <c r="AB2755" i="1" s="1"/>
  <c r="AB2757" i="1"/>
  <c r="AB2792" i="1"/>
  <c r="AB2795" i="1"/>
  <c r="AB2796" i="1"/>
  <c r="AB2807" i="1"/>
  <c r="AB2810" i="1"/>
  <c r="AB2821" i="1"/>
  <c r="AB2830" i="1"/>
  <c r="AB2856" i="1"/>
  <c r="AB2859" i="1"/>
  <c r="AB2860" i="1"/>
  <c r="AB2871" i="1"/>
  <c r="AB2874" i="1"/>
  <c r="AB2891" i="1"/>
  <c r="AB2929" i="1"/>
  <c r="AB2935" i="1"/>
  <c r="AB2957" i="1"/>
  <c r="AB2967" i="1"/>
  <c r="AB3017" i="1"/>
  <c r="AB2615" i="1"/>
  <c r="AB2643" i="1"/>
  <c r="AB2663" i="1"/>
  <c r="AB2687" i="1"/>
  <c r="AB2718" i="1"/>
  <c r="AB2719" i="1"/>
  <c r="AB2750" i="1"/>
  <c r="AB2751" i="1"/>
  <c r="AB2784" i="1"/>
  <c r="AB2787" i="1"/>
  <c r="AB2788" i="1"/>
  <c r="AB2799" i="1"/>
  <c r="AB2802" i="1"/>
  <c r="AB2813" i="1"/>
  <c r="AB2822" i="1"/>
  <c r="AB2848" i="1"/>
  <c r="AB2851" i="1"/>
  <c r="AB2852" i="1"/>
  <c r="AB2863" i="1"/>
  <c r="AB2866" i="1"/>
  <c r="AB2880" i="1"/>
  <c r="AB2883" i="1"/>
  <c r="AB2894" i="1"/>
  <c r="AB2909" i="1"/>
  <c r="AB2964" i="1"/>
  <c r="V2617" i="1"/>
  <c r="AB2617" i="1" s="1"/>
  <c r="M2620" i="1"/>
  <c r="AB2620" i="1" s="1"/>
  <c r="AB2623" i="1"/>
  <c r="S2626" i="1"/>
  <c r="Z2629" i="1"/>
  <c r="AB2629" i="1" s="1"/>
  <c r="V2637" i="1"/>
  <c r="AB2637" i="1" s="1"/>
  <c r="S2646" i="1"/>
  <c r="AB2646" i="1" s="1"/>
  <c r="AB2667" i="1"/>
  <c r="AB2669" i="1"/>
  <c r="P2671" i="1"/>
  <c r="Z2673" i="1"/>
  <c r="AB2673" i="1" s="1"/>
  <c r="P2675" i="1"/>
  <c r="AB2675" i="1" s="1"/>
  <c r="S2682" i="1"/>
  <c r="AB2682" i="1" s="1"/>
  <c r="S2698" i="1"/>
  <c r="AB2698" i="1" s="1"/>
  <c r="AB2699" i="1"/>
  <c r="M2700" i="1"/>
  <c r="P2703" i="1"/>
  <c r="AB2703" i="1" s="1"/>
  <c r="AB2706" i="1"/>
  <c r="Z2709" i="1"/>
  <c r="V2713" i="1"/>
  <c r="P2715" i="1"/>
  <c r="AB2715" i="1" s="1"/>
  <c r="AB2717" i="1"/>
  <c r="S2730" i="1"/>
  <c r="AB2730" i="1" s="1"/>
  <c r="AB2731" i="1"/>
  <c r="M2732" i="1"/>
  <c r="AB2732" i="1" s="1"/>
  <c r="P2735" i="1"/>
  <c r="AB2735" i="1" s="1"/>
  <c r="Z2741" i="1"/>
  <c r="AB2741" i="1" s="1"/>
  <c r="V2745" i="1"/>
  <c r="P2747" i="1"/>
  <c r="AB2747" i="1" s="1"/>
  <c r="AB2749" i="1"/>
  <c r="AB2762" i="1"/>
  <c r="AB2776" i="1"/>
  <c r="AB2779" i="1"/>
  <c r="AB2780" i="1"/>
  <c r="AB2791" i="1"/>
  <c r="AB2794" i="1"/>
  <c r="AB2805" i="1"/>
  <c r="AB2814" i="1"/>
  <c r="AB2840" i="1"/>
  <c r="AB2843" i="1"/>
  <c r="AB2844" i="1"/>
  <c r="AB2855" i="1"/>
  <c r="AB2858" i="1"/>
  <c r="AB2869" i="1"/>
  <c r="AB2898" i="1"/>
  <c r="AB2901" i="1"/>
  <c r="AB2927" i="1"/>
  <c r="AB3015" i="1"/>
  <c r="AB3076" i="1"/>
  <c r="AB3204" i="1"/>
  <c r="Z2890" i="1"/>
  <c r="M2901" i="1"/>
  <c r="P2908" i="1"/>
  <c r="Z2908" i="1"/>
  <c r="M2917" i="1"/>
  <c r="V2918" i="1"/>
  <c r="AB2918" i="1" s="1"/>
  <c r="P2924" i="1"/>
  <c r="AB2924" i="1" s="1"/>
  <c r="Z2924" i="1"/>
  <c r="M2933" i="1"/>
  <c r="P2940" i="1"/>
  <c r="Z2940" i="1"/>
  <c r="M2949" i="1"/>
  <c r="AB2949" i="1" s="1"/>
  <c r="P2956" i="1"/>
  <c r="Z2956" i="1"/>
  <c r="AB2968" i="1"/>
  <c r="M2969" i="1"/>
  <c r="P2972" i="1"/>
  <c r="AB2974" i="1"/>
  <c r="S2979" i="1"/>
  <c r="AB2979" i="1" s="1"/>
  <c r="AB2985" i="1"/>
  <c r="AB2992" i="1"/>
  <c r="M3005" i="1"/>
  <c r="V3010" i="1"/>
  <c r="AB3023" i="1"/>
  <c r="AB3025" i="1"/>
  <c r="AB3036" i="1"/>
  <c r="AB3039" i="1"/>
  <c r="AB3041" i="1"/>
  <c r="AB3055" i="1"/>
  <c r="AB3057" i="1"/>
  <c r="AB3071" i="1"/>
  <c r="AB3073" i="1"/>
  <c r="AB3084" i="1"/>
  <c r="AB3087" i="1"/>
  <c r="AB3089" i="1"/>
  <c r="AB3100" i="1"/>
  <c r="AB3103" i="1"/>
  <c r="AB3105" i="1"/>
  <c r="AB3119" i="1"/>
  <c r="AB3121" i="1"/>
  <c r="AB3135" i="1"/>
  <c r="AB3137" i="1"/>
  <c r="AB3151" i="1"/>
  <c r="AB3153" i="1"/>
  <c r="AB3164" i="1"/>
  <c r="AB3167" i="1"/>
  <c r="AB3169" i="1"/>
  <c r="AB3183" i="1"/>
  <c r="AB3185" i="1"/>
  <c r="AB3199" i="1"/>
  <c r="AB3201" i="1"/>
  <c r="AB3212" i="1"/>
  <c r="AB3215" i="1"/>
  <c r="AB3217" i="1"/>
  <c r="AB3223" i="1"/>
  <c r="AB3250" i="1"/>
  <c r="AB3374" i="1"/>
  <c r="AB2884" i="1"/>
  <c r="AB2910" i="1"/>
  <c r="AB2926" i="1"/>
  <c r="AB2942" i="1"/>
  <c r="AB2958" i="1"/>
  <c r="AB3019" i="1"/>
  <c r="AB3035" i="1"/>
  <c r="AB3051" i="1"/>
  <c r="AB3067" i="1"/>
  <c r="AB3083" i="1"/>
  <c r="AB3099" i="1"/>
  <c r="AB3115" i="1"/>
  <c r="AB3131" i="1"/>
  <c r="AB3147" i="1"/>
  <c r="AB3163" i="1"/>
  <c r="AB3179" i="1"/>
  <c r="AB3195" i="1"/>
  <c r="AB3211" i="1"/>
  <c r="V3218" i="1"/>
  <c r="AB3242" i="1"/>
  <c r="AB3244" i="1"/>
  <c r="AB3262" i="1"/>
  <c r="M2881" i="1"/>
  <c r="AB2881" i="1" s="1"/>
  <c r="Z2892" i="1"/>
  <c r="P2904" i="1"/>
  <c r="S2907" i="1"/>
  <c r="AB2907" i="1" s="1"/>
  <c r="AB2908" i="1"/>
  <c r="V2914" i="1"/>
  <c r="AB2914" i="1" s="1"/>
  <c r="S2923" i="1"/>
  <c r="AB2923" i="1" s="1"/>
  <c r="V2930" i="1"/>
  <c r="AB2930" i="1" s="1"/>
  <c r="P2936" i="1"/>
  <c r="S2939" i="1"/>
  <c r="AB2939" i="1" s="1"/>
  <c r="AB2940" i="1"/>
  <c r="M2945" i="1"/>
  <c r="AB2945" i="1" s="1"/>
  <c r="V2946" i="1"/>
  <c r="AB2946" i="1" s="1"/>
  <c r="P2952" i="1"/>
  <c r="S2955" i="1"/>
  <c r="AB2955" i="1" s="1"/>
  <c r="AB2956" i="1"/>
  <c r="M2961" i="1"/>
  <c r="AB2961" i="1" s="1"/>
  <c r="P2964" i="1"/>
  <c r="AB2966" i="1"/>
  <c r="AB2972" i="1"/>
  <c r="AB2978" i="1"/>
  <c r="Z2982" i="1"/>
  <c r="P2988" i="1"/>
  <c r="AB2990" i="1"/>
  <c r="AB2995" i="1"/>
  <c r="S2995" i="1"/>
  <c r="AB3001" i="1"/>
  <c r="AB3008" i="1"/>
  <c r="M3021" i="1"/>
  <c r="AB3021" i="1" s="1"/>
  <c r="P3028" i="1"/>
  <c r="AB3028" i="1" s="1"/>
  <c r="AB3030" i="1"/>
  <c r="M3037" i="1"/>
  <c r="AB3037" i="1" s="1"/>
  <c r="P3044" i="1"/>
  <c r="AB3044" i="1" s="1"/>
  <c r="AB3046" i="1"/>
  <c r="M3053" i="1"/>
  <c r="AB3053" i="1" s="1"/>
  <c r="P3060" i="1"/>
  <c r="AB3062" i="1"/>
  <c r="M3069" i="1"/>
  <c r="AB3069" i="1" s="1"/>
  <c r="P3076" i="1"/>
  <c r="AB3078" i="1"/>
  <c r="M3085" i="1"/>
  <c r="AB3085" i="1" s="1"/>
  <c r="P3092" i="1"/>
  <c r="AB3092" i="1" s="1"/>
  <c r="AB3094" i="1"/>
  <c r="M3101" i="1"/>
  <c r="AB3101" i="1" s="1"/>
  <c r="P3108" i="1"/>
  <c r="AB3108" i="1" s="1"/>
  <c r="AB3110" i="1"/>
  <c r="M3117" i="1"/>
  <c r="AB3117" i="1" s="1"/>
  <c r="P3124" i="1"/>
  <c r="AB3124" i="1" s="1"/>
  <c r="AB3126" i="1"/>
  <c r="M3133" i="1"/>
  <c r="AB3133" i="1" s="1"/>
  <c r="P3140" i="1"/>
  <c r="AB3140" i="1" s="1"/>
  <c r="AB3142" i="1"/>
  <c r="M3149" i="1"/>
  <c r="AB3149" i="1" s="1"/>
  <c r="P3156" i="1"/>
  <c r="AB3158" i="1"/>
  <c r="M3165" i="1"/>
  <c r="AB3165" i="1" s="1"/>
  <c r="P3172" i="1"/>
  <c r="AB3172" i="1" s="1"/>
  <c r="AB3174" i="1"/>
  <c r="M3181" i="1"/>
  <c r="AB3181" i="1" s="1"/>
  <c r="P3188" i="1"/>
  <c r="AB3188" i="1" s="1"/>
  <c r="AB3190" i="1"/>
  <c r="M3197" i="1"/>
  <c r="AB3197" i="1" s="1"/>
  <c r="P3204" i="1"/>
  <c r="AB3206" i="1"/>
  <c r="AB3222" i="1"/>
  <c r="AB3254" i="1"/>
  <c r="Z2874" i="1"/>
  <c r="AB2878" i="1"/>
  <c r="M2883" i="1"/>
  <c r="V2888" i="1"/>
  <c r="AB2888" i="1" s="1"/>
  <c r="AB2892" i="1"/>
  <c r="Z2894" i="1"/>
  <c r="Z2902" i="1"/>
  <c r="AB2902" i="1" s="1"/>
  <c r="S2905" i="1"/>
  <c r="V2912" i="1"/>
  <c r="AB2912" i="1" s="1"/>
  <c r="Z2918" i="1"/>
  <c r="S2921" i="1"/>
  <c r="V2928" i="1"/>
  <c r="AB2928" i="1" s="1"/>
  <c r="Z2934" i="1"/>
  <c r="AB2934" i="1" s="1"/>
  <c r="S2937" i="1"/>
  <c r="V2944" i="1"/>
  <c r="Z2950" i="1"/>
  <c r="AB2950" i="1" s="1"/>
  <c r="S2953" i="1"/>
  <c r="V2960" i="1"/>
  <c r="S2971" i="1"/>
  <c r="AB2971" i="1" s="1"/>
  <c r="AB2977" i="1"/>
  <c r="AB2984" i="1"/>
  <c r="M2997" i="1"/>
  <c r="AB2997" i="1" s="1"/>
  <c r="V3002" i="1"/>
  <c r="AB3002" i="1" s="1"/>
  <c r="AB3012" i="1"/>
  <c r="AB3018" i="1"/>
  <c r="Z3022" i="1"/>
  <c r="AB3024" i="1"/>
  <c r="AB3034" i="1"/>
  <c r="Z3038" i="1"/>
  <c r="AB3040" i="1"/>
  <c r="AB3050" i="1"/>
  <c r="Z3054" i="1"/>
  <c r="AB3054" i="1" s="1"/>
  <c r="AB3056" i="1"/>
  <c r="AB3066" i="1"/>
  <c r="Z3070" i="1"/>
  <c r="AB3070" i="1" s="1"/>
  <c r="AB3072" i="1"/>
  <c r="AB3082" i="1"/>
  <c r="Z3086" i="1"/>
  <c r="AB3086" i="1" s="1"/>
  <c r="AB3088" i="1"/>
  <c r="AB3098" i="1"/>
  <c r="Z3102" i="1"/>
  <c r="AB3104" i="1"/>
  <c r="AB3114" i="1"/>
  <c r="Z3118" i="1"/>
  <c r="AB3118" i="1" s="1"/>
  <c r="AB3120" i="1"/>
  <c r="AB3130" i="1"/>
  <c r="Z3134" i="1"/>
  <c r="AB3136" i="1"/>
  <c r="AB3146" i="1"/>
  <c r="Z3150" i="1"/>
  <c r="AB3152" i="1"/>
  <c r="Z3166" i="1"/>
  <c r="AB3166" i="1" s="1"/>
  <c r="AB3168" i="1"/>
  <c r="AB3170" i="1"/>
  <c r="Z3182" i="1"/>
  <c r="AB3182" i="1" s="1"/>
  <c r="AB3184" i="1"/>
  <c r="AB3186" i="1"/>
  <c r="Z3198" i="1"/>
  <c r="AB3200" i="1"/>
  <c r="AB3202" i="1"/>
  <c r="Z3214" i="1"/>
  <c r="AB3216" i="1"/>
  <c r="AB3218" i="1"/>
  <c r="Z3225" i="1"/>
  <c r="AB3226" i="1"/>
  <c r="AB3228" i="1"/>
  <c r="AB3240" i="1"/>
  <c r="AB2886" i="1"/>
  <c r="AB2904" i="1"/>
  <c r="AB2920" i="1"/>
  <c r="AB2936" i="1"/>
  <c r="AB2952" i="1"/>
  <c r="AB2963" i="1"/>
  <c r="AB2970" i="1"/>
  <c r="AB2982" i="1"/>
  <c r="AB2987" i="1"/>
  <c r="AB2993" i="1"/>
  <c r="AB3187" i="1"/>
  <c r="AB3203" i="1"/>
  <c r="AB3219" i="1"/>
  <c r="S3235" i="1"/>
  <c r="AB3235" i="1" s="1"/>
  <c r="AB3245" i="1"/>
  <c r="AB3261" i="1"/>
  <c r="Z2882" i="1"/>
  <c r="AB2882" i="1" s="1"/>
  <c r="M2893" i="1"/>
  <c r="AB2893" i="1" s="1"/>
  <c r="S2897" i="1"/>
  <c r="AB2897" i="1" s="1"/>
  <c r="S2899" i="1"/>
  <c r="AB2899" i="1" s="1"/>
  <c r="AB2900" i="1"/>
  <c r="M2905" i="1"/>
  <c r="AB2905" i="1" s="1"/>
  <c r="V2906" i="1"/>
  <c r="AB2906" i="1" s="1"/>
  <c r="S2915" i="1"/>
  <c r="AB2915" i="1" s="1"/>
  <c r="AB2916" i="1"/>
  <c r="M2921" i="1"/>
  <c r="AB2921" i="1" s="1"/>
  <c r="V2922" i="1"/>
  <c r="AB2922" i="1" s="1"/>
  <c r="S2931" i="1"/>
  <c r="AB2932" i="1"/>
  <c r="M2937" i="1"/>
  <c r="AB2937" i="1" s="1"/>
  <c r="V2938" i="1"/>
  <c r="AB2938" i="1" s="1"/>
  <c r="P2944" i="1"/>
  <c r="AB2944" i="1" s="1"/>
  <c r="S2947" i="1"/>
  <c r="AB2947" i="1" s="1"/>
  <c r="AB2948" i="1"/>
  <c r="M2953" i="1"/>
  <c r="AB2953" i="1" s="1"/>
  <c r="V2954" i="1"/>
  <c r="AB2954" i="1" s="1"/>
  <c r="P2960" i="1"/>
  <c r="AB2960" i="1" s="1"/>
  <c r="M2965" i="1"/>
  <c r="AB2965" i="1" s="1"/>
  <c r="AB2976" i="1"/>
  <c r="M2989" i="1"/>
  <c r="AB2989" i="1" s="1"/>
  <c r="V2994" i="1"/>
  <c r="AB2994" i="1" s="1"/>
  <c r="AB3004" i="1"/>
  <c r="AB3010" i="1"/>
  <c r="Z3014" i="1"/>
  <c r="AB3014" i="1" s="1"/>
  <c r="P3020" i="1"/>
  <c r="AB3020" i="1" s="1"/>
  <c r="AB3022" i="1"/>
  <c r="M3029" i="1"/>
  <c r="AB3029" i="1" s="1"/>
  <c r="P3036" i="1"/>
  <c r="AB3038" i="1"/>
  <c r="M3045" i="1"/>
  <c r="AB3045" i="1" s="1"/>
  <c r="P3052" i="1"/>
  <c r="AB3052" i="1" s="1"/>
  <c r="M3061" i="1"/>
  <c r="AB3061" i="1" s="1"/>
  <c r="P3068" i="1"/>
  <c r="AB3068" i="1" s="1"/>
  <c r="M3077" i="1"/>
  <c r="AB3077" i="1" s="1"/>
  <c r="P3084" i="1"/>
  <c r="M3093" i="1"/>
  <c r="AB3093" i="1" s="1"/>
  <c r="P3100" i="1"/>
  <c r="AB3102" i="1"/>
  <c r="M3109" i="1"/>
  <c r="AB3109" i="1" s="1"/>
  <c r="P3116" i="1"/>
  <c r="AB3116" i="1" s="1"/>
  <c r="M3125" i="1"/>
  <c r="AB3125" i="1" s="1"/>
  <c r="P3132" i="1"/>
  <c r="AB3132" i="1" s="1"/>
  <c r="AB3134" i="1"/>
  <c r="M3141" i="1"/>
  <c r="AB3141" i="1" s="1"/>
  <c r="P3148" i="1"/>
  <c r="AB3148" i="1" s="1"/>
  <c r="AB3150" i="1"/>
  <c r="M3157" i="1"/>
  <c r="AB3157" i="1" s="1"/>
  <c r="P3164" i="1"/>
  <c r="M3173" i="1"/>
  <c r="AB3173" i="1" s="1"/>
  <c r="P3180" i="1"/>
  <c r="AB3180" i="1" s="1"/>
  <c r="M3189" i="1"/>
  <c r="AB3189" i="1" s="1"/>
  <c r="P3196" i="1"/>
  <c r="AB3196" i="1" s="1"/>
  <c r="AB3198" i="1"/>
  <c r="M3205" i="1"/>
  <c r="AB3205" i="1" s="1"/>
  <c r="P3212" i="1"/>
  <c r="AB3214" i="1"/>
  <c r="M3221" i="1"/>
  <c r="AB3221" i="1" s="1"/>
  <c r="AB2876" i="1"/>
  <c r="AB2896" i="1"/>
  <c r="AB2962" i="1"/>
  <c r="AB2980" i="1"/>
  <c r="AB2986" i="1"/>
  <c r="AB2998" i="1"/>
  <c r="AB3003" i="1"/>
  <c r="AB3009" i="1"/>
  <c r="AB3016" i="1"/>
  <c r="AB3026" i="1"/>
  <c r="AB3032" i="1"/>
  <c r="AB3042" i="1"/>
  <c r="AB3048" i="1"/>
  <c r="AB3058" i="1"/>
  <c r="AB3064" i="1"/>
  <c r="AB3074" i="1"/>
  <c r="AB3080" i="1"/>
  <c r="AB3090" i="1"/>
  <c r="AB3096" i="1"/>
  <c r="AB3106" i="1"/>
  <c r="AB3112" i="1"/>
  <c r="AB3122" i="1"/>
  <c r="AB3128" i="1"/>
  <c r="AB3138" i="1"/>
  <c r="AB3144" i="1"/>
  <c r="AB3154" i="1"/>
  <c r="AB3160" i="1"/>
  <c r="AB3162" i="1"/>
  <c r="AB3176" i="1"/>
  <c r="AB3192" i="1"/>
  <c r="AB3208" i="1"/>
  <c r="AB3264" i="1"/>
  <c r="AB3277" i="1"/>
  <c r="AB3299" i="1"/>
  <c r="AB3306" i="1"/>
  <c r="AB3321" i="1"/>
  <c r="AB3333" i="1"/>
  <c r="AB3376" i="1"/>
  <c r="AB3225" i="1"/>
  <c r="V3227" i="1"/>
  <c r="V3229" i="1"/>
  <c r="AB3229" i="1" s="1"/>
  <c r="M3230" i="1"/>
  <c r="AB3230" i="1" s="1"/>
  <c r="M3232" i="1"/>
  <c r="AB3232" i="1" s="1"/>
  <c r="S3236" i="1"/>
  <c r="AB3236" i="1" s="1"/>
  <c r="S3238" i="1"/>
  <c r="AB3238" i="1" s="1"/>
  <c r="Z3241" i="1"/>
  <c r="AB3241" i="1" s="1"/>
  <c r="M3253" i="1"/>
  <c r="P3260" i="1"/>
  <c r="AB3263" i="1"/>
  <c r="AB3269" i="1"/>
  <c r="AB3292" i="1"/>
  <c r="AB3295" i="1"/>
  <c r="AB3298" i="1"/>
  <c r="AB3313" i="1"/>
  <c r="AB3325" i="1"/>
  <c r="AB3350" i="1"/>
  <c r="AB3368" i="1"/>
  <c r="AB3563" i="1"/>
  <c r="Z3247" i="1"/>
  <c r="P3253" i="1"/>
  <c r="Z3253" i="1"/>
  <c r="Z3254" i="1"/>
  <c r="Z3255" i="1"/>
  <c r="P3259" i="1"/>
  <c r="AB3259" i="1" s="1"/>
  <c r="S3260" i="1"/>
  <c r="AB3276" i="1"/>
  <c r="AB3279" i="1"/>
  <c r="AB3283" i="1"/>
  <c r="AB3290" i="1"/>
  <c r="AB3297" i="1"/>
  <c r="AB3309" i="1"/>
  <c r="AB3320" i="1"/>
  <c r="AB3332" i="1"/>
  <c r="AB3335" i="1"/>
  <c r="AB3339" i="1"/>
  <c r="AB3243" i="1"/>
  <c r="AB3247" i="1"/>
  <c r="AB3255" i="1"/>
  <c r="AB3256" i="1"/>
  <c r="AB3257" i="1"/>
  <c r="AB3268" i="1"/>
  <c r="AB3271" i="1"/>
  <c r="AB3275" i="1"/>
  <c r="AB3282" i="1"/>
  <c r="AB3301" i="1"/>
  <c r="AB3312" i="1"/>
  <c r="AB3324" i="1"/>
  <c r="AB3327" i="1"/>
  <c r="AB3331" i="1"/>
  <c r="AB3338" i="1"/>
  <c r="AB3404" i="1"/>
  <c r="Z3231" i="1"/>
  <c r="AB3249" i="1"/>
  <c r="P3251" i="1"/>
  <c r="AB3251" i="1" s="1"/>
  <c r="AB3267" i="1"/>
  <c r="AB3274" i="1"/>
  <c r="AB3289" i="1"/>
  <c r="AB3304" i="1"/>
  <c r="AB3316" i="1"/>
  <c r="AB3319" i="1"/>
  <c r="AB3323" i="1"/>
  <c r="AB3330" i="1"/>
  <c r="AB3346" i="1"/>
  <c r="AB3227" i="1"/>
  <c r="AB3231" i="1"/>
  <c r="AB3266" i="1"/>
  <c r="AB3281" i="1"/>
  <c r="AB3293" i="1"/>
  <c r="AB3296" i="1"/>
  <c r="AB3308" i="1"/>
  <c r="AB3311" i="1"/>
  <c r="AB3315" i="1"/>
  <c r="AB3322" i="1"/>
  <c r="AB3337" i="1"/>
  <c r="AB3352" i="1"/>
  <c r="AB3362" i="1"/>
  <c r="AB3233" i="1"/>
  <c r="P3237" i="1"/>
  <c r="AB3237" i="1" s="1"/>
  <c r="P3239" i="1"/>
  <c r="AB3239" i="1" s="1"/>
  <c r="V3243" i="1"/>
  <c r="V3245" i="1"/>
  <c r="M3246" i="1"/>
  <c r="AB3246" i="1" s="1"/>
  <c r="M3248" i="1"/>
  <c r="AB3248" i="1" s="1"/>
  <c r="V3258" i="1"/>
  <c r="AB3258" i="1" s="1"/>
  <c r="V3259" i="1"/>
  <c r="M3260" i="1"/>
  <c r="AB3260" i="1" s="1"/>
  <c r="Z3263" i="1"/>
  <c r="AB3265" i="1"/>
  <c r="AB3273" i="1"/>
  <c r="AB3285" i="1"/>
  <c r="AB3300" i="1"/>
  <c r="AB3303" i="1"/>
  <c r="AB3307" i="1"/>
  <c r="AB3314" i="1"/>
  <c r="AB3329" i="1"/>
  <c r="AB3341" i="1"/>
  <c r="AB3358" i="1"/>
  <c r="Z3391" i="1"/>
  <c r="S3392" i="1"/>
  <c r="AB3392" i="1" s="1"/>
  <c r="AB3393" i="1"/>
  <c r="V3395" i="1"/>
  <c r="AB3412" i="1"/>
  <c r="S3412" i="1"/>
  <c r="AB3417" i="1"/>
  <c r="M3418" i="1"/>
  <c r="AB3418" i="1" s="1"/>
  <c r="Z3419" i="1"/>
  <c r="AB3419" i="1" s="1"/>
  <c r="M3426" i="1"/>
  <c r="AB3426" i="1" s="1"/>
  <c r="Z3427" i="1"/>
  <c r="AB3433" i="1"/>
  <c r="M3434" i="1"/>
  <c r="AB3434" i="1" s="1"/>
  <c r="Z3435" i="1"/>
  <c r="AB3435" i="1" s="1"/>
  <c r="AB3441" i="1"/>
  <c r="M3442" i="1"/>
  <c r="AB3442" i="1" s="1"/>
  <c r="Z3443" i="1"/>
  <c r="S3448" i="1"/>
  <c r="AB3448" i="1" s="1"/>
  <c r="AB3454" i="1"/>
  <c r="AB3457" i="1"/>
  <c r="AB3460" i="1"/>
  <c r="AB3467" i="1"/>
  <c r="AB3485" i="1"/>
  <c r="AB3489" i="1"/>
  <c r="AB3492" i="1"/>
  <c r="Z3347" i="1"/>
  <c r="AB3347" i="1" s="1"/>
  <c r="P3349" i="1"/>
  <c r="AB3349" i="1" s="1"/>
  <c r="S3352" i="1"/>
  <c r="AB3353" i="1"/>
  <c r="M3358" i="1"/>
  <c r="V3359" i="1"/>
  <c r="P3365" i="1"/>
  <c r="S3368" i="1"/>
  <c r="AB3369" i="1"/>
  <c r="M3374" i="1"/>
  <c r="V3375" i="1"/>
  <c r="AB3375" i="1" s="1"/>
  <c r="P3381" i="1"/>
  <c r="S3384" i="1"/>
  <c r="AB3384" i="1" s="1"/>
  <c r="AB3385" i="1"/>
  <c r="M3394" i="1"/>
  <c r="AB3394" i="1" s="1"/>
  <c r="P3397" i="1"/>
  <c r="Z3403" i="1"/>
  <c r="AB3405" i="1"/>
  <c r="V3407" i="1"/>
  <c r="P3409" i="1"/>
  <c r="AB3409" i="1" s="1"/>
  <c r="AB3411" i="1"/>
  <c r="S3416" i="1"/>
  <c r="AB3416" i="1" s="1"/>
  <c r="AB3420" i="1"/>
  <c r="S3424" i="1"/>
  <c r="AB3424" i="1" s="1"/>
  <c r="AB3428" i="1"/>
  <c r="S3432" i="1"/>
  <c r="AB3432" i="1" s="1"/>
  <c r="AB3436" i="1"/>
  <c r="S3440" i="1"/>
  <c r="AB3440" i="1" s="1"/>
  <c r="AB3471" i="1"/>
  <c r="AB3474" i="1"/>
  <c r="AB3478" i="1"/>
  <c r="AB3480" i="1"/>
  <c r="AB3499" i="1"/>
  <c r="AB3503" i="1"/>
  <c r="AB3515" i="1"/>
  <c r="AB3551" i="1"/>
  <c r="S3348" i="1"/>
  <c r="AB3348" i="1" s="1"/>
  <c r="AB3351" i="1"/>
  <c r="V3355" i="1"/>
  <c r="AB3355" i="1" s="1"/>
  <c r="P3361" i="1"/>
  <c r="AB3361" i="1" s="1"/>
  <c r="S3364" i="1"/>
  <c r="AB3364" i="1" s="1"/>
  <c r="AB3365" i="1"/>
  <c r="V3371" i="1"/>
  <c r="AB3371" i="1" s="1"/>
  <c r="P3377" i="1"/>
  <c r="S3380" i="1"/>
  <c r="AB3380" i="1" s="1"/>
  <c r="AB3381" i="1"/>
  <c r="Z3395" i="1"/>
  <c r="AB3395" i="1" s="1"/>
  <c r="AB3397" i="1"/>
  <c r="AB3403" i="1"/>
  <c r="AB3447" i="1"/>
  <c r="AB3463" i="1"/>
  <c r="AB3495" i="1"/>
  <c r="AB3504" i="1"/>
  <c r="AB3507" i="1"/>
  <c r="AB3559" i="1"/>
  <c r="AB3363" i="1"/>
  <c r="AB3379" i="1"/>
  <c r="AB3396" i="1"/>
  <c r="AB3423" i="1"/>
  <c r="AB3427" i="1"/>
  <c r="AB3431" i="1"/>
  <c r="AB3439" i="1"/>
  <c r="AB3443" i="1"/>
  <c r="Z3451" i="1"/>
  <c r="AB3451" i="1" s="1"/>
  <c r="AB3469" i="1"/>
  <c r="AB3473" i="1"/>
  <c r="AB3476" i="1"/>
  <c r="AB3483" i="1"/>
  <c r="AB3501" i="1"/>
  <c r="AB3527" i="1"/>
  <c r="M3350" i="1"/>
  <c r="V3351" i="1"/>
  <c r="P3357" i="1"/>
  <c r="S3360" i="1"/>
  <c r="AB3360" i="1" s="1"/>
  <c r="M3366" i="1"/>
  <c r="AB3366" i="1" s="1"/>
  <c r="V3367" i="1"/>
  <c r="AB3367" i="1" s="1"/>
  <c r="P3373" i="1"/>
  <c r="S3376" i="1"/>
  <c r="AB3377" i="1"/>
  <c r="M3382" i="1"/>
  <c r="AB3382" i="1" s="1"/>
  <c r="V3383" i="1"/>
  <c r="AB3383" i="1" s="1"/>
  <c r="Z3387" i="1"/>
  <c r="AB3389" i="1"/>
  <c r="V3391" i="1"/>
  <c r="AB3391" i="1" s="1"/>
  <c r="P3393" i="1"/>
  <c r="M3398" i="1"/>
  <c r="AB3398" i="1" s="1"/>
  <c r="M3410" i="1"/>
  <c r="AB3410" i="1" s="1"/>
  <c r="P3413" i="1"/>
  <c r="P3417" i="1"/>
  <c r="P3425" i="1"/>
  <c r="AB3425" i="1" s="1"/>
  <c r="AB3452" i="1"/>
  <c r="AB3455" i="1"/>
  <c r="AB3458" i="1"/>
  <c r="AB3462" i="1"/>
  <c r="AB3464" i="1"/>
  <c r="AB3487" i="1"/>
  <c r="AB3490" i="1"/>
  <c r="AB3494" i="1"/>
  <c r="AB3496" i="1"/>
  <c r="AB3502" i="1"/>
  <c r="AB3505" i="1"/>
  <c r="AB3513" i="1"/>
  <c r="AB3521" i="1"/>
  <c r="AB3388" i="1"/>
  <c r="Z3399" i="1"/>
  <c r="AB3399" i="1" s="1"/>
  <c r="S3400" i="1"/>
  <c r="AB3400" i="1" s="1"/>
  <c r="AB3401" i="1"/>
  <c r="V3403" i="1"/>
  <c r="AB3414" i="1"/>
  <c r="V3415" i="1"/>
  <c r="AB3415" i="1" s="1"/>
  <c r="AB3422" i="1"/>
  <c r="V3423" i="1"/>
  <c r="AB3430" i="1"/>
  <c r="V3431" i="1"/>
  <c r="AB3438" i="1"/>
  <c r="V3439" i="1"/>
  <c r="AB3446" i="1"/>
  <c r="AB3449" i="1"/>
  <c r="M3450" i="1"/>
  <c r="AB3450" i="1" s="1"/>
  <c r="AB3461" i="1"/>
  <c r="AB3465" i="1"/>
  <c r="AB3468" i="1"/>
  <c r="AB3475" i="1"/>
  <c r="AB3493" i="1"/>
  <c r="AB3497" i="1"/>
  <c r="AB3500" i="1"/>
  <c r="AB3547" i="1"/>
  <c r="AB3345" i="1"/>
  <c r="AB3357" i="1"/>
  <c r="AB3359" i="1"/>
  <c r="AB3373" i="1"/>
  <c r="AB3387" i="1"/>
  <c r="AB3407" i="1"/>
  <c r="AB3413" i="1"/>
  <c r="AB3421" i="1"/>
  <c r="AB3429" i="1"/>
  <c r="AB3437" i="1"/>
  <c r="AB3445" i="1"/>
  <c r="AB3456" i="1"/>
  <c r="AB3482" i="1"/>
  <c r="AB3486" i="1"/>
  <c r="AB3488" i="1"/>
  <c r="AB3512" i="1"/>
  <c r="V3516" i="1"/>
  <c r="M3519" i="1"/>
  <c r="AB3519" i="1" s="1"/>
  <c r="AB3525" i="1"/>
  <c r="M3539" i="1"/>
  <c r="AB3539" i="1" s="1"/>
  <c r="M3543" i="1"/>
  <c r="AB3543" i="1" s="1"/>
  <c r="Z3544" i="1"/>
  <c r="S3545" i="1"/>
  <c r="M3547" i="1"/>
  <c r="P3554" i="1"/>
  <c r="AB3554" i="1" s="1"/>
  <c r="AB3556" i="1"/>
  <c r="M3559" i="1"/>
  <c r="Z3560" i="1"/>
  <c r="AB3560" i="1" s="1"/>
  <c r="S3561" i="1"/>
  <c r="M3563" i="1"/>
  <c r="P3570" i="1"/>
  <c r="AB3570" i="1" s="1"/>
  <c r="AB3583" i="1"/>
  <c r="AB3596" i="1"/>
  <c r="AB3606" i="1"/>
  <c r="AB3610" i="1"/>
  <c r="Z3520" i="1"/>
  <c r="AB3520" i="1" s="1"/>
  <c r="AB3526" i="1"/>
  <c r="AB3528" i="1"/>
  <c r="AB3601" i="1"/>
  <c r="AB3605" i="1"/>
  <c r="AB3615" i="1"/>
  <c r="AB3624" i="1"/>
  <c r="AB3645" i="1"/>
  <c r="AB3666" i="1"/>
  <c r="AB3674" i="1"/>
  <c r="Z3508" i="1"/>
  <c r="AB3508" i="1" s="1"/>
  <c r="M3511" i="1"/>
  <c r="AB3511" i="1" s="1"/>
  <c r="S3513" i="1"/>
  <c r="S3521" i="1"/>
  <c r="AB3522" i="1"/>
  <c r="Z3548" i="1"/>
  <c r="AB3550" i="1"/>
  <c r="Z3564" i="1"/>
  <c r="AB3566" i="1"/>
  <c r="AB3577" i="1"/>
  <c r="S3585" i="1"/>
  <c r="M3587" i="1"/>
  <c r="AB3587" i="1" s="1"/>
  <c r="V3592" i="1"/>
  <c r="AB3592" i="1" s="1"/>
  <c r="AB3604" i="1"/>
  <c r="AB3614" i="1"/>
  <c r="AB3618" i="1"/>
  <c r="AB3629" i="1"/>
  <c r="AB3649" i="1"/>
  <c r="AB3650" i="1"/>
  <c r="AB3663" i="1"/>
  <c r="AB3673" i="1"/>
  <c r="AB3514" i="1"/>
  <c r="AB3532" i="1"/>
  <c r="AB3534" i="1"/>
  <c r="AB3536" i="1"/>
  <c r="AB3545" i="1"/>
  <c r="AB3549" i="1"/>
  <c r="AB3561" i="1"/>
  <c r="AB3565" i="1"/>
  <c r="AB3580" i="1"/>
  <c r="AB3591" i="1"/>
  <c r="AB3600" i="1"/>
  <c r="AB3609" i="1"/>
  <c r="AB3613" i="1"/>
  <c r="AB3619" i="1"/>
  <c r="AB3623" i="1"/>
  <c r="AB3657" i="1"/>
  <c r="AB3683" i="1"/>
  <c r="P3510" i="1"/>
  <c r="V3512" i="1"/>
  <c r="AB3516" i="1"/>
  <c r="AB3517" i="1"/>
  <c r="V3524" i="1"/>
  <c r="AB3524" i="1" s="1"/>
  <c r="M3527" i="1"/>
  <c r="S3533" i="1"/>
  <c r="AB3533" i="1" s="1"/>
  <c r="V3536" i="1"/>
  <c r="P3538" i="1"/>
  <c r="Z3540" i="1"/>
  <c r="AB3544" i="1"/>
  <c r="P3546" i="1"/>
  <c r="AB3548" i="1"/>
  <c r="M3551" i="1"/>
  <c r="Z3552" i="1"/>
  <c r="AB3552" i="1" s="1"/>
  <c r="S3553" i="1"/>
  <c r="AB3553" i="1" s="1"/>
  <c r="M3555" i="1"/>
  <c r="AB3555" i="1" s="1"/>
  <c r="P3562" i="1"/>
  <c r="AB3564" i="1"/>
  <c r="M3567" i="1"/>
  <c r="AB3567" i="1" s="1"/>
  <c r="Z3568" i="1"/>
  <c r="AB3568" i="1" s="1"/>
  <c r="S3569" i="1"/>
  <c r="AB3569" i="1" s="1"/>
  <c r="M3571" i="1"/>
  <c r="AB3571" i="1" s="1"/>
  <c r="V3576" i="1"/>
  <c r="AB3576" i="1" s="1"/>
  <c r="Z3588" i="1"/>
  <c r="AB3590" i="1"/>
  <c r="AB3594" i="1"/>
  <c r="AB3612" i="1"/>
  <c r="AB3622" i="1"/>
  <c r="AB3627" i="1"/>
  <c r="AB3634" i="1"/>
  <c r="AB3647" i="1"/>
  <c r="AB3540" i="1"/>
  <c r="AB3575" i="1"/>
  <c r="AB3585" i="1"/>
  <c r="AB3599" i="1"/>
  <c r="AB3608" i="1"/>
  <c r="AB3617" i="1"/>
  <c r="AB3662" i="1"/>
  <c r="AB3510" i="1"/>
  <c r="V3520" i="1"/>
  <c r="M3531" i="1"/>
  <c r="AB3531" i="1" s="1"/>
  <c r="M3535" i="1"/>
  <c r="AB3535" i="1" s="1"/>
  <c r="S3541" i="1"/>
  <c r="AB3541" i="1" s="1"/>
  <c r="Z3556" i="1"/>
  <c r="AB3558" i="1"/>
  <c r="Z3572" i="1"/>
  <c r="AB3572" i="1" s="1"/>
  <c r="AB3574" i="1"/>
  <c r="AB3578" i="1"/>
  <c r="AB3584" i="1"/>
  <c r="P3586" i="1"/>
  <c r="AB3586" i="1" s="1"/>
  <c r="AB3588" i="1"/>
  <c r="AB3598" i="1"/>
  <c r="AB3602" i="1"/>
  <c r="AB3620" i="1"/>
  <c r="AB3506" i="1"/>
  <c r="AB3538" i="1"/>
  <c r="AB3546" i="1"/>
  <c r="AB3562" i="1"/>
  <c r="AB3646" i="1"/>
  <c r="M3625" i="1"/>
  <c r="AB3625" i="1" s="1"/>
  <c r="S3627" i="1"/>
  <c r="AB3640" i="1"/>
  <c r="P3648" i="1"/>
  <c r="AB3648" i="1" s="1"/>
  <c r="V3650" i="1"/>
  <c r="Z3654" i="1"/>
  <c r="M3657" i="1"/>
  <c r="S3659" i="1"/>
  <c r="AB3659" i="1" s="1"/>
  <c r="AB3672" i="1"/>
  <c r="P3677" i="1"/>
  <c r="Z3679" i="1"/>
  <c r="AB3688" i="1"/>
  <c r="V3691" i="1"/>
  <c r="AB3691" i="1" s="1"/>
  <c r="AB3704" i="1"/>
  <c r="AB3708" i="1"/>
  <c r="AB3712" i="1"/>
  <c r="AB3716" i="1"/>
  <c r="AB3720" i="1"/>
  <c r="AB3724" i="1"/>
  <c r="AB3728" i="1"/>
  <c r="AB3732" i="1"/>
  <c r="AB3736" i="1"/>
  <c r="AB3740" i="1"/>
  <c r="AB3741" i="1"/>
  <c r="AB3744" i="1"/>
  <c r="AB3748" i="1"/>
  <c r="AB3749" i="1"/>
  <c r="AB3756" i="1"/>
  <c r="AB3757" i="1"/>
  <c r="AB3764" i="1"/>
  <c r="AB3765" i="1"/>
  <c r="AB3774" i="1"/>
  <c r="AB3628" i="1"/>
  <c r="P3636" i="1"/>
  <c r="V3638" i="1"/>
  <c r="AB3638" i="1" s="1"/>
  <c r="Z3642" i="1"/>
  <c r="AB3660" i="1"/>
  <c r="P3668" i="1"/>
  <c r="V3670" i="1"/>
  <c r="AB3670" i="1" s="1"/>
  <c r="Z3675" i="1"/>
  <c r="AB3684" i="1"/>
  <c r="AB3752" i="1"/>
  <c r="AB3760" i="1"/>
  <c r="AB3769" i="1"/>
  <c r="AB3905" i="1"/>
  <c r="V3626" i="1"/>
  <c r="Z3630" i="1"/>
  <c r="AB3630" i="1" s="1"/>
  <c r="M3633" i="1"/>
  <c r="AB3633" i="1" s="1"/>
  <c r="S3635" i="1"/>
  <c r="AB3635" i="1" s="1"/>
  <c r="P3656" i="1"/>
  <c r="AB3656" i="1" s="1"/>
  <c r="V3658" i="1"/>
  <c r="AB3658" i="1" s="1"/>
  <c r="Z3662" i="1"/>
  <c r="M3665" i="1"/>
  <c r="AB3665" i="1" s="1"/>
  <c r="S3667" i="1"/>
  <c r="AB3667" i="1" s="1"/>
  <c r="AB3680" i="1"/>
  <c r="S3680" i="1"/>
  <c r="AB3681" i="1"/>
  <c r="AB3698" i="1"/>
  <c r="AB3707" i="1"/>
  <c r="AB3715" i="1"/>
  <c r="AB3723" i="1"/>
  <c r="AB3731" i="1"/>
  <c r="AB3739" i="1"/>
  <c r="AB3747" i="1"/>
  <c r="AB3755" i="1"/>
  <c r="AB3763" i="1"/>
  <c r="AB3636" i="1"/>
  <c r="AB3668" i="1"/>
  <c r="AB3676" i="1"/>
  <c r="AB3677" i="1"/>
  <c r="AB3818" i="1"/>
  <c r="P3632" i="1"/>
  <c r="AB3632" i="1" s="1"/>
  <c r="V3634" i="1"/>
  <c r="Z3638" i="1"/>
  <c r="M3641" i="1"/>
  <c r="AB3641" i="1" s="1"/>
  <c r="S3643" i="1"/>
  <c r="AB3643" i="1" s="1"/>
  <c r="P3664" i="1"/>
  <c r="V3666" i="1"/>
  <c r="Z3670" i="1"/>
  <c r="M3673" i="1"/>
  <c r="M3682" i="1"/>
  <c r="AB3682" i="1" s="1"/>
  <c r="V3683" i="1"/>
  <c r="AB3694" i="1"/>
  <c r="AB3697" i="1"/>
  <c r="AB3706" i="1"/>
  <c r="AB3714" i="1"/>
  <c r="AB3722" i="1"/>
  <c r="AB3730" i="1"/>
  <c r="AB3738" i="1"/>
  <c r="AB3746" i="1"/>
  <c r="AB3754" i="1"/>
  <c r="AB3762" i="1"/>
  <c r="AB3771" i="1"/>
  <c r="AB3775" i="1"/>
  <c r="Z3626" i="1"/>
  <c r="AB3626" i="1" s="1"/>
  <c r="M3629" i="1"/>
  <c r="S3631" i="1"/>
  <c r="AB3631" i="1" s="1"/>
  <c r="AB3644" i="1"/>
  <c r="P3652" i="1"/>
  <c r="AB3652" i="1" s="1"/>
  <c r="V3654" i="1"/>
  <c r="AB3654" i="1" s="1"/>
  <c r="Z3658" i="1"/>
  <c r="M3661" i="1"/>
  <c r="AB3661" i="1" s="1"/>
  <c r="S3663" i="1"/>
  <c r="M3678" i="1"/>
  <c r="AB3678" i="1" s="1"/>
  <c r="V3679" i="1"/>
  <c r="AB3679" i="1" s="1"/>
  <c r="AB3692" i="1"/>
  <c r="AB3701" i="1"/>
  <c r="P3640" i="1"/>
  <c r="V3642" i="1"/>
  <c r="AB3642" i="1" s="1"/>
  <c r="Z3646" i="1"/>
  <c r="M3649" i="1"/>
  <c r="S3651" i="1"/>
  <c r="AB3651" i="1" s="1"/>
  <c r="AB3664" i="1"/>
  <c r="P3672" i="1"/>
  <c r="V3674" i="1"/>
  <c r="V3675" i="1"/>
  <c r="AB3675" i="1" s="1"/>
  <c r="P3685" i="1"/>
  <c r="AB3685" i="1" s="1"/>
  <c r="Z3687" i="1"/>
  <c r="AB3687" i="1" s="1"/>
  <c r="AB3696" i="1"/>
  <c r="AB3705" i="1"/>
  <c r="AB3709" i="1"/>
  <c r="AB3711" i="1"/>
  <c r="AB3713" i="1"/>
  <c r="AB3717" i="1"/>
  <c r="AB3719" i="1"/>
  <c r="AB3721" i="1"/>
  <c r="AB3725" i="1"/>
  <c r="AB3727" i="1"/>
  <c r="AB3729" i="1"/>
  <c r="AB3733" i="1"/>
  <c r="AB3735" i="1"/>
  <c r="AB3737" i="1"/>
  <c r="AB3743" i="1"/>
  <c r="AB3745" i="1"/>
  <c r="AB3751" i="1"/>
  <c r="AB3753" i="1"/>
  <c r="AB3759" i="1"/>
  <c r="AB3761" i="1"/>
  <c r="AB3782" i="1"/>
  <c r="AB3915" i="1"/>
  <c r="AB3689" i="1"/>
  <c r="AB3770" i="1"/>
  <c r="AB3768" i="1"/>
  <c r="AB3773" i="1"/>
  <c r="AB3781" i="1"/>
  <c r="AB3783" i="1"/>
  <c r="AB3784" i="1"/>
  <c r="AB3805" i="1"/>
  <c r="AB3812" i="1"/>
  <c r="AB3842" i="1"/>
  <c r="AB3858" i="1"/>
  <c r="AB3874" i="1"/>
  <c r="P3888" i="1"/>
  <c r="AB3888" i="1" s="1"/>
  <c r="AB3890" i="1"/>
  <c r="P3904" i="1"/>
  <c r="AB3904" i="1" s="1"/>
  <c r="AB3906" i="1"/>
  <c r="M3913" i="1"/>
  <c r="AB3913" i="1" s="1"/>
  <c r="AB3937" i="1"/>
  <c r="AB3948" i="1"/>
  <c r="S3783" i="1"/>
  <c r="P3793" i="1"/>
  <c r="AB3793" i="1" s="1"/>
  <c r="Z3803" i="1"/>
  <c r="AB3803" i="1" s="1"/>
  <c r="M3809" i="1"/>
  <c r="AB3809" i="1" s="1"/>
  <c r="AB3823" i="1"/>
  <c r="S3824" i="1"/>
  <c r="AB3824" i="1" s="1"/>
  <c r="M3826" i="1"/>
  <c r="AB3826" i="1" s="1"/>
  <c r="V3831" i="1"/>
  <c r="AB3831" i="1" s="1"/>
  <c r="AB3860" i="1"/>
  <c r="AB3876" i="1"/>
  <c r="AB3892" i="1"/>
  <c r="AB3908" i="1"/>
  <c r="AB3936" i="1"/>
  <c r="AB3949" i="1"/>
  <c r="AB3780" i="1"/>
  <c r="AB3798" i="1"/>
  <c r="AB3799" i="1"/>
  <c r="AB3821" i="1"/>
  <c r="AB3828" i="1"/>
  <c r="AB3838" i="1"/>
  <c r="AB3844" i="1"/>
  <c r="V3846" i="1"/>
  <c r="AB3846" i="1" s="1"/>
  <c r="AB3854" i="1"/>
  <c r="AB3855" i="1"/>
  <c r="AB3856" i="1"/>
  <c r="V3862" i="1"/>
  <c r="AB3871" i="1"/>
  <c r="V3878" i="1"/>
  <c r="AB3878" i="1" s="1"/>
  <c r="AB3886" i="1"/>
  <c r="AB3887" i="1"/>
  <c r="V3894" i="1"/>
  <c r="AB3902" i="1"/>
  <c r="AB3903" i="1"/>
  <c r="V3910" i="1"/>
  <c r="AB3910" i="1" s="1"/>
  <c r="AB3935" i="1"/>
  <c r="AB3939" i="1"/>
  <c r="AB3946" i="1"/>
  <c r="AB3797" i="1"/>
  <c r="AB3804" i="1"/>
  <c r="AB3837" i="1"/>
  <c r="AB3901" i="1"/>
  <c r="AB3917" i="1"/>
  <c r="AB3963" i="1"/>
  <c r="AB3987" i="1"/>
  <c r="AB3814" i="1"/>
  <c r="AB3815" i="1"/>
  <c r="AB3816" i="1"/>
  <c r="AB3834" i="1"/>
  <c r="AB3850" i="1"/>
  <c r="AB3866" i="1"/>
  <c r="AB3882" i="1"/>
  <c r="P3896" i="1"/>
  <c r="AB3898" i="1"/>
  <c r="M3905" i="1"/>
  <c r="P3912" i="1"/>
  <c r="AB3914" i="1"/>
  <c r="S3776" i="1"/>
  <c r="AB3776" i="1" s="1"/>
  <c r="P3785" i="1"/>
  <c r="AB3785" i="1" s="1"/>
  <c r="AB3789" i="1"/>
  <c r="AB3791" i="1"/>
  <c r="AB3792" i="1"/>
  <c r="S3792" i="1"/>
  <c r="M3794" i="1"/>
  <c r="AB3794" i="1" s="1"/>
  <c r="V3799" i="1"/>
  <c r="P3808" i="1"/>
  <c r="AB3813" i="1"/>
  <c r="S3815" i="1"/>
  <c r="Z3818" i="1"/>
  <c r="AB3820" i="1"/>
  <c r="V3822" i="1"/>
  <c r="AB3822" i="1" s="1"/>
  <c r="P3825" i="1"/>
  <c r="AB3825" i="1" s="1"/>
  <c r="AB3868" i="1"/>
  <c r="AB3884" i="1"/>
  <c r="AB3900" i="1"/>
  <c r="AB3862" i="1"/>
  <c r="AB3864" i="1"/>
  <c r="V3870" i="1"/>
  <c r="AB3870" i="1" s="1"/>
  <c r="AB3879" i="1"/>
  <c r="V3886" i="1"/>
  <c r="AB3894" i="1"/>
  <c r="AB3895" i="1"/>
  <c r="V3902" i="1"/>
  <c r="AB3911" i="1"/>
  <c r="V3918" i="1"/>
  <c r="AB3957" i="1"/>
  <c r="AB3971" i="1"/>
  <c r="AB3788" i="1"/>
  <c r="AB3806" i="1"/>
  <c r="AB3807" i="1"/>
  <c r="AB3808" i="1"/>
  <c r="AB3829" i="1"/>
  <c r="AB3845" i="1"/>
  <c r="AB3861" i="1"/>
  <c r="AB3880" i="1"/>
  <c r="AB3896" i="1"/>
  <c r="AB3912" i="1"/>
  <c r="AB3932" i="1"/>
  <c r="P3922" i="1"/>
  <c r="S3923" i="1"/>
  <c r="V3929" i="1"/>
  <c r="AB3929" i="1" s="1"/>
  <c r="V3930" i="1"/>
  <c r="M3931" i="1"/>
  <c r="AB3931" i="1" s="1"/>
  <c r="Z3933" i="1"/>
  <c r="AB3933" i="1" s="1"/>
  <c r="Z3934" i="1"/>
  <c r="AB3934" i="1" s="1"/>
  <c r="P3938" i="1"/>
  <c r="S3939" i="1"/>
  <c r="V3945" i="1"/>
  <c r="AB3945" i="1" s="1"/>
  <c r="V3946" i="1"/>
  <c r="M3947" i="1"/>
  <c r="AB3947" i="1" s="1"/>
  <c r="Z3949" i="1"/>
  <c r="Z3950" i="1"/>
  <c r="AB3950" i="1" s="1"/>
  <c r="P3954" i="1"/>
  <c r="AB3954" i="1" s="1"/>
  <c r="AB3956" i="1"/>
  <c r="AB3961" i="1"/>
  <c r="AB3962" i="1"/>
  <c r="M3963" i="1"/>
  <c r="P3964" i="1"/>
  <c r="AB3964" i="1" s="1"/>
  <c r="S3969" i="1"/>
  <c r="AB3969" i="1" s="1"/>
  <c r="M3971" i="1"/>
  <c r="P3972" i="1"/>
  <c r="AB3977" i="1"/>
  <c r="AB3978" i="1"/>
  <c r="M3979" i="1"/>
  <c r="AB3979" i="1" s="1"/>
  <c r="P3980" i="1"/>
  <c r="AB3985" i="1"/>
  <c r="S3985" i="1"/>
  <c r="M3987" i="1"/>
  <c r="P3988" i="1"/>
  <c r="AB3988" i="1" s="1"/>
  <c r="AB4002" i="1"/>
  <c r="AB4007" i="1"/>
  <c r="S4019" i="1"/>
  <c r="AB4034" i="1"/>
  <c r="AB4039" i="1"/>
  <c r="AB4045" i="1"/>
  <c r="AB4051" i="1"/>
  <c r="AB4060" i="1"/>
  <c r="AB4064" i="1"/>
  <c r="AB4065" i="1"/>
  <c r="AB4070" i="1"/>
  <c r="AB4075" i="1"/>
  <c r="AB4093" i="1"/>
  <c r="AB3951" i="1"/>
  <c r="AB3952" i="1"/>
  <c r="AB3960" i="1"/>
  <c r="AB3968" i="1"/>
  <c r="AB3976" i="1"/>
  <c r="AB3984" i="1"/>
  <c r="AB3992" i="1"/>
  <c r="AB4011" i="1"/>
  <c r="AB4024" i="1"/>
  <c r="AB4028" i="1"/>
  <c r="AB4050" i="1"/>
  <c r="AB4063" i="1"/>
  <c r="AB4096" i="1"/>
  <c r="S3921" i="1"/>
  <c r="AB3921" i="1" s="1"/>
  <c r="S3922" i="1"/>
  <c r="AB3922" i="1" s="1"/>
  <c r="P3931" i="1"/>
  <c r="AB3959" i="1"/>
  <c r="M3965" i="1"/>
  <c r="AB3965" i="1" s="1"/>
  <c r="Z3966" i="1"/>
  <c r="M3973" i="1"/>
  <c r="AB3973" i="1" s="1"/>
  <c r="Z3974" i="1"/>
  <c r="M3981" i="1"/>
  <c r="AB3981" i="1" s="1"/>
  <c r="Z3982" i="1"/>
  <c r="M3989" i="1"/>
  <c r="AB3989" i="1" s="1"/>
  <c r="Z3990" i="1"/>
  <c r="S3995" i="1"/>
  <c r="AB3995" i="1" s="1"/>
  <c r="AB4015" i="1"/>
  <c r="S4027" i="1"/>
  <c r="AB4042" i="1"/>
  <c r="AB4043" i="1"/>
  <c r="AB4052" i="1"/>
  <c r="AB4056" i="1"/>
  <c r="AB4057" i="1"/>
  <c r="AB4062" i="1"/>
  <c r="AB4069" i="1"/>
  <c r="M3924" i="1"/>
  <c r="AB3924" i="1" s="1"/>
  <c r="AB3938" i="1"/>
  <c r="M3940" i="1"/>
  <c r="AB3940" i="1" s="1"/>
  <c r="M3955" i="1"/>
  <c r="AB3955" i="1" s="1"/>
  <c r="AB3958" i="1"/>
  <c r="AB3967" i="1"/>
  <c r="AB3975" i="1"/>
  <c r="AB3983" i="1"/>
  <c r="AB3991" i="1"/>
  <c r="AB4000" i="1"/>
  <c r="AB4004" i="1"/>
  <c r="AB4006" i="1"/>
  <c r="AB4009" i="1"/>
  <c r="V4010" i="1"/>
  <c r="AB4010" i="1" s="1"/>
  <c r="M4013" i="1"/>
  <c r="AB4013" i="1" s="1"/>
  <c r="AB4019" i="1"/>
  <c r="P4020" i="1"/>
  <c r="AB4020" i="1" s="1"/>
  <c r="Z4022" i="1"/>
  <c r="AB4022" i="1" s="1"/>
  <c r="AB4032" i="1"/>
  <c r="AB4036" i="1"/>
  <c r="AB4038" i="1"/>
  <c r="AB4041" i="1"/>
  <c r="V4042" i="1"/>
  <c r="AB4055" i="1"/>
  <c r="AB3918" i="1"/>
  <c r="AB3972" i="1"/>
  <c r="AB3980" i="1"/>
  <c r="AB4023" i="1"/>
  <c r="AB4048" i="1"/>
  <c r="AB4049" i="1"/>
  <c r="AB4054" i="1"/>
  <c r="AB4061" i="1"/>
  <c r="AB4072" i="1"/>
  <c r="AB4080" i="1"/>
  <c r="AB4101" i="1"/>
  <c r="V3920" i="1"/>
  <c r="AB3920" i="1" s="1"/>
  <c r="P3924" i="1"/>
  <c r="Z3924" i="1"/>
  <c r="AB3926" i="1"/>
  <c r="AB3927" i="1"/>
  <c r="AB3928" i="1"/>
  <c r="M3933" i="1"/>
  <c r="V3936" i="1"/>
  <c r="P3940" i="1"/>
  <c r="Z3940" i="1"/>
  <c r="AB3942" i="1"/>
  <c r="AB3943" i="1"/>
  <c r="AB3944" i="1"/>
  <c r="M3949" i="1"/>
  <c r="V3952" i="1"/>
  <c r="P3962" i="1"/>
  <c r="AB3966" i="1"/>
  <c r="P3970" i="1"/>
  <c r="AB3970" i="1" s="1"/>
  <c r="AB3974" i="1"/>
  <c r="P3978" i="1"/>
  <c r="AB3982" i="1"/>
  <c r="P3986" i="1"/>
  <c r="AB3986" i="1" s="1"/>
  <c r="AB3990" i="1"/>
  <c r="P3996" i="1"/>
  <c r="AB3996" i="1" s="1"/>
  <c r="Z3998" i="1"/>
  <c r="AB3998" i="1" s="1"/>
  <c r="AB4008" i="1"/>
  <c r="AB4012" i="1"/>
  <c r="AB4014" i="1"/>
  <c r="AB4017" i="1"/>
  <c r="V4018" i="1"/>
  <c r="AB4018" i="1" s="1"/>
  <c r="M4021" i="1"/>
  <c r="AB4021" i="1" s="1"/>
  <c r="AB4027" i="1"/>
  <c r="P4028" i="1"/>
  <c r="Z4030" i="1"/>
  <c r="AB4030" i="1" s="1"/>
  <c r="AB4040" i="1"/>
  <c r="AB4047" i="1"/>
  <c r="AB4066" i="1"/>
  <c r="P3923" i="1"/>
  <c r="AB3923" i="1" s="1"/>
  <c r="S3929" i="1"/>
  <c r="S3930" i="1"/>
  <c r="AB3930" i="1" s="1"/>
  <c r="P3939" i="1"/>
  <c r="S3946" i="1"/>
  <c r="AB3994" i="1"/>
  <c r="AB3999" i="1"/>
  <c r="S4011" i="1"/>
  <c r="AB4026" i="1"/>
  <c r="AB4031" i="1"/>
  <c r="AB4046" i="1"/>
  <c r="AB4053" i="1"/>
  <c r="AB4059" i="1"/>
  <c r="AB4068" i="1"/>
  <c r="AB4071" i="1"/>
  <c r="AB4103" i="1"/>
  <c r="AB4105" i="1"/>
  <c r="AB4106" i="1"/>
  <c r="Z4113" i="1"/>
  <c r="AB4119" i="1"/>
  <c r="Z4129" i="1"/>
  <c r="AB4135" i="1"/>
  <c r="AB4150" i="1"/>
  <c r="AB4170" i="1"/>
  <c r="AB4188" i="1"/>
  <c r="AB4197" i="1"/>
  <c r="AB4201" i="1"/>
  <c r="AB4203" i="1"/>
  <c r="AB4220" i="1"/>
  <c r="AB4229" i="1"/>
  <c r="AB4246" i="1"/>
  <c r="AB4262" i="1"/>
  <c r="M4075" i="1"/>
  <c r="S4077" i="1"/>
  <c r="AB4077" i="1" s="1"/>
  <c r="Z4080" i="1"/>
  <c r="V4088" i="1"/>
  <c r="M4091" i="1"/>
  <c r="AB4091" i="1" s="1"/>
  <c r="P4098" i="1"/>
  <c r="AB4102" i="1"/>
  <c r="AB4114" i="1"/>
  <c r="AB4125" i="1"/>
  <c r="AB4130" i="1"/>
  <c r="S4134" i="1"/>
  <c r="M4136" i="1"/>
  <c r="AB4136" i="1" s="1"/>
  <c r="V4141" i="1"/>
  <c r="AB4145" i="1"/>
  <c r="AB4147" i="1"/>
  <c r="AB4159" i="1"/>
  <c r="AB4171" i="1"/>
  <c r="AB4182" i="1"/>
  <c r="AB4191" i="1"/>
  <c r="AB4233" i="1"/>
  <c r="AB4078" i="1"/>
  <c r="Z4092" i="1"/>
  <c r="AB4092" i="1" s="1"/>
  <c r="AB4113" i="1"/>
  <c r="AB4115" i="1"/>
  <c r="AB4118" i="1"/>
  <c r="AB4124" i="1"/>
  <c r="AB4129" i="1"/>
  <c r="AB4131" i="1"/>
  <c r="AB4134" i="1"/>
  <c r="AB4140" i="1"/>
  <c r="Z4153" i="1"/>
  <c r="AB4153" i="1" s="1"/>
  <c r="AB4157" i="1"/>
  <c r="S4158" i="1"/>
  <c r="AB4158" i="1" s="1"/>
  <c r="M4160" i="1"/>
  <c r="AB4160" i="1" s="1"/>
  <c r="V4165" i="1"/>
  <c r="AB4165" i="1" s="1"/>
  <c r="AB4173" i="1"/>
  <c r="AB4177" i="1"/>
  <c r="AB4196" i="1"/>
  <c r="AB4205" i="1"/>
  <c r="AB4209" i="1"/>
  <c r="AB4211" i="1"/>
  <c r="AB4081" i="1"/>
  <c r="AB4095" i="1"/>
  <c r="AB4098" i="1"/>
  <c r="AB4143" i="1"/>
  <c r="AB4154" i="1"/>
  <c r="AB4164" i="1"/>
  <c r="AB4176" i="1"/>
  <c r="AB4178" i="1"/>
  <c r="AB4179" i="1"/>
  <c r="AB4190" i="1"/>
  <c r="AB4199" i="1"/>
  <c r="AB4208" i="1"/>
  <c r="AB4210" i="1"/>
  <c r="AB4219" i="1"/>
  <c r="AB4222" i="1"/>
  <c r="S4073" i="1"/>
  <c r="AB4073" i="1" s="1"/>
  <c r="S4081" i="1"/>
  <c r="AB4082" i="1"/>
  <c r="Z4088" i="1"/>
  <c r="AB4088" i="1" s="1"/>
  <c r="P4090" i="1"/>
  <c r="AB4090" i="1" s="1"/>
  <c r="AB4094" i="1"/>
  <c r="S4097" i="1"/>
  <c r="AB4097" i="1" s="1"/>
  <c r="Z4108" i="1"/>
  <c r="AB4108" i="1" s="1"/>
  <c r="AB4111" i="1"/>
  <c r="Z4121" i="1"/>
  <c r="AB4127" i="1"/>
  <c r="Z4137" i="1"/>
  <c r="AB4141" i="1"/>
  <c r="S4142" i="1"/>
  <c r="M4144" i="1"/>
  <c r="AB4144" i="1" s="1"/>
  <c r="V4149" i="1"/>
  <c r="AB4155" i="1"/>
  <c r="AB4167" i="1"/>
  <c r="AB4172" i="1"/>
  <c r="AB4185" i="1"/>
  <c r="AB4204" i="1"/>
  <c r="AB4213" i="1"/>
  <c r="AB4217" i="1"/>
  <c r="AB4230" i="1"/>
  <c r="AB4236" i="1"/>
  <c r="AB4237" i="1"/>
  <c r="AB4242" i="1"/>
  <c r="AB4074" i="1"/>
  <c r="AB4133" i="1"/>
  <c r="AB4142" i="1"/>
  <c r="Z4161" i="1"/>
  <c r="AB4161" i="1" s="1"/>
  <c r="S4166" i="1"/>
  <c r="M4168" i="1"/>
  <c r="AB4168" i="1" s="1"/>
  <c r="AB4184" i="1"/>
  <c r="AB4186" i="1"/>
  <c r="AB4187" i="1"/>
  <c r="AB4218" i="1"/>
  <c r="Z4076" i="1"/>
  <c r="AB4076" i="1" s="1"/>
  <c r="V4080" i="1"/>
  <c r="AB4086" i="1"/>
  <c r="AB4089" i="1"/>
  <c r="V4096" i="1"/>
  <c r="M4099" i="1"/>
  <c r="AB4099" i="1" s="1"/>
  <c r="P4106" i="1"/>
  <c r="AB4110" i="1"/>
  <c r="AB4116" i="1"/>
  <c r="V4117" i="1"/>
  <c r="AB4117" i="1" s="1"/>
  <c r="AB4121" i="1"/>
  <c r="AB4123" i="1"/>
  <c r="AB4126" i="1"/>
  <c r="AB4132" i="1"/>
  <c r="V4133" i="1"/>
  <c r="AB4137" i="1"/>
  <c r="AB4139" i="1"/>
  <c r="AB4166" i="1"/>
  <c r="AB4193" i="1"/>
  <c r="AB4195" i="1"/>
  <c r="AB4212" i="1"/>
  <c r="AB4225" i="1"/>
  <c r="AB4235" i="1"/>
  <c r="Z4145" i="1"/>
  <c r="AB4149" i="1"/>
  <c r="M4152" i="1"/>
  <c r="AB4152" i="1" s="1"/>
  <c r="AB4162" i="1"/>
  <c r="AB4163" i="1"/>
  <c r="AB4206" i="1"/>
  <c r="AB4232" i="1"/>
  <c r="V4258" i="1"/>
  <c r="AB4258" i="1" s="1"/>
  <c r="M4260" i="1"/>
  <c r="AB4260" i="1" s="1"/>
  <c r="Z4262" i="1"/>
  <c r="P4267" i="1"/>
  <c r="AB4267" i="1" s="1"/>
  <c r="P4283" i="1"/>
  <c r="AB4283" i="1" s="1"/>
  <c r="AB4285" i="1"/>
  <c r="V4289" i="1"/>
  <c r="AB4293" i="1"/>
  <c r="AB4295" i="1"/>
  <c r="P4299" i="1"/>
  <c r="AB4299" i="1" s="1"/>
  <c r="AB4315" i="1"/>
  <c r="AB4316" i="1"/>
  <c r="AB4322" i="1"/>
  <c r="AB4347" i="1"/>
  <c r="AB4348" i="1"/>
  <c r="AB4354" i="1"/>
  <c r="M4238" i="1"/>
  <c r="AB4238" i="1" s="1"/>
  <c r="AB4247" i="1"/>
  <c r="AB4248" i="1"/>
  <c r="V4257" i="1"/>
  <c r="Z4261" i="1"/>
  <c r="AB4263" i="1"/>
  <c r="AB4264" i="1"/>
  <c r="AB4287" i="1"/>
  <c r="Z4222" i="1"/>
  <c r="P4244" i="1"/>
  <c r="AB4244" i="1" s="1"/>
  <c r="AB4302" i="1"/>
  <c r="AB4307" i="1"/>
  <c r="AB4308" i="1"/>
  <c r="AB4339" i="1"/>
  <c r="AB4340" i="1"/>
  <c r="AB4371" i="1"/>
  <c r="AB4372" i="1"/>
  <c r="AB4380" i="1"/>
  <c r="S4226" i="1"/>
  <c r="S4227" i="1"/>
  <c r="AB4227" i="1" s="1"/>
  <c r="Z4229" i="1"/>
  <c r="P4235" i="1"/>
  <c r="P4236" i="1"/>
  <c r="AB4251" i="1"/>
  <c r="M4253" i="1"/>
  <c r="M4269" i="1"/>
  <c r="AB4269" i="1" s="1"/>
  <c r="P4275" i="1"/>
  <c r="AB4275" i="1" s="1"/>
  <c r="AB4281" i="1"/>
  <c r="M4284" i="1"/>
  <c r="AB4284" i="1" s="1"/>
  <c r="AB4294" i="1"/>
  <c r="S4298" i="1"/>
  <c r="M4300" i="1"/>
  <c r="AB4300" i="1" s="1"/>
  <c r="AB4305" i="1"/>
  <c r="AB4312" i="1"/>
  <c r="AB4317" i="1"/>
  <c r="AB4319" i="1"/>
  <c r="AB4337" i="1"/>
  <c r="AB4344" i="1"/>
  <c r="AB4349" i="1"/>
  <c r="AB4351" i="1"/>
  <c r="AB4369" i="1"/>
  <c r="AB4379" i="1"/>
  <c r="AB4387" i="1"/>
  <c r="AB4223" i="1"/>
  <c r="AB4271" i="1"/>
  <c r="AB4272" i="1"/>
  <c r="AB4273" i="1"/>
  <c r="AB4280" i="1"/>
  <c r="AB4286" i="1"/>
  <c r="AB4291" i="1"/>
  <c r="AB4306" i="1"/>
  <c r="AB4326" i="1"/>
  <c r="AB4331" i="1"/>
  <c r="AB4332" i="1"/>
  <c r="AB4338" i="1"/>
  <c r="AB4358" i="1"/>
  <c r="AB4363" i="1"/>
  <c r="AB4364" i="1"/>
  <c r="AB4370" i="1"/>
  <c r="AB4376" i="1"/>
  <c r="M4221" i="1"/>
  <c r="AB4221" i="1" s="1"/>
  <c r="V4226" i="1"/>
  <c r="AB4226" i="1" s="1"/>
  <c r="S4234" i="1"/>
  <c r="AB4234" i="1" s="1"/>
  <c r="S4235" i="1"/>
  <c r="Z4237" i="1"/>
  <c r="AB4239" i="1"/>
  <c r="AB4240" i="1"/>
  <c r="AB4241" i="1"/>
  <c r="M4246" i="1"/>
  <c r="V4249" i="1"/>
  <c r="AB4249" i="1" s="1"/>
  <c r="Z4253" i="1"/>
  <c r="AB4255" i="1"/>
  <c r="AB4256" i="1"/>
  <c r="AB4257" i="1"/>
  <c r="M4262" i="1"/>
  <c r="V4265" i="1"/>
  <c r="AB4265" i="1" s="1"/>
  <c r="Z4269" i="1"/>
  <c r="S4274" i="1"/>
  <c r="AB4274" i="1" s="1"/>
  <c r="S4275" i="1"/>
  <c r="AB4279" i="1"/>
  <c r="AB4289" i="1"/>
  <c r="AB4298" i="1"/>
  <c r="AB4304" i="1"/>
  <c r="AB4309" i="1"/>
  <c r="AB4311" i="1"/>
  <c r="AB4329" i="1"/>
  <c r="AB4336" i="1"/>
  <c r="AB4341" i="1"/>
  <c r="AB4343" i="1"/>
  <c r="AB4361" i="1"/>
  <c r="AB4368" i="1"/>
  <c r="AB4373" i="1"/>
  <c r="AB4375" i="1"/>
  <c r="AB4389" i="1"/>
  <c r="AB4224" i="1"/>
  <c r="AB4231" i="1"/>
  <c r="AB4296" i="1"/>
  <c r="AB4393" i="1"/>
  <c r="AB4411" i="1"/>
  <c r="AB4417" i="1"/>
  <c r="M4228" i="1"/>
  <c r="AB4228" i="1" s="1"/>
  <c r="M4229" i="1"/>
  <c r="V4234" i="1"/>
  <c r="AB4243" i="1"/>
  <c r="M4245" i="1"/>
  <c r="AB4245" i="1" s="1"/>
  <c r="AB4259" i="1"/>
  <c r="M4261" i="1"/>
  <c r="AB4261" i="1" s="1"/>
  <c r="V4274" i="1"/>
  <c r="Z4277" i="1"/>
  <c r="AB4277" i="1" s="1"/>
  <c r="AB4278" i="1"/>
  <c r="AB4288" i="1"/>
  <c r="V4297" i="1"/>
  <c r="AB4297" i="1" s="1"/>
  <c r="AB4301" i="1"/>
  <c r="AB4303" i="1"/>
  <c r="P4307" i="1"/>
  <c r="AB4321" i="1"/>
  <c r="AB4328" i="1"/>
  <c r="AB4333" i="1"/>
  <c r="AB4335" i="1"/>
  <c r="AB4353" i="1"/>
  <c r="AB4360" i="1"/>
  <c r="AB4365" i="1"/>
  <c r="AB4367" i="1"/>
  <c r="AB4381" i="1"/>
  <c r="AB4403" i="1"/>
  <c r="AB4390" i="1"/>
  <c r="AB4406" i="1"/>
  <c r="AB4418" i="1"/>
  <c r="AB4424" i="1"/>
  <c r="AB4453" i="1"/>
  <c r="S4377" i="1"/>
  <c r="AB4377" i="1" s="1"/>
  <c r="Z4380" i="1"/>
  <c r="P4382" i="1"/>
  <c r="AB4382" i="1" s="1"/>
  <c r="Z4384" i="1"/>
  <c r="Z4400" i="1"/>
  <c r="AB4400" i="1" s="1"/>
  <c r="P4422" i="1"/>
  <c r="S4429" i="1"/>
  <c r="AB4429" i="1" s="1"/>
  <c r="M4431" i="1"/>
  <c r="AB4431" i="1" s="1"/>
  <c r="V4436" i="1"/>
  <c r="AB4436" i="1" s="1"/>
  <c r="P4438" i="1"/>
  <c r="AB4438" i="1" s="1"/>
  <c r="AB4459" i="1"/>
  <c r="AB4378" i="1"/>
  <c r="AB4386" i="1"/>
  <c r="AB4402" i="1"/>
  <c r="AB4416" i="1"/>
  <c r="AB4434" i="1"/>
  <c r="AB4467" i="1"/>
  <c r="AB4384" i="1"/>
  <c r="AB4422" i="1"/>
  <c r="AB4427" i="1"/>
  <c r="AB4433" i="1"/>
  <c r="AB4439" i="1"/>
  <c r="AB4455" i="1"/>
  <c r="AB4463" i="1"/>
  <c r="V4388" i="1"/>
  <c r="AB4388" i="1" s="1"/>
  <c r="P4394" i="1"/>
  <c r="S4397" i="1"/>
  <c r="AB4397" i="1" s="1"/>
  <c r="AB4398" i="1"/>
  <c r="V4404" i="1"/>
  <c r="AB4404" i="1" s="1"/>
  <c r="P4410" i="1"/>
  <c r="S4413" i="1"/>
  <c r="AB4413" i="1" s="1"/>
  <c r="AB4414" i="1"/>
  <c r="AB4441" i="1"/>
  <c r="AB4448" i="1"/>
  <c r="AB4451" i="1"/>
  <c r="AB4452" i="1"/>
  <c r="AB4465" i="1"/>
  <c r="Z4392" i="1"/>
  <c r="AB4392" i="1" s="1"/>
  <c r="Z4408" i="1"/>
  <c r="Z4424" i="1"/>
  <c r="AB4426" i="1"/>
  <c r="V4428" i="1"/>
  <c r="AB4428" i="1" s="1"/>
  <c r="Z4430" i="1"/>
  <c r="AB4430" i="1" s="1"/>
  <c r="AB4432" i="1"/>
  <c r="S4437" i="1"/>
  <c r="AB4567" i="1"/>
  <c r="AB4394" i="1"/>
  <c r="AB4396" i="1"/>
  <c r="AB4412" i="1"/>
  <c r="AB4419" i="1"/>
  <c r="AB4420" i="1"/>
  <c r="AB4425" i="1"/>
  <c r="P4430" i="1"/>
  <c r="AB4440" i="1"/>
  <c r="AB4444" i="1"/>
  <c r="AB4445" i="1"/>
  <c r="AB4457" i="1"/>
  <c r="Z4388" i="1"/>
  <c r="Z4404" i="1"/>
  <c r="AB4408" i="1"/>
  <c r="AB4410" i="1"/>
  <c r="Z4416" i="1"/>
  <c r="AB4437" i="1"/>
  <c r="AB4443" i="1"/>
  <c r="AB4450" i="1"/>
  <c r="V4452" i="1"/>
  <c r="AB4456" i="1"/>
  <c r="Z4456" i="1"/>
  <c r="S4461" i="1"/>
  <c r="AB4461" i="1" s="1"/>
  <c r="Z4464" i="1"/>
  <c r="AB4484" i="1"/>
  <c r="AB4490" i="1"/>
  <c r="AB4562" i="1"/>
  <c r="AB4464" i="1"/>
  <c r="AB4575" i="1"/>
  <c r="M4455" i="1"/>
  <c r="V4460" i="1"/>
  <c r="AB4460" i="1" s="1"/>
  <c r="AB4471" i="1"/>
  <c r="AB4472" i="1"/>
  <c r="AB4482" i="1"/>
  <c r="AB4487" i="1"/>
  <c r="AB4498" i="1"/>
  <c r="AB4506" i="1"/>
  <c r="AB4514" i="1"/>
  <c r="AB4522" i="1"/>
  <c r="AB4530" i="1"/>
  <c r="AB4538" i="1"/>
  <c r="AB4546" i="1"/>
  <c r="AB4466" i="1"/>
  <c r="AB4470" i="1"/>
  <c r="AB4474" i="1"/>
  <c r="AB4480" i="1"/>
  <c r="AB4549" i="1"/>
  <c r="AB4550" i="1"/>
  <c r="AB4557" i="1"/>
  <c r="AB4558" i="1"/>
  <c r="P4454" i="1"/>
  <c r="AB4454" i="1" s="1"/>
  <c r="AB4458" i="1"/>
  <c r="AB4479" i="1"/>
  <c r="AB4486" i="1"/>
  <c r="AB4496" i="1"/>
  <c r="AB4504" i="1"/>
  <c r="AB4512" i="1"/>
  <c r="AB4520" i="1"/>
  <c r="AB4528" i="1"/>
  <c r="AB4536" i="1"/>
  <c r="AB4544" i="1"/>
  <c r="AB4552" i="1"/>
  <c r="AB4560" i="1"/>
  <c r="AB4561" i="1"/>
  <c r="AB4563" i="1"/>
  <c r="AB4485" i="1"/>
  <c r="AB4497" i="1"/>
  <c r="AB4505" i="1"/>
  <c r="AB4513" i="1"/>
  <c r="AB4529" i="1"/>
  <c r="AB4537" i="1"/>
  <c r="AB4545" i="1"/>
  <c r="AB4553" i="1"/>
  <c r="S4453" i="1"/>
  <c r="P4462" i="1"/>
  <c r="AB4462" i="1" s="1"/>
  <c r="V4468" i="1"/>
  <c r="AB4468" i="1" s="1"/>
  <c r="AB4478" i="1"/>
  <c r="AB4492" i="1"/>
  <c r="AB4495" i="1"/>
  <c r="AB4503" i="1"/>
  <c r="AB4511" i="1"/>
  <c r="AB4519" i="1"/>
  <c r="AB4527" i="1"/>
  <c r="AB4535" i="1"/>
  <c r="AB4543" i="1"/>
  <c r="AB4551" i="1"/>
  <c r="AB4559" i="1"/>
  <c r="AB4500" i="1"/>
  <c r="AB4508" i="1"/>
  <c r="AB4516" i="1"/>
  <c r="AB4524" i="1"/>
  <c r="AB4532" i="1"/>
  <c r="AB4540" i="1"/>
  <c r="AB4548" i="1"/>
  <c r="AB4556" i="1"/>
  <c r="AB4568" i="1"/>
  <c r="AB4584" i="1"/>
  <c r="P4562" i="1"/>
  <c r="V4567" i="1"/>
  <c r="V4583" i="1"/>
  <c r="AB4583" i="1" s="1"/>
  <c r="AB4587" i="1"/>
  <c r="P4593" i="1"/>
  <c r="AB4593" i="1" s="1"/>
  <c r="AB4609" i="1"/>
  <c r="AB4616" i="1"/>
  <c r="AB4630" i="1"/>
  <c r="AB4637" i="1"/>
  <c r="AB4648" i="1"/>
  <c r="AB4572" i="1"/>
  <c r="AB4608" i="1"/>
  <c r="AB4634" i="1"/>
  <c r="AB4655" i="1"/>
  <c r="AB4564" i="1"/>
  <c r="AB4571" i="1"/>
  <c r="AB4573" i="1"/>
  <c r="AB4600" i="1"/>
  <c r="AB4614" i="1"/>
  <c r="AB4621" i="1"/>
  <c r="AB4626" i="1"/>
  <c r="AB4628" i="1"/>
  <c r="AB4721" i="1"/>
  <c r="AB4565" i="1"/>
  <c r="AB4574" i="1"/>
  <c r="M4594" i="1"/>
  <c r="AB4594" i="1" s="1"/>
  <c r="AB4606" i="1"/>
  <c r="AB4613" i="1"/>
  <c r="AB4618" i="1"/>
  <c r="AB4620" i="1"/>
  <c r="AB4635" i="1"/>
  <c r="AB4664" i="1"/>
  <c r="AB4596" i="1"/>
  <c r="AB4597" i="1"/>
  <c r="AB4598" i="1"/>
  <c r="AB4605" i="1"/>
  <c r="AB4610" i="1"/>
  <c r="AB4612" i="1"/>
  <c r="AB4627" i="1"/>
  <c r="AB4644" i="1"/>
  <c r="AB4566" i="1"/>
  <c r="V4575" i="1"/>
  <c r="S4584" i="1"/>
  <c r="M4586" i="1"/>
  <c r="AB4586" i="1" s="1"/>
  <c r="AB4602" i="1"/>
  <c r="AB4604" i="1"/>
  <c r="AB4619" i="1"/>
  <c r="AB4632" i="1"/>
  <c r="AB4633" i="1"/>
  <c r="M4562" i="1"/>
  <c r="M4570" i="1"/>
  <c r="AB4570" i="1" s="1"/>
  <c r="Z4579" i="1"/>
  <c r="AB4579" i="1" s="1"/>
  <c r="AB4580" i="1"/>
  <c r="Z4587" i="1"/>
  <c r="AB4588" i="1"/>
  <c r="AB4589" i="1"/>
  <c r="AB4590" i="1"/>
  <c r="AB4592" i="1"/>
  <c r="AB4595" i="1"/>
  <c r="AB4611" i="1"/>
  <c r="AB4624" i="1"/>
  <c r="AB4625" i="1"/>
  <c r="AB4636" i="1"/>
  <c r="AB4681" i="1"/>
  <c r="AB4642" i="1"/>
  <c r="AB4678" i="1"/>
  <c r="AB4687" i="1"/>
  <c r="AB4690" i="1"/>
  <c r="AB4695" i="1"/>
  <c r="AB4696" i="1"/>
  <c r="AB4707" i="1"/>
  <c r="M4639" i="1"/>
  <c r="AB4639" i="1" s="1"/>
  <c r="M4640" i="1"/>
  <c r="AB4640" i="1" s="1"/>
  <c r="M4647" i="1"/>
  <c r="AB4647" i="1" s="1"/>
  <c r="M4648" i="1"/>
  <c r="S4653" i="1"/>
  <c r="AB4653" i="1" s="1"/>
  <c r="S4654" i="1"/>
  <c r="AB4654" i="1" s="1"/>
  <c r="AB4658" i="1"/>
  <c r="S4658" i="1"/>
  <c r="AB4659" i="1"/>
  <c r="AB4662" i="1"/>
  <c r="AB4668" i="1"/>
  <c r="AB4686" i="1"/>
  <c r="AB4698" i="1"/>
  <c r="AB4703" i="1"/>
  <c r="AB4704" i="1"/>
  <c r="AB4717" i="1"/>
  <c r="AB4720" i="1"/>
  <c r="AB4667" i="1"/>
  <c r="AB4702" i="1"/>
  <c r="AB4710" i="1"/>
  <c r="AB4715" i="1"/>
  <c r="P4646" i="1"/>
  <c r="Z4648" i="1"/>
  <c r="Z4649" i="1"/>
  <c r="AB4649" i="1" s="1"/>
  <c r="M4655" i="1"/>
  <c r="M4656" i="1"/>
  <c r="AB4656" i="1" s="1"/>
  <c r="AB4675" i="1"/>
  <c r="AB4692" i="1"/>
  <c r="AB4709" i="1"/>
  <c r="AB4716" i="1"/>
  <c r="AB4718" i="1"/>
  <c r="AB4666" i="1"/>
  <c r="AB4672" i="1"/>
  <c r="AB4683" i="1"/>
  <c r="AB4700" i="1"/>
  <c r="AB4713" i="1"/>
  <c r="AB4723" i="1"/>
  <c r="AB4732" i="1"/>
  <c r="Z4641" i="1"/>
  <c r="AB4641" i="1" s="1"/>
  <c r="S4645" i="1"/>
  <c r="AB4645" i="1" s="1"/>
  <c r="S4646" i="1"/>
  <c r="AB4650" i="1"/>
  <c r="P4655" i="1"/>
  <c r="P4659" i="1"/>
  <c r="Z4661" i="1"/>
  <c r="AB4661" i="1" s="1"/>
  <c r="AB4671" i="1"/>
  <c r="AB4674" i="1"/>
  <c r="AB4680" i="1"/>
  <c r="AB4691" i="1"/>
  <c r="AB4708" i="1"/>
  <c r="AB4646" i="1"/>
  <c r="AB4651" i="1"/>
  <c r="AB4670" i="1"/>
  <c r="AB4679" i="1"/>
  <c r="AB4682" i="1"/>
  <c r="AB4688" i="1"/>
  <c r="AB4699" i="1"/>
  <c r="AB4712" i="1"/>
  <c r="AB4730" i="1"/>
  <c r="AB4731" i="1"/>
  <c r="AB4725" i="1"/>
  <c r="AB4749" i="1"/>
  <c r="AB4776" i="1"/>
  <c r="AB4791" i="1"/>
  <c r="AB4834" i="1"/>
  <c r="AB4711" i="1"/>
  <c r="S4714" i="1"/>
  <c r="AB4714" i="1" s="1"/>
  <c r="AB4719" i="1"/>
  <c r="V4721" i="1"/>
  <c r="V4729" i="1"/>
  <c r="P4733" i="1"/>
  <c r="Z4735" i="1"/>
  <c r="AB4735" i="1" s="1"/>
  <c r="AB4745" i="1"/>
  <c r="AB4757" i="1"/>
  <c r="AB4763" i="1"/>
  <c r="AB4772" i="1"/>
  <c r="AB4775" i="1"/>
  <c r="AB4777" i="1"/>
  <c r="AB4778" i="1"/>
  <c r="AB4782" i="1"/>
  <c r="AB4787" i="1"/>
  <c r="V4713" i="1"/>
  <c r="V4722" i="1"/>
  <c r="AB4722" i="1" s="1"/>
  <c r="V4723" i="1"/>
  <c r="Z4733" i="1"/>
  <c r="AB4736" i="1"/>
  <c r="AB4740" i="1"/>
  <c r="AB4744" i="1"/>
  <c r="AB4768" i="1"/>
  <c r="AB4794" i="1"/>
  <c r="AB4802" i="1"/>
  <c r="AB4811" i="1"/>
  <c r="AB4733" i="1"/>
  <c r="AB4753" i="1"/>
  <c r="AB4760" i="1"/>
  <c r="AB4810" i="1"/>
  <c r="AB4727" i="1"/>
  <c r="AB4728" i="1"/>
  <c r="AB4742" i="1"/>
  <c r="AB4756" i="1"/>
  <c r="AB4759" i="1"/>
  <c r="AB4761" i="1"/>
  <c r="AB4762" i="1"/>
  <c r="AB4766" i="1"/>
  <c r="AB4773" i="1"/>
  <c r="AB4779" i="1"/>
  <c r="AB4833" i="1"/>
  <c r="P4723" i="1"/>
  <c r="AB4729" i="1"/>
  <c r="S4730" i="1"/>
  <c r="V4737" i="1"/>
  <c r="AB4737" i="1" s="1"/>
  <c r="AB4750" i="1"/>
  <c r="AB4789" i="1"/>
  <c r="AB4842" i="1"/>
  <c r="AB4741" i="1"/>
  <c r="AB4780" i="1"/>
  <c r="AB4783" i="1"/>
  <c r="P4788" i="1"/>
  <c r="V4790" i="1"/>
  <c r="AB4790" i="1" s="1"/>
  <c r="AB4796" i="1"/>
  <c r="S4799" i="1"/>
  <c r="Z4810" i="1"/>
  <c r="Z4811" i="1"/>
  <c r="P4825" i="1"/>
  <c r="AB4825" i="1" s="1"/>
  <c r="AB4828" i="1"/>
  <c r="S4831" i="1"/>
  <c r="M4834" i="1"/>
  <c r="P4840" i="1"/>
  <c r="AB4840" i="1" s="1"/>
  <c r="AB4843" i="1"/>
  <c r="V4846" i="1"/>
  <c r="AB4846" i="1" s="1"/>
  <c r="AB4864" i="1"/>
  <c r="AB4813" i="1"/>
  <c r="AB4788" i="1"/>
  <c r="M4794" i="1"/>
  <c r="V4798" i="1"/>
  <c r="AB4798" i="1" s="1"/>
  <c r="V4799" i="1"/>
  <c r="M4801" i="1"/>
  <c r="AB4801" i="1" s="1"/>
  <c r="P4808" i="1"/>
  <c r="AB4808" i="1" s="1"/>
  <c r="AB4812" i="1"/>
  <c r="Z4835" i="1"/>
  <c r="AB4835" i="1" s="1"/>
  <c r="AB4837" i="1"/>
  <c r="AB4871" i="1"/>
  <c r="V4786" i="1"/>
  <c r="AB4786" i="1" s="1"/>
  <c r="Z4790" i="1"/>
  <c r="Z4802" i="1"/>
  <c r="Z4803" i="1"/>
  <c r="AB4803" i="1" s="1"/>
  <c r="M4817" i="1"/>
  <c r="P4833" i="1"/>
  <c r="AB4836" i="1"/>
  <c r="S4839" i="1"/>
  <c r="AB4839" i="1" s="1"/>
  <c r="M4842" i="1"/>
  <c r="AB4861" i="1"/>
  <c r="AB4877" i="1"/>
  <c r="AB4893" i="1"/>
  <c r="AB4784" i="1"/>
  <c r="AB4805" i="1"/>
  <c r="AB4821" i="1"/>
  <c r="AB4824" i="1"/>
  <c r="AB4847" i="1"/>
  <c r="AB4868" i="1"/>
  <c r="AB4884" i="1"/>
  <c r="AB4892" i="1"/>
  <c r="P4792" i="1"/>
  <c r="Z4794" i="1"/>
  <c r="P4800" i="1"/>
  <c r="AB4804" i="1"/>
  <c r="S4807" i="1"/>
  <c r="AB4807" i="1" s="1"/>
  <c r="P4817" i="1"/>
  <c r="AB4820" i="1"/>
  <c r="S4823" i="1"/>
  <c r="AB4823" i="1" s="1"/>
  <c r="M4826" i="1"/>
  <c r="AB4826" i="1" s="1"/>
  <c r="P4832" i="1"/>
  <c r="AB4832" i="1" s="1"/>
  <c r="V4838" i="1"/>
  <c r="AB4838" i="1" s="1"/>
  <c r="V4839" i="1"/>
  <c r="Z4842" i="1"/>
  <c r="Z4843" i="1"/>
  <c r="AB4845" i="1"/>
  <c r="S4847" i="1"/>
  <c r="AB4848" i="1"/>
  <c r="AB4852" i="1"/>
  <c r="AB4865" i="1"/>
  <c r="AB4844" i="1"/>
  <c r="AB4875" i="1"/>
  <c r="AB4887" i="1"/>
  <c r="AB4792" i="1"/>
  <c r="S4792" i="1"/>
  <c r="AB4797" i="1"/>
  <c r="AB4799" i="1"/>
  <c r="AB4800" i="1"/>
  <c r="S4800" i="1"/>
  <c r="V4806" i="1"/>
  <c r="AB4806" i="1" s="1"/>
  <c r="V4807" i="1"/>
  <c r="M4809" i="1"/>
  <c r="AB4809" i="1" s="1"/>
  <c r="P4816" i="1"/>
  <c r="AB4816" i="1" s="1"/>
  <c r="AB4819" i="1"/>
  <c r="V4822" i="1"/>
  <c r="AB4822" i="1" s="1"/>
  <c r="V4823" i="1"/>
  <c r="Z4826" i="1"/>
  <c r="Z4827" i="1"/>
  <c r="AB4827" i="1" s="1"/>
  <c r="AB4829" i="1"/>
  <c r="AB4831" i="1"/>
  <c r="S4832" i="1"/>
  <c r="V4847" i="1"/>
  <c r="AB4920" i="1"/>
  <c r="P4849" i="1"/>
  <c r="AB4849" i="1" s="1"/>
  <c r="AB4862" i="1"/>
  <c r="AB4878" i="1"/>
  <c r="AB4911" i="1"/>
  <c r="S4848" i="1"/>
  <c r="M4865" i="1"/>
  <c r="M4881" i="1"/>
  <c r="AB4881" i="1" s="1"/>
  <c r="M4890" i="1"/>
  <c r="AB4890" i="1" s="1"/>
  <c r="AB4904" i="1"/>
  <c r="AB4934" i="1"/>
  <c r="AB4896" i="1"/>
  <c r="AB4851" i="1"/>
  <c r="AB4853" i="1"/>
  <c r="AB4867" i="1"/>
  <c r="AB4869" i="1"/>
  <c r="M4874" i="1"/>
  <c r="AB4874" i="1" s="1"/>
  <c r="AB4883" i="1"/>
  <c r="AB4885" i="1"/>
  <c r="AB4902" i="1"/>
  <c r="AB4909" i="1"/>
  <c r="AB4928" i="1"/>
  <c r="AB4984" i="1"/>
  <c r="AB4854" i="1"/>
  <c r="AB4870" i="1"/>
  <c r="AB4886" i="1"/>
  <c r="AB4891" i="1"/>
  <c r="AB4901" i="1"/>
  <c r="M4857" i="1"/>
  <c r="AB4857" i="1" s="1"/>
  <c r="M4873" i="1"/>
  <c r="AB4873" i="1" s="1"/>
  <c r="P4880" i="1"/>
  <c r="AB4880" i="1" s="1"/>
  <c r="AB4888" i="1"/>
  <c r="AB4898" i="1"/>
  <c r="AB4900" i="1"/>
  <c r="AB4905" i="1"/>
  <c r="AB4965" i="1"/>
  <c r="M4850" i="1"/>
  <c r="AB4850" i="1" s="1"/>
  <c r="V4855" i="1"/>
  <c r="AB4855" i="1" s="1"/>
  <c r="Z4858" i="1"/>
  <c r="AB4858" i="1" s="1"/>
  <c r="Z4859" i="1"/>
  <c r="AB4859" i="1" s="1"/>
  <c r="AB4860" i="1"/>
  <c r="V4871" i="1"/>
  <c r="Z4875" i="1"/>
  <c r="AB4876" i="1"/>
  <c r="V4887" i="1"/>
  <c r="P4889" i="1"/>
  <c r="AB4889" i="1" s="1"/>
  <c r="AB4897" i="1"/>
  <c r="AB4927" i="1"/>
  <c r="AB4923" i="1"/>
  <c r="AB4939" i="1"/>
  <c r="AB4996" i="1"/>
  <c r="AB4907" i="1"/>
  <c r="M4912" i="1"/>
  <c r="AB4912" i="1" s="1"/>
  <c r="AB4915" i="1"/>
  <c r="S4925" i="1"/>
  <c r="AB4925" i="1" s="1"/>
  <c r="AB4940" i="1"/>
  <c r="AB4944" i="1"/>
  <c r="AB4948" i="1"/>
  <c r="AB4952" i="1"/>
  <c r="AB4956" i="1"/>
  <c r="AB4960" i="1"/>
  <c r="AB4964" i="1"/>
  <c r="AB4968" i="1"/>
  <c r="AB4972" i="1"/>
  <c r="AB4976" i="1"/>
  <c r="AB4980" i="1"/>
  <c r="AB4990" i="1"/>
  <c r="AB4994" i="1"/>
  <c r="AB4995" i="1"/>
  <c r="AB4930" i="1"/>
  <c r="AB4946" i="1"/>
  <c r="AB4954" i="1"/>
  <c r="AB4962" i="1"/>
  <c r="AB4970" i="1"/>
  <c r="AB4978" i="1"/>
  <c r="AB4988" i="1"/>
  <c r="P4910" i="1"/>
  <c r="P4911" i="1"/>
  <c r="M4920" i="1"/>
  <c r="V4924" i="1"/>
  <c r="AB4924" i="1" s="1"/>
  <c r="P4927" i="1"/>
  <c r="AB4929" i="1"/>
  <c r="AB4931" i="1"/>
  <c r="S4934" i="1"/>
  <c r="M4936" i="1"/>
  <c r="AB4986" i="1"/>
  <c r="AB4987" i="1"/>
  <c r="AB4992" i="1"/>
  <c r="AB4932" i="1"/>
  <c r="AB4945" i="1"/>
  <c r="AB4953" i="1"/>
  <c r="AB4961" i="1"/>
  <c r="AB4969" i="1"/>
  <c r="AB4977" i="1"/>
  <c r="AB4998" i="1"/>
  <c r="M4999" i="1"/>
  <c r="AB4999" i="1" s="1"/>
  <c r="S4909" i="1"/>
  <c r="S4910" i="1"/>
  <c r="AB4910" i="1" s="1"/>
  <c r="AB4913" i="1"/>
  <c r="Z4913" i="1"/>
  <c r="P4926" i="1"/>
  <c r="AB4926" i="1" s="1"/>
  <c r="M4935" i="1"/>
  <c r="AB4935" i="1" s="1"/>
  <c r="S4949" i="1"/>
  <c r="AB4949" i="1" s="1"/>
  <c r="S4957" i="1"/>
  <c r="AB4957" i="1" s="1"/>
  <c r="S4965" i="1"/>
  <c r="S4973" i="1"/>
  <c r="AB4973" i="1" s="1"/>
  <c r="S4981" i="1"/>
  <c r="AB4981" i="1" s="1"/>
  <c r="Z4984" i="1"/>
  <c r="AB4985" i="1"/>
  <c r="AB5002" i="1"/>
  <c r="AB4906" i="1"/>
  <c r="V4908" i="1"/>
  <c r="AB4908" i="1" s="1"/>
  <c r="AB4914" i="1"/>
  <c r="P4919" i="1"/>
  <c r="AB4919" i="1" s="1"/>
  <c r="Z4920" i="1"/>
  <c r="Z4921" i="1"/>
  <c r="AB4921" i="1" s="1"/>
  <c r="AB4922" i="1"/>
  <c r="V4933" i="1"/>
  <c r="AB4933" i="1" s="1"/>
  <c r="Z4936" i="1"/>
  <c r="Z4937" i="1"/>
  <c r="AB4937" i="1" s="1"/>
  <c r="AB4938" i="1"/>
  <c r="AB4942" i="1"/>
  <c r="AB4950" i="1"/>
  <c r="AB4958" i="1"/>
  <c r="AB4966" i="1"/>
  <c r="AB4974" i="1"/>
  <c r="AB4982" i="1"/>
  <c r="Z5000" i="1"/>
  <c r="AB5000" i="1" s="1"/>
  <c r="AB5001" i="1"/>
  <c r="AB4936" i="1" l="1"/>
  <c r="AB1759" i="1"/>
  <c r="AB736" i="1"/>
  <c r="AB1775" i="1"/>
  <c r="AB4817" i="1"/>
  <c r="AB4253" i="1"/>
  <c r="AB32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<sst xmlns="http://schemas.openxmlformats.org/spreadsheetml/2006/main" count="33" uniqueCount="20">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</sst>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8%20-%20PCF%20AGOSTO/01%20-%20PCF/PCF/EXCEL/PRESTA&#199;&#195;O%20DE%20CONTAS%20COVID/08.2022%20-%20COVID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 t="str">
            <v>08/2022</v>
          </cell>
          <cell r="J12">
            <v>188.4128</v>
          </cell>
          <cell r="L12">
            <v>111.63098214285699</v>
          </cell>
          <cell r="M12">
            <v>0</v>
          </cell>
          <cell r="O12">
            <v>1.6577632898696</v>
          </cell>
          <cell r="R12">
            <v>87.494910714285695</v>
          </cell>
          <cell r="S12">
            <v>0</v>
          </cell>
          <cell r="U12">
            <v>0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 t="str">
            <v>3222-05</v>
          </cell>
          <cell r="H13" t="str">
            <v>08/2022</v>
          </cell>
          <cell r="J13">
            <v>161.44</v>
          </cell>
          <cell r="L13">
            <v>111.63098214285699</v>
          </cell>
          <cell r="M13">
            <v>0</v>
          </cell>
          <cell r="O13">
            <v>1.6577632898696</v>
          </cell>
          <cell r="R13">
            <v>87.494910714285695</v>
          </cell>
          <cell r="S13">
            <v>0</v>
          </cell>
          <cell r="U13">
            <v>0</v>
          </cell>
        </row>
        <row r="14">
          <cell r="C14" t="str">
            <v>HOSPITAL DOM HÉLDER (COVID-19)</v>
          </cell>
          <cell r="E14" t="str">
            <v>ALANA FERNANDA DA SILVA NASCIMENTO</v>
          </cell>
          <cell r="F14" t="str">
            <v>2 - Outros Profissionais da Saúde</v>
          </cell>
          <cell r="G14" t="str">
            <v>2234-05</v>
          </cell>
          <cell r="H14" t="str">
            <v>08/2022</v>
          </cell>
          <cell r="J14">
            <v>490.66399999999999</v>
          </cell>
          <cell r="L14">
            <v>111.63098214285699</v>
          </cell>
          <cell r="M14">
            <v>0</v>
          </cell>
          <cell r="O14">
            <v>1.6577632898696</v>
          </cell>
          <cell r="R14">
            <v>87.494910714285695</v>
          </cell>
          <cell r="S14">
            <v>0</v>
          </cell>
          <cell r="U14">
            <v>0</v>
          </cell>
        </row>
        <row r="15">
          <cell r="C15" t="str">
            <v>HOSPITAL DOM HÉLDER (COVID-19)</v>
          </cell>
          <cell r="E15" t="str">
            <v>ALBERICO JUVINO LOURENCO</v>
          </cell>
          <cell r="F15" t="str">
            <v>2 - Outros Profissionais da Saúde</v>
          </cell>
          <cell r="G15" t="str">
            <v>5151-10</v>
          </cell>
          <cell r="H15" t="str">
            <v>08/2022</v>
          </cell>
          <cell r="J15">
            <v>151.744</v>
          </cell>
          <cell r="L15">
            <v>111.63098214285699</v>
          </cell>
          <cell r="M15">
            <v>0</v>
          </cell>
          <cell r="O15">
            <v>1.6577632898696</v>
          </cell>
          <cell r="R15">
            <v>87.494910714285695</v>
          </cell>
          <cell r="S15">
            <v>0</v>
          </cell>
          <cell r="U15">
            <v>0</v>
          </cell>
        </row>
        <row r="16">
          <cell r="C16" t="str">
            <v>HOSPITAL DOM HÉLDER (COVID-19)</v>
          </cell>
          <cell r="E16" t="str">
            <v>ALEXSANDRO SANTOS DA ROCHA</v>
          </cell>
          <cell r="F16" t="str">
            <v>2 - Outros Profissionais da Saúde</v>
          </cell>
          <cell r="G16" t="str">
            <v>3241-15</v>
          </cell>
          <cell r="H16" t="str">
            <v>08/2022</v>
          </cell>
          <cell r="J16">
            <v>334.5752</v>
          </cell>
          <cell r="L16">
            <v>111.63098214285699</v>
          </cell>
          <cell r="M16">
            <v>0</v>
          </cell>
          <cell r="O16">
            <v>1.6577632898696</v>
          </cell>
          <cell r="R16">
            <v>87.494910714285695</v>
          </cell>
          <cell r="S16">
            <v>0</v>
          </cell>
          <cell r="U16">
            <v>0</v>
          </cell>
        </row>
        <row r="17">
          <cell r="C17" t="str">
            <v>HOSPITAL DOM HÉLDER (COVID-19)</v>
          </cell>
          <cell r="E17" t="str">
            <v>ANA CLARA OLIVEIRA DO NASCIMENTO</v>
          </cell>
          <cell r="F17" t="str">
            <v>2 - Outros Profissionais da Saúde</v>
          </cell>
          <cell r="G17" t="str">
            <v>3222-05</v>
          </cell>
          <cell r="H17" t="str">
            <v>08/2022</v>
          </cell>
          <cell r="J17">
            <v>137.3304</v>
          </cell>
          <cell r="L17">
            <v>111.63098214285699</v>
          </cell>
          <cell r="M17">
            <v>0</v>
          </cell>
          <cell r="O17">
            <v>1.6577632898696</v>
          </cell>
          <cell r="R17">
            <v>87.494910714285695</v>
          </cell>
          <cell r="S17">
            <v>0</v>
          </cell>
          <cell r="U17">
            <v>0</v>
          </cell>
        </row>
        <row r="18">
          <cell r="C18" t="str">
            <v>HOSPITAL DOM HÉLDER (COVID-19)</v>
          </cell>
          <cell r="E18" t="str">
            <v>ANA PAULA DE ANDRADE DA SILVA</v>
          </cell>
          <cell r="F18" t="str">
            <v>2 - Outros Profissionais da Saúde</v>
          </cell>
          <cell r="G18" t="str">
            <v>3222-05</v>
          </cell>
          <cell r="H18" t="str">
            <v>08/2022</v>
          </cell>
          <cell r="J18">
            <v>166.28800000000001</v>
          </cell>
          <cell r="L18">
            <v>111.63098214285699</v>
          </cell>
          <cell r="M18">
            <v>0</v>
          </cell>
          <cell r="O18">
            <v>1.6577632898696</v>
          </cell>
          <cell r="R18">
            <v>300.05926968864469</v>
          </cell>
          <cell r="S18">
            <v>72.72</v>
          </cell>
          <cell r="U18">
            <v>0</v>
          </cell>
        </row>
        <row r="19">
          <cell r="C19" t="str">
            <v>HOSPITAL DOM HÉLDER (COVID-19)</v>
          </cell>
          <cell r="E19" t="str">
            <v>ANA PAULA ROCHA DE LEMOS</v>
          </cell>
          <cell r="F19" t="str">
            <v>2 - Outros Profissionais da Saúde</v>
          </cell>
          <cell r="G19" t="str">
            <v>2235-05</v>
          </cell>
          <cell r="H19" t="str">
            <v>08/2022</v>
          </cell>
          <cell r="J19">
            <v>377.10559999999998</v>
          </cell>
          <cell r="L19">
            <v>111.63098214285699</v>
          </cell>
          <cell r="M19">
            <v>0</v>
          </cell>
          <cell r="O19">
            <v>1.6577632898696</v>
          </cell>
          <cell r="R19">
            <v>300.05926968864469</v>
          </cell>
          <cell r="S19">
            <v>122.5</v>
          </cell>
          <cell r="U19">
            <v>0</v>
          </cell>
        </row>
        <row r="20">
          <cell r="C20" t="str">
            <v>HOSPITAL DOM HÉLDER (COVID-19)</v>
          </cell>
          <cell r="E20" t="str">
            <v>ANDREA ROSANGELA DOS SANTOS</v>
          </cell>
          <cell r="F20" t="str">
            <v>2 - Outros Profissionais da Saúde</v>
          </cell>
          <cell r="G20" t="str">
            <v>5152-05</v>
          </cell>
          <cell r="H20" t="str">
            <v>08/2022</v>
          </cell>
          <cell r="J20">
            <v>171.13919999999999</v>
          </cell>
          <cell r="L20">
            <v>111.63098214285699</v>
          </cell>
          <cell r="M20">
            <v>0</v>
          </cell>
          <cell r="O20">
            <v>1.6577632898696</v>
          </cell>
          <cell r="R20">
            <v>87.494910714285695</v>
          </cell>
          <cell r="S20">
            <v>0</v>
          </cell>
          <cell r="U20">
            <v>0</v>
          </cell>
        </row>
        <row r="21">
          <cell r="C21" t="str">
            <v>HOSPITAL DOM HÉLDER (COVID-19)</v>
          </cell>
          <cell r="E21" t="str">
            <v>BARBARA KAROLAYNE MENDONCA DOS SANTOS</v>
          </cell>
          <cell r="F21" t="str">
            <v>2 - Outros Profissionais da Saúde</v>
          </cell>
          <cell r="G21" t="str">
            <v>2236-05</v>
          </cell>
          <cell r="H21" t="str">
            <v>08/2022</v>
          </cell>
          <cell r="J21">
            <v>266.6096</v>
          </cell>
          <cell r="L21">
            <v>111.63098214285699</v>
          </cell>
          <cell r="M21">
            <v>0</v>
          </cell>
          <cell r="O21">
            <v>1.6577632898696</v>
          </cell>
          <cell r="R21">
            <v>87.494910714285695</v>
          </cell>
          <cell r="S21">
            <v>0</v>
          </cell>
          <cell r="U21">
            <v>0</v>
          </cell>
        </row>
        <row r="22">
          <cell r="C22" t="str">
            <v>HOSPITAL DOM HÉLDER (COVID-19)</v>
          </cell>
          <cell r="E22" t="str">
            <v>BRUNA LETICIA SALGUEIRO DO REGO BARROS BRAINER DE ANDRADE</v>
          </cell>
          <cell r="F22" t="str">
            <v>2 - Outros Profissionais da Saúde</v>
          </cell>
          <cell r="G22" t="str">
            <v>2235-05</v>
          </cell>
          <cell r="H22" t="str">
            <v>08/2022</v>
          </cell>
          <cell r="J22">
            <v>12.394399999999999</v>
          </cell>
          <cell r="L22">
            <v>111.63098214285699</v>
          </cell>
          <cell r="M22">
            <v>0</v>
          </cell>
          <cell r="O22">
            <v>1.6577632898696</v>
          </cell>
          <cell r="R22">
            <v>87.494910714285695</v>
          </cell>
          <cell r="S22">
            <v>0</v>
          </cell>
          <cell r="U22">
            <v>0</v>
          </cell>
        </row>
        <row r="23">
          <cell r="C23" t="str">
            <v>HOSPITAL DOM HÉLDER (COVID-19)</v>
          </cell>
          <cell r="E23" t="str">
            <v>BRUNA PRISCILA DE MELO MORAIS</v>
          </cell>
          <cell r="F23" t="str">
            <v>2 - Outros Profissionais da Saúde</v>
          </cell>
          <cell r="G23" t="str">
            <v>3222-05</v>
          </cell>
          <cell r="H23" t="str">
            <v>08/2022</v>
          </cell>
          <cell r="J23">
            <v>0</v>
          </cell>
          <cell r="L23">
            <v>111.63098214285699</v>
          </cell>
          <cell r="M23">
            <v>0</v>
          </cell>
          <cell r="O23">
            <v>1.6577632898696</v>
          </cell>
          <cell r="R23">
            <v>87.494910714285695</v>
          </cell>
          <cell r="S23">
            <v>0</v>
          </cell>
          <cell r="U23">
            <v>0</v>
          </cell>
        </row>
        <row r="24">
          <cell r="C24" t="str">
            <v>HOSPITAL DOM HÉLDER (COVID-19)</v>
          </cell>
          <cell r="E24" t="str">
            <v>CAMILLA PONTES CASTELO BRANCO</v>
          </cell>
          <cell r="F24" t="str">
            <v>2 - Outros Profissionais da Saúde</v>
          </cell>
          <cell r="G24" t="str">
            <v>2235-05</v>
          </cell>
          <cell r="H24" t="str">
            <v>08/2022</v>
          </cell>
          <cell r="J24">
            <v>597.8152</v>
          </cell>
          <cell r="L24">
            <v>111.63098214285699</v>
          </cell>
          <cell r="M24">
            <v>0</v>
          </cell>
          <cell r="O24">
            <v>1.6577632898696</v>
          </cell>
          <cell r="R24">
            <v>87.494910714285695</v>
          </cell>
          <cell r="S24">
            <v>0</v>
          </cell>
          <cell r="U24">
            <v>0</v>
          </cell>
        </row>
        <row r="25">
          <cell r="C25" t="str">
            <v>HOSPITAL DOM HÉLDER (COVID-19)</v>
          </cell>
          <cell r="E25" t="str">
            <v>CELIA DE OLIVEIRA SILVA</v>
          </cell>
          <cell r="F25" t="str">
            <v>2 - Outros Profissionais da Saúde</v>
          </cell>
          <cell r="G25" t="str">
            <v>2235-05</v>
          </cell>
          <cell r="H25" t="str">
            <v>08/2022</v>
          </cell>
          <cell r="J25">
            <v>380.71839999999997</v>
          </cell>
          <cell r="L25">
            <v>111.63098214285699</v>
          </cell>
          <cell r="M25">
            <v>0</v>
          </cell>
          <cell r="O25">
            <v>1.6577632898696</v>
          </cell>
          <cell r="R25">
            <v>87.494910714285695</v>
          </cell>
          <cell r="S25">
            <v>0</v>
          </cell>
          <cell r="U25">
            <v>0</v>
          </cell>
        </row>
        <row r="26">
          <cell r="C26" t="str">
            <v>HOSPITAL DOM HÉLDER (COVID-19)</v>
          </cell>
          <cell r="E26" t="str">
            <v>CHARLIMAR SOARES DA SILVA</v>
          </cell>
          <cell r="F26" t="str">
            <v>2 - Outros Profissionais da Saúde</v>
          </cell>
          <cell r="G26" t="str">
            <v>3222-05</v>
          </cell>
          <cell r="H26" t="str">
            <v>08/2022</v>
          </cell>
          <cell r="J26">
            <v>167.5016</v>
          </cell>
          <cell r="L26">
            <v>111.63098214285699</v>
          </cell>
          <cell r="M26">
            <v>0</v>
          </cell>
          <cell r="O26">
            <v>1.6577632898696</v>
          </cell>
          <cell r="R26">
            <v>87.494910714285695</v>
          </cell>
          <cell r="S26">
            <v>0</v>
          </cell>
          <cell r="U26">
            <v>69.41</v>
          </cell>
          <cell r="X26" t="str">
            <v>AUXÍLIO CRECHE</v>
          </cell>
        </row>
        <row r="27">
          <cell r="C27" t="str">
            <v>HOSPITAL DOM HÉLDER (COVID-19)</v>
          </cell>
          <cell r="E27" t="str">
            <v>CLARISSE MARIA DE LIMA BARBOSA</v>
          </cell>
          <cell r="F27" t="str">
            <v>2 - Outros Profissionais da Saúde</v>
          </cell>
          <cell r="G27" t="str">
            <v>3222-05</v>
          </cell>
          <cell r="H27" t="str">
            <v>08/2022</v>
          </cell>
          <cell r="J27">
            <v>152.47120000000001</v>
          </cell>
          <cell r="L27">
            <v>111.63098214285699</v>
          </cell>
          <cell r="M27">
            <v>0</v>
          </cell>
          <cell r="O27">
            <v>1.6577632898696</v>
          </cell>
          <cell r="R27">
            <v>87.494910714285695</v>
          </cell>
          <cell r="S27">
            <v>0</v>
          </cell>
          <cell r="U27">
            <v>0</v>
          </cell>
        </row>
        <row r="28">
          <cell r="C28" t="str">
            <v>HOSPITAL DOM HÉLDER (COVID-19)</v>
          </cell>
          <cell r="E28" t="str">
            <v>CLAUDIA MANUELLA DE AGUIAR LIMA</v>
          </cell>
          <cell r="F28" t="str">
            <v>2 - Outros Profissionais da Saúde</v>
          </cell>
          <cell r="G28" t="str">
            <v>3222-05</v>
          </cell>
          <cell r="H28" t="str">
            <v>08/2022</v>
          </cell>
          <cell r="J28">
            <v>161.44</v>
          </cell>
          <cell r="L28">
            <v>111.63098214285699</v>
          </cell>
          <cell r="M28">
            <v>0</v>
          </cell>
          <cell r="O28">
            <v>1.6577632898696</v>
          </cell>
          <cell r="R28">
            <v>300.05926968864469</v>
          </cell>
          <cell r="S28">
            <v>66.39</v>
          </cell>
          <cell r="U28">
            <v>0</v>
          </cell>
        </row>
        <row r="29">
          <cell r="C29" t="str">
            <v>HOSPITAL DOM HÉLDER (COVID-19)</v>
          </cell>
          <cell r="E29" t="str">
            <v>DALVINEIDE FERREIRA ALVES</v>
          </cell>
          <cell r="F29" t="str">
            <v>2 - Outros Profissionais da Saúde</v>
          </cell>
          <cell r="G29" t="str">
            <v>2235-05</v>
          </cell>
          <cell r="H29" t="str">
            <v>08/2022</v>
          </cell>
          <cell r="J29">
            <v>364.55680000000001</v>
          </cell>
          <cell r="L29">
            <v>111.63098214285699</v>
          </cell>
          <cell r="M29">
            <v>0</v>
          </cell>
          <cell r="O29">
            <v>1.6577632898696</v>
          </cell>
          <cell r="R29">
            <v>300.05926968864469</v>
          </cell>
          <cell r="S29">
            <v>122.5</v>
          </cell>
          <cell r="U29">
            <v>0</v>
          </cell>
        </row>
        <row r="30">
          <cell r="C30" t="str">
            <v>HOSPITAL DOM HÉLDER (COVID-19)</v>
          </cell>
          <cell r="E30" t="str">
            <v>DANIELE LIMA DOS SANTOS</v>
          </cell>
          <cell r="F30" t="str">
            <v>2 - Outros Profissionais da Saúde</v>
          </cell>
          <cell r="G30" t="str">
            <v>3222-05</v>
          </cell>
          <cell r="H30" t="str">
            <v>08/2022</v>
          </cell>
          <cell r="J30">
            <v>161.44</v>
          </cell>
          <cell r="L30">
            <v>111.63098214285699</v>
          </cell>
          <cell r="M30">
            <v>0</v>
          </cell>
          <cell r="O30">
            <v>1.6577632898696</v>
          </cell>
          <cell r="R30">
            <v>87.494910714285695</v>
          </cell>
          <cell r="S30">
            <v>0</v>
          </cell>
          <cell r="U30">
            <v>0</v>
          </cell>
        </row>
        <row r="31">
          <cell r="C31" t="str">
            <v>HOSPITAL DOM HÉLDER (COVID-19)</v>
          </cell>
          <cell r="E31" t="str">
            <v>DANIELLE MONIQUE DA SILVA FONSECA</v>
          </cell>
          <cell r="F31" t="str">
            <v>2 - Outros Profissionais da Saúde</v>
          </cell>
          <cell r="G31" t="str">
            <v>2235-05</v>
          </cell>
          <cell r="H31" t="str">
            <v>08/2022</v>
          </cell>
          <cell r="J31">
            <v>413.81200000000001</v>
          </cell>
          <cell r="L31">
            <v>111.63098214285699</v>
          </cell>
          <cell r="M31">
            <v>0</v>
          </cell>
          <cell r="O31">
            <v>1.6577632898696</v>
          </cell>
          <cell r="R31">
            <v>87.494910714285695</v>
          </cell>
          <cell r="S31">
            <v>0</v>
          </cell>
          <cell r="U31">
            <v>0</v>
          </cell>
        </row>
        <row r="32">
          <cell r="C32" t="str">
            <v>HOSPITAL DOM HÉLDER (COVID-19)</v>
          </cell>
          <cell r="E32" t="str">
            <v>DEBORA DA COSTA CARVALHO JUSTINO</v>
          </cell>
          <cell r="F32" t="str">
            <v>2 - Outros Profissionais da Saúde</v>
          </cell>
          <cell r="G32" t="str">
            <v>2235-05</v>
          </cell>
          <cell r="H32" t="str">
            <v>08/2022</v>
          </cell>
          <cell r="J32">
            <v>360.53919999999999</v>
          </cell>
          <cell r="L32">
            <v>111.63098214285699</v>
          </cell>
          <cell r="M32">
            <v>0</v>
          </cell>
          <cell r="O32">
            <v>1.6577632898696</v>
          </cell>
          <cell r="R32">
            <v>87.494910714285695</v>
          </cell>
          <cell r="S32">
            <v>0</v>
          </cell>
          <cell r="U32">
            <v>8.34</v>
          </cell>
          <cell r="X32" t="str">
            <v>AUXÍLIO CRECHE</v>
          </cell>
        </row>
        <row r="33">
          <cell r="C33" t="str">
            <v>HOSPITAL DOM HÉLDER (COVID-19)</v>
          </cell>
          <cell r="E33" t="str">
            <v>DEYSE DE OLIVEIRA CARDOSO SILVA</v>
          </cell>
          <cell r="F33" t="str">
            <v>2 - Outros Profissionais da Saúde</v>
          </cell>
          <cell r="G33" t="str">
            <v>2234-05</v>
          </cell>
          <cell r="H33" t="str">
            <v>08/2022</v>
          </cell>
          <cell r="J33">
            <v>419.26080000000002</v>
          </cell>
          <cell r="L33">
            <v>111.63098214285699</v>
          </cell>
          <cell r="M33">
            <v>0</v>
          </cell>
          <cell r="O33">
            <v>1.6577632898696</v>
          </cell>
          <cell r="R33">
            <v>87.494910714285695</v>
          </cell>
          <cell r="S33">
            <v>0</v>
          </cell>
          <cell r="U33">
            <v>148.24</v>
          </cell>
          <cell r="X33" t="str">
            <v>AUXÍLIO CRECHE</v>
          </cell>
        </row>
        <row r="34">
          <cell r="C34" t="str">
            <v>HOSPITAL DOM HÉLDER (COVID-19)</v>
          </cell>
          <cell r="E34" t="str">
            <v>EDNALDA BELIZARIO DA SILVA</v>
          </cell>
          <cell r="F34" t="str">
            <v>2 - Outros Profissionais da Saúde</v>
          </cell>
          <cell r="G34" t="str">
            <v>3222-05</v>
          </cell>
          <cell r="H34" t="str">
            <v>08/2022</v>
          </cell>
          <cell r="J34">
            <v>167.0128</v>
          </cell>
          <cell r="L34">
            <v>111.63098214285699</v>
          </cell>
          <cell r="M34">
            <v>0</v>
          </cell>
          <cell r="O34">
            <v>1.6577632898696</v>
          </cell>
          <cell r="R34">
            <v>300.05926968864469</v>
          </cell>
          <cell r="S34">
            <v>66.069999999999993</v>
          </cell>
          <cell r="U34">
            <v>0</v>
          </cell>
        </row>
        <row r="35">
          <cell r="C35" t="str">
            <v>HOSPITAL DOM HÉLDER (COVID-19)</v>
          </cell>
          <cell r="E35" t="str">
            <v>ELCILENE ASSIS DA SILVA SOUZA</v>
          </cell>
          <cell r="F35" t="str">
            <v>2 - Outros Profissionais da Saúde</v>
          </cell>
          <cell r="G35" t="str">
            <v>5152-05</v>
          </cell>
          <cell r="H35" t="str">
            <v>08/2022</v>
          </cell>
          <cell r="J35">
            <v>159.18879999999999</v>
          </cell>
          <cell r="L35">
            <v>111.63098214285699</v>
          </cell>
          <cell r="M35">
            <v>0</v>
          </cell>
          <cell r="O35">
            <v>1.6577632898696</v>
          </cell>
          <cell r="R35">
            <v>87.494910714285695</v>
          </cell>
          <cell r="S35">
            <v>0</v>
          </cell>
          <cell r="U35">
            <v>61</v>
          </cell>
          <cell r="X35" t="str">
            <v>AUXÍLIO CRECHE</v>
          </cell>
        </row>
        <row r="36">
          <cell r="C36" t="str">
            <v>HOSPITAL DOM HÉLDER (COVID-19)</v>
          </cell>
          <cell r="E36" t="str">
            <v>ELEUZA MENDES DE OLIVEIRA</v>
          </cell>
          <cell r="F36" t="str">
            <v>2 - Outros Profissionais da Saúde</v>
          </cell>
          <cell r="G36" t="str">
            <v>2235-05</v>
          </cell>
          <cell r="H36" t="str">
            <v>08/2022</v>
          </cell>
          <cell r="J36">
            <v>425.30959999999999</v>
          </cell>
          <cell r="L36">
            <v>111.63098214285699</v>
          </cell>
          <cell r="M36">
            <v>0</v>
          </cell>
          <cell r="O36">
            <v>1.6577632898696</v>
          </cell>
          <cell r="R36">
            <v>87.494910714285695</v>
          </cell>
          <cell r="S36">
            <v>0</v>
          </cell>
          <cell r="U36">
            <v>0</v>
          </cell>
        </row>
        <row r="37">
          <cell r="C37" t="str">
            <v>HOSPITAL DOM HÉLDER (COVID-19)</v>
          </cell>
          <cell r="E37" t="str">
            <v>ELIAS JORGE NOGUEIRA</v>
          </cell>
          <cell r="F37" t="str">
            <v>2 - Outros Profissionais da Saúde</v>
          </cell>
          <cell r="G37" t="str">
            <v>5151-10</v>
          </cell>
          <cell r="H37" t="str">
            <v>08/2022</v>
          </cell>
          <cell r="J37">
            <v>170.1728</v>
          </cell>
          <cell r="L37">
            <v>111.63098214285699</v>
          </cell>
          <cell r="M37">
            <v>0</v>
          </cell>
          <cell r="O37">
            <v>1.6577632898696</v>
          </cell>
          <cell r="R37">
            <v>87.494910714285695</v>
          </cell>
          <cell r="S37">
            <v>0</v>
          </cell>
          <cell r="U37">
            <v>0</v>
          </cell>
        </row>
        <row r="38">
          <cell r="C38" t="str">
            <v>HOSPITAL DOM HÉLDER (COVID-19)</v>
          </cell>
          <cell r="E38" t="str">
            <v>ELIZABETE DE SOUSA</v>
          </cell>
          <cell r="F38" t="str">
            <v>2 - Outros Profissionais da Saúde</v>
          </cell>
          <cell r="G38" t="str">
            <v>3222-05</v>
          </cell>
          <cell r="H38" t="str">
            <v>08/2022</v>
          </cell>
          <cell r="J38">
            <v>137.15119999999999</v>
          </cell>
          <cell r="L38">
            <v>111.63098214285699</v>
          </cell>
          <cell r="M38">
            <v>0</v>
          </cell>
          <cell r="O38">
            <v>1.6577632898696</v>
          </cell>
          <cell r="R38">
            <v>300.05926968864469</v>
          </cell>
          <cell r="S38">
            <v>21.82</v>
          </cell>
          <cell r="U38">
            <v>0</v>
          </cell>
        </row>
        <row r="39">
          <cell r="C39" t="str">
            <v>HOSPITAL DOM HÉLDER (COVID-19)</v>
          </cell>
          <cell r="E39" t="str">
            <v>ELLIS KAROLINE RODRIGUES DA SILVA</v>
          </cell>
          <cell r="F39" t="str">
            <v>2 - Outros Profissionais da Saúde</v>
          </cell>
          <cell r="G39" t="str">
            <v>2234-05</v>
          </cell>
          <cell r="H39" t="str">
            <v>08/2022</v>
          </cell>
          <cell r="J39">
            <v>513.25839999999994</v>
          </cell>
          <cell r="L39">
            <v>111.63098214285699</v>
          </cell>
          <cell r="M39">
            <v>0</v>
          </cell>
          <cell r="O39">
            <v>1.6577632898696</v>
          </cell>
          <cell r="R39">
            <v>87.494910714285695</v>
          </cell>
          <cell r="S39">
            <v>0</v>
          </cell>
          <cell r="U39">
            <v>0</v>
          </cell>
        </row>
        <row r="40">
          <cell r="C40" t="str">
            <v>HOSPITAL DOM HÉLDER (COVID-19)</v>
          </cell>
          <cell r="E40" t="str">
            <v>EMANOELLA MARIA RAMOS DE OLIVEIRA</v>
          </cell>
          <cell r="F40" t="str">
            <v>2 - Outros Profissionais da Saúde</v>
          </cell>
          <cell r="G40" t="str">
            <v>2236-05</v>
          </cell>
          <cell r="H40" t="str">
            <v>08/2022</v>
          </cell>
          <cell r="J40">
            <v>291.46640000000002</v>
          </cell>
          <cell r="L40">
            <v>111.63098214285699</v>
          </cell>
          <cell r="M40">
            <v>0</v>
          </cell>
          <cell r="O40">
            <v>1.6577632898696</v>
          </cell>
          <cell r="R40">
            <v>87.494910714285695</v>
          </cell>
          <cell r="S40">
            <v>0</v>
          </cell>
          <cell r="U40">
            <v>0</v>
          </cell>
        </row>
        <row r="41">
          <cell r="C41" t="str">
            <v>HOSPITAL DOM HÉLDER (COVID-19)</v>
          </cell>
          <cell r="E41" t="str">
            <v>ENIVI ALIK DE BARROS SANTOS</v>
          </cell>
          <cell r="F41" t="str">
            <v>2 - Outros Profissionais da Saúde</v>
          </cell>
          <cell r="G41" t="str">
            <v>5211-30</v>
          </cell>
          <cell r="H41" t="str">
            <v>08/2022</v>
          </cell>
          <cell r="J41">
            <v>172.2088</v>
          </cell>
          <cell r="L41">
            <v>111.63098214285699</v>
          </cell>
          <cell r="M41">
            <v>0</v>
          </cell>
          <cell r="O41">
            <v>1.6577632898696</v>
          </cell>
          <cell r="R41">
            <v>300.05926968864469</v>
          </cell>
          <cell r="S41">
            <v>72.72</v>
          </cell>
          <cell r="U41">
            <v>0</v>
          </cell>
        </row>
        <row r="42">
          <cell r="C42" t="str">
            <v>HOSPITAL DOM HÉLDER (COVID-19)</v>
          </cell>
          <cell r="E42" t="str">
            <v>ERICLES FELLIPE DA SILVA ACYOLE</v>
          </cell>
          <cell r="F42" t="str">
            <v>2 - Outros Profissionais da Saúde</v>
          </cell>
          <cell r="G42" t="str">
            <v>3222-05</v>
          </cell>
          <cell r="H42" t="str">
            <v>08/2022</v>
          </cell>
          <cell r="J42">
            <v>176.4128</v>
          </cell>
          <cell r="L42">
            <v>111.63098214285699</v>
          </cell>
          <cell r="M42">
            <v>0</v>
          </cell>
          <cell r="O42">
            <v>1.6577632898696</v>
          </cell>
          <cell r="R42">
            <v>300.05926968864469</v>
          </cell>
          <cell r="S42">
            <v>70.61</v>
          </cell>
          <cell r="U42">
            <v>0</v>
          </cell>
        </row>
        <row r="43">
          <cell r="C43" t="str">
            <v>HOSPITAL DOM HÉLDER (COVID-19)</v>
          </cell>
          <cell r="E43" t="str">
            <v>ERIKA MARIA DE OLIVEIRA MAIA</v>
          </cell>
          <cell r="F43" t="str">
            <v>2 - Outros Profissionais da Saúde</v>
          </cell>
          <cell r="G43" t="str">
            <v>2235-05</v>
          </cell>
          <cell r="H43" t="str">
            <v>08/2022</v>
          </cell>
          <cell r="J43">
            <v>386.05599999999998</v>
          </cell>
          <cell r="L43">
            <v>111.63098214285699</v>
          </cell>
          <cell r="M43">
            <v>0</v>
          </cell>
          <cell r="O43">
            <v>1.6577632898696</v>
          </cell>
          <cell r="R43">
            <v>87.494910714285695</v>
          </cell>
          <cell r="S43">
            <v>0</v>
          </cell>
          <cell r="U43">
            <v>0</v>
          </cell>
        </row>
        <row r="44">
          <cell r="C44" t="str">
            <v>HOSPITAL DOM HÉLDER (COVID-19)</v>
          </cell>
          <cell r="E44" t="str">
            <v>EZEQUIEL SILVA DE SANTANA</v>
          </cell>
          <cell r="F44" t="str">
            <v>2 - Outros Profissionais da Saúde</v>
          </cell>
          <cell r="G44" t="str">
            <v>5151-10</v>
          </cell>
          <cell r="H44" t="str">
            <v>08/2022</v>
          </cell>
          <cell r="J44">
            <v>149.67439999999999</v>
          </cell>
          <cell r="L44">
            <v>111.63098214285699</v>
          </cell>
          <cell r="M44">
            <v>0</v>
          </cell>
          <cell r="O44">
            <v>1.6577632898696</v>
          </cell>
          <cell r="R44">
            <v>300.05926968864469</v>
          </cell>
          <cell r="S44">
            <v>72.72</v>
          </cell>
          <cell r="U44">
            <v>0</v>
          </cell>
        </row>
        <row r="45">
          <cell r="C45" t="str">
            <v>HOSPITAL DOM HÉLDER (COVID-19)</v>
          </cell>
          <cell r="E45" t="str">
            <v>FABIOLA KARINE BATISTA DA SILVA</v>
          </cell>
          <cell r="F45" t="str">
            <v>2 - Outros Profissionais da Saúde</v>
          </cell>
          <cell r="G45" t="str">
            <v>2236-05</v>
          </cell>
          <cell r="H45" t="str">
            <v>08/2022</v>
          </cell>
          <cell r="J45">
            <v>246.124</v>
          </cell>
          <cell r="L45">
            <v>111.63098214285699</v>
          </cell>
          <cell r="M45">
            <v>0</v>
          </cell>
          <cell r="O45">
            <v>1.6577632898696</v>
          </cell>
          <cell r="R45">
            <v>87.494910714285695</v>
          </cell>
          <cell r="S45">
            <v>0</v>
          </cell>
          <cell r="U45">
            <v>0</v>
          </cell>
        </row>
        <row r="46">
          <cell r="C46" t="str">
            <v>HOSPITAL DOM HÉLDER (COVID-19)</v>
          </cell>
          <cell r="E46" t="str">
            <v>FERNANDA BARBOSA DE SOUZA</v>
          </cell>
          <cell r="F46" t="str">
            <v>2 - Outros Profissionais da Saúde</v>
          </cell>
          <cell r="G46" t="str">
            <v>2234-05</v>
          </cell>
          <cell r="H46" t="str">
            <v>08/2022</v>
          </cell>
          <cell r="J46">
            <v>490.08319999999998</v>
          </cell>
          <cell r="L46">
            <v>111.63098214285699</v>
          </cell>
          <cell r="M46">
            <v>0</v>
          </cell>
          <cell r="O46">
            <v>1.6577632898696</v>
          </cell>
          <cell r="R46">
            <v>87.494910714285695</v>
          </cell>
          <cell r="S46">
            <v>0</v>
          </cell>
          <cell r="U46">
            <v>148.24</v>
          </cell>
          <cell r="X46" t="str">
            <v>AUXÍLIO CRECHE</v>
          </cell>
        </row>
        <row r="47">
          <cell r="C47" t="str">
            <v>HOSPITAL DOM HÉLDER (COVID-19)</v>
          </cell>
          <cell r="E47" t="str">
            <v>FERNANDA SIMONE BELO DE SIQUEIRA</v>
          </cell>
          <cell r="F47" t="str">
            <v>2 - Outros Profissionais da Saúde</v>
          </cell>
          <cell r="G47" t="str">
            <v>2235-05</v>
          </cell>
          <cell r="H47" t="str">
            <v>08/2022</v>
          </cell>
          <cell r="J47">
            <v>368.88639999999998</v>
          </cell>
          <cell r="L47">
            <v>111.63098214285699</v>
          </cell>
          <cell r="M47">
            <v>0</v>
          </cell>
          <cell r="O47">
            <v>1.6577632898696</v>
          </cell>
          <cell r="R47">
            <v>87.494910714285695</v>
          </cell>
          <cell r="S47">
            <v>0</v>
          </cell>
          <cell r="U47">
            <v>0</v>
          </cell>
        </row>
        <row r="48">
          <cell r="C48" t="str">
            <v>HOSPITAL DOM HÉLDER (COVID-19)</v>
          </cell>
          <cell r="E48" t="str">
            <v>FLAVIA ELIZABETE LOURENCO</v>
          </cell>
          <cell r="F48" t="str">
            <v>2 - Outros Profissionais da Saúde</v>
          </cell>
          <cell r="G48" t="str">
            <v>3222-05</v>
          </cell>
          <cell r="H48" t="str">
            <v>08/2022</v>
          </cell>
          <cell r="J48">
            <v>176.96639999999999</v>
          </cell>
          <cell r="L48">
            <v>111.63098214285699</v>
          </cell>
          <cell r="M48">
            <v>0</v>
          </cell>
          <cell r="O48">
            <v>1.6577632898696</v>
          </cell>
          <cell r="R48">
            <v>87.494910714285695</v>
          </cell>
          <cell r="S48">
            <v>0</v>
          </cell>
          <cell r="U48">
            <v>0</v>
          </cell>
        </row>
        <row r="49">
          <cell r="C49" t="str">
            <v>HOSPITAL DOM HÉLDER (COVID-19)</v>
          </cell>
          <cell r="E49" t="str">
            <v>FRANCISCO DE ASSIS LIMA BRITO XERITA MAUX</v>
          </cell>
          <cell r="F49" t="str">
            <v>2 - Outros Profissionais da Saúde</v>
          </cell>
          <cell r="G49" t="str">
            <v>2236-05</v>
          </cell>
          <cell r="H49" t="str">
            <v>08/2022</v>
          </cell>
          <cell r="J49">
            <v>245.73759999999999</v>
          </cell>
          <cell r="L49">
            <v>111.63098214285699</v>
          </cell>
          <cell r="M49">
            <v>0</v>
          </cell>
          <cell r="O49">
            <v>1.6577632898696</v>
          </cell>
          <cell r="R49">
            <v>87.494910714285695</v>
          </cell>
          <cell r="S49">
            <v>0</v>
          </cell>
          <cell r="U49">
            <v>0</v>
          </cell>
        </row>
        <row r="50">
          <cell r="C50" t="str">
            <v>HOSPITAL DOM HÉLDER (COVID-19)</v>
          </cell>
          <cell r="E50" t="str">
            <v>GABRIELLA YANDRA FERNANDES SOUZA</v>
          </cell>
          <cell r="F50" t="str">
            <v>2 - Outros Profissionais da Saúde</v>
          </cell>
          <cell r="G50" t="str">
            <v>2237-10</v>
          </cell>
          <cell r="H50" t="str">
            <v>08/2022</v>
          </cell>
          <cell r="J50">
            <v>337.95280000000002</v>
          </cell>
          <cell r="L50">
            <v>111.63098214285699</v>
          </cell>
          <cell r="M50">
            <v>0</v>
          </cell>
          <cell r="O50">
            <v>1.6577632898696</v>
          </cell>
          <cell r="R50">
            <v>87.494910714285695</v>
          </cell>
          <cell r="S50">
            <v>0</v>
          </cell>
          <cell r="U50">
            <v>0</v>
          </cell>
        </row>
        <row r="51">
          <cell r="C51" t="str">
            <v>HOSPITAL DOM HÉLDER (COVID-19)</v>
          </cell>
          <cell r="E51" t="str">
            <v>GERSON CARDOSO DOS SANTOS</v>
          </cell>
          <cell r="F51" t="str">
            <v>2 - Outros Profissionais da Saúde</v>
          </cell>
          <cell r="G51" t="str">
            <v>3222-05</v>
          </cell>
          <cell r="H51" t="str">
            <v>08/2022</v>
          </cell>
          <cell r="J51">
            <v>176.1224</v>
          </cell>
          <cell r="L51">
            <v>111.63098214285699</v>
          </cell>
          <cell r="M51">
            <v>0</v>
          </cell>
          <cell r="O51">
            <v>1.6577632898696</v>
          </cell>
          <cell r="R51">
            <v>300.05926968864469</v>
          </cell>
          <cell r="S51">
            <v>72.72</v>
          </cell>
          <cell r="U51">
            <v>0</v>
          </cell>
        </row>
        <row r="52">
          <cell r="C52" t="str">
            <v>HOSPITAL DOM HÉLDER (COVID-19)</v>
          </cell>
          <cell r="E52" t="str">
            <v>GLEIDE MARIA DA SILVA RAMOS</v>
          </cell>
          <cell r="F52" t="str">
            <v>2 - Outros Profissionais da Saúde</v>
          </cell>
          <cell r="G52" t="str">
            <v>3222-05</v>
          </cell>
          <cell r="H52" t="str">
            <v>08/2022</v>
          </cell>
          <cell r="J52">
            <v>161.44</v>
          </cell>
          <cell r="L52">
            <v>111.63098214285699</v>
          </cell>
          <cell r="M52">
            <v>0</v>
          </cell>
          <cell r="O52">
            <v>1.6577632898696</v>
          </cell>
          <cell r="R52">
            <v>300.05926968864469</v>
          </cell>
          <cell r="S52">
            <v>72.72</v>
          </cell>
          <cell r="U52">
            <v>0</v>
          </cell>
        </row>
        <row r="53">
          <cell r="C53" t="str">
            <v>HOSPITAL DOM HÉLDER (COVID-19)</v>
          </cell>
          <cell r="E53" t="str">
            <v>HELOIZA CECILIA DE MELO SILVA</v>
          </cell>
          <cell r="F53" t="str">
            <v>2 - Outros Profissionais da Saúde</v>
          </cell>
          <cell r="G53" t="str">
            <v>2234-05</v>
          </cell>
          <cell r="H53" t="str">
            <v>08/2022</v>
          </cell>
          <cell r="J53">
            <v>437.35120000000012</v>
          </cell>
          <cell r="L53">
            <v>111.63098214285699</v>
          </cell>
          <cell r="M53">
            <v>0</v>
          </cell>
          <cell r="O53">
            <v>1.6577632898696</v>
          </cell>
          <cell r="R53">
            <v>87.494910714285695</v>
          </cell>
          <cell r="S53">
            <v>0</v>
          </cell>
          <cell r="U53">
            <v>0</v>
          </cell>
        </row>
        <row r="54">
          <cell r="C54" t="str">
            <v>HOSPITAL DOM HÉLDER (COVID-19)</v>
          </cell>
          <cell r="E54" t="str">
            <v>JANAINA CRISTINA DA SILVA</v>
          </cell>
          <cell r="F54" t="str">
            <v>2 - Outros Profissionais da Saúde</v>
          </cell>
          <cell r="G54" t="str">
            <v>3222-05</v>
          </cell>
          <cell r="H54" t="str">
            <v>08/2022</v>
          </cell>
          <cell r="J54">
            <v>169.00880000000001</v>
          </cell>
          <cell r="L54">
            <v>111.63098214285699</v>
          </cell>
          <cell r="M54">
            <v>0</v>
          </cell>
          <cell r="O54">
            <v>1.6577632898696</v>
          </cell>
          <cell r="R54">
            <v>300.05926968864469</v>
          </cell>
          <cell r="S54">
            <v>72.72</v>
          </cell>
          <cell r="U54">
            <v>0</v>
          </cell>
        </row>
        <row r="55">
          <cell r="C55" t="str">
            <v>HOSPITAL DOM HÉLDER (COVID-19)</v>
          </cell>
          <cell r="E55" t="str">
            <v>JANAINA PAULA GOMES MAGALHAES</v>
          </cell>
          <cell r="F55" t="str">
            <v>2 - Outros Profissionais da Saúde</v>
          </cell>
          <cell r="G55" t="str">
            <v>2238-10</v>
          </cell>
          <cell r="H55" t="str">
            <v>08/2022</v>
          </cell>
          <cell r="J55">
            <v>367.77280000000002</v>
          </cell>
          <cell r="L55">
            <v>111.63098214285699</v>
          </cell>
          <cell r="M55">
            <v>0</v>
          </cell>
          <cell r="O55">
            <v>1.6577632898696</v>
          </cell>
          <cell r="R55">
            <v>87.494910714285695</v>
          </cell>
          <cell r="S55">
            <v>0</v>
          </cell>
          <cell r="U55">
            <v>0</v>
          </cell>
        </row>
        <row r="56">
          <cell r="C56" t="str">
            <v>HOSPITAL DOM HÉLDER (COVID-19)</v>
          </cell>
          <cell r="E56" t="str">
            <v xml:space="preserve">JAYNE DANIELE DE OLIVEIRA </v>
          </cell>
          <cell r="F56" t="str">
            <v>2 - Outros Profissionais da Saúde</v>
          </cell>
          <cell r="G56" t="str">
            <v>3222-05</v>
          </cell>
          <cell r="H56" t="str">
            <v>08/2022</v>
          </cell>
          <cell r="J56">
            <v>187.77760000000001</v>
          </cell>
          <cell r="L56">
            <v>111.63098214285699</v>
          </cell>
          <cell r="M56">
            <v>0</v>
          </cell>
          <cell r="O56">
            <v>1.6577632898696</v>
          </cell>
          <cell r="R56">
            <v>300.05926968864469</v>
          </cell>
          <cell r="S56">
            <v>72.72</v>
          </cell>
          <cell r="U56">
            <v>0</v>
          </cell>
        </row>
        <row r="57">
          <cell r="C57" t="str">
            <v>HOSPITAL DOM HÉLDER (COVID-19)</v>
          </cell>
          <cell r="E57" t="str">
            <v>JESSICA AMORIM MAGALHAES</v>
          </cell>
          <cell r="F57" t="str">
            <v>2 - Outros Profissionais da Saúde</v>
          </cell>
          <cell r="G57" t="str">
            <v>2236-05</v>
          </cell>
          <cell r="H57" t="str">
            <v>08/2022</v>
          </cell>
          <cell r="J57">
            <v>536.97440000000006</v>
          </cell>
          <cell r="L57">
            <v>111.63098214285699</v>
          </cell>
          <cell r="M57">
            <v>0</v>
          </cell>
          <cell r="O57">
            <v>1.6577632898696</v>
          </cell>
          <cell r="R57">
            <v>87.494910714285695</v>
          </cell>
          <cell r="S57">
            <v>0</v>
          </cell>
          <cell r="U57">
            <v>0</v>
          </cell>
        </row>
        <row r="58">
          <cell r="C58" t="str">
            <v>HOSPITAL DOM HÉLDER (COVID-19)</v>
          </cell>
          <cell r="E58" t="str">
            <v>JESSICA XAVIER BATISTA LIMA DA SILVA</v>
          </cell>
          <cell r="F58" t="str">
            <v>1 - Médico</v>
          </cell>
          <cell r="G58" t="str">
            <v>2251-25</v>
          </cell>
          <cell r="H58" t="str">
            <v>08/2022</v>
          </cell>
          <cell r="J58">
            <v>904.32800000000009</v>
          </cell>
          <cell r="L58">
            <v>111.63098214285699</v>
          </cell>
          <cell r="M58">
            <v>0</v>
          </cell>
          <cell r="O58">
            <v>1.6577632898696</v>
          </cell>
          <cell r="R58">
            <v>87.494910714285695</v>
          </cell>
          <cell r="S58">
            <v>0</v>
          </cell>
          <cell r="U58">
            <v>0</v>
          </cell>
        </row>
        <row r="59">
          <cell r="C59" t="str">
            <v>HOSPITAL DOM HÉLDER (COVID-19)</v>
          </cell>
          <cell r="E59" t="str">
            <v>JONATA RODRIGO BEZERRA</v>
          </cell>
          <cell r="F59" t="str">
            <v>2 - Outros Profissionais da Saúde</v>
          </cell>
          <cell r="G59" t="str">
            <v>5211-30</v>
          </cell>
          <cell r="H59" t="str">
            <v>08/2022</v>
          </cell>
          <cell r="J59">
            <v>190.37039999999999</v>
          </cell>
          <cell r="L59">
            <v>111.63098214285699</v>
          </cell>
          <cell r="M59">
            <v>0</v>
          </cell>
          <cell r="O59">
            <v>1.6577632898696</v>
          </cell>
          <cell r="R59">
            <v>300.05926968864469</v>
          </cell>
          <cell r="S59">
            <v>72.72</v>
          </cell>
          <cell r="U59">
            <v>0</v>
          </cell>
        </row>
        <row r="60">
          <cell r="C60" t="str">
            <v>HOSPITAL DOM HÉLDER (COVID-19)</v>
          </cell>
          <cell r="E60" t="str">
            <v>JOSE GILSON SILVA DO NASCIMENTO</v>
          </cell>
          <cell r="F60" t="str">
            <v>2 - Outros Profissionais da Saúde</v>
          </cell>
          <cell r="G60" t="str">
            <v>3241-15</v>
          </cell>
          <cell r="H60" t="str">
            <v>08/2022</v>
          </cell>
          <cell r="J60">
            <v>248.14400000000001</v>
          </cell>
          <cell r="L60">
            <v>111.63098214285699</v>
          </cell>
          <cell r="M60">
            <v>0</v>
          </cell>
          <cell r="O60">
            <v>1.6577632898696</v>
          </cell>
          <cell r="R60">
            <v>300.05926968864469</v>
          </cell>
          <cell r="S60">
            <v>66.47</v>
          </cell>
          <cell r="U60">
            <v>0</v>
          </cell>
        </row>
        <row r="61">
          <cell r="C61" t="str">
            <v>HOSPITAL DOM HÉLDER (COVID-19)</v>
          </cell>
          <cell r="E61" t="str">
            <v>JOSE MAURO SILVA LEITE</v>
          </cell>
          <cell r="F61" t="str">
            <v>2 - Outros Profissionais da Saúde</v>
          </cell>
          <cell r="G61" t="str">
            <v>2236-05</v>
          </cell>
          <cell r="H61" t="str">
            <v>08/2022</v>
          </cell>
          <cell r="J61">
            <v>282.13760000000002</v>
          </cell>
          <cell r="L61">
            <v>111.63098214285699</v>
          </cell>
          <cell r="M61">
            <v>0</v>
          </cell>
          <cell r="O61">
            <v>1.6577632898696</v>
          </cell>
          <cell r="R61">
            <v>87.494910714285695</v>
          </cell>
          <cell r="S61">
            <v>0</v>
          </cell>
          <cell r="U61">
            <v>0</v>
          </cell>
        </row>
        <row r="62">
          <cell r="C62" t="str">
            <v>HOSPITAL DOM HÉLDER (COVID-19)</v>
          </cell>
          <cell r="E62" t="str">
            <v>JOSE ORLANDO DO NASCIMENTO</v>
          </cell>
          <cell r="F62" t="str">
            <v>2 - Outros Profissionais da Saúde</v>
          </cell>
          <cell r="G62" t="str">
            <v>5211-30</v>
          </cell>
          <cell r="H62" t="str">
            <v>08/2022</v>
          </cell>
          <cell r="J62">
            <v>167.86959999999999</v>
          </cell>
          <cell r="L62">
            <v>111.63098214285699</v>
          </cell>
          <cell r="M62">
            <v>0</v>
          </cell>
          <cell r="O62">
            <v>1.6577632898696</v>
          </cell>
          <cell r="R62">
            <v>300.05926968864469</v>
          </cell>
          <cell r="S62">
            <v>72.72</v>
          </cell>
          <cell r="U62">
            <v>0</v>
          </cell>
        </row>
        <row r="63">
          <cell r="C63" t="str">
            <v>HOSPITAL DOM HÉLDER (COVID-19)</v>
          </cell>
          <cell r="E63" t="str">
            <v>JULIANA ROBERTA DE OLIVEIRA LINS</v>
          </cell>
          <cell r="F63" t="str">
            <v>2 - Outros Profissionais da Saúde</v>
          </cell>
          <cell r="G63" t="str">
            <v>3222-05</v>
          </cell>
          <cell r="H63" t="str">
            <v>08/2022</v>
          </cell>
          <cell r="J63">
            <v>151.66800000000001</v>
          </cell>
          <cell r="L63">
            <v>111.63098214285699</v>
          </cell>
          <cell r="M63">
            <v>0</v>
          </cell>
          <cell r="O63">
            <v>1.6577632898696</v>
          </cell>
          <cell r="R63">
            <v>87.494910714285695</v>
          </cell>
          <cell r="S63">
            <v>0</v>
          </cell>
          <cell r="U63">
            <v>0</v>
          </cell>
        </row>
        <row r="64">
          <cell r="C64" t="str">
            <v>HOSPITAL DOM HÉLDER (COVID-19)</v>
          </cell>
          <cell r="E64" t="str">
            <v>KARINE NAYARA ALVES VERAS</v>
          </cell>
          <cell r="F64" t="str">
            <v>2 - Outros Profissionais da Saúde</v>
          </cell>
          <cell r="G64" t="str">
            <v>2236-05</v>
          </cell>
          <cell r="H64" t="str">
            <v>08/2022</v>
          </cell>
          <cell r="J64">
            <v>331.67200000000003</v>
          </cell>
          <cell r="L64">
            <v>111.63098214285699</v>
          </cell>
          <cell r="M64">
            <v>0</v>
          </cell>
          <cell r="O64">
            <v>1.6577632898696</v>
          </cell>
          <cell r="R64">
            <v>87.494910714285695</v>
          </cell>
          <cell r="S64">
            <v>0</v>
          </cell>
          <cell r="U64">
            <v>0</v>
          </cell>
        </row>
        <row r="65">
          <cell r="C65" t="str">
            <v>HOSPITAL DOM HÉLDER (COVID-19)</v>
          </cell>
          <cell r="E65" t="str">
            <v>LAURA VIRGINIA DE ARAUJO MENDES</v>
          </cell>
          <cell r="F65" t="str">
            <v>2 - Outros Profissionais da Saúde</v>
          </cell>
          <cell r="G65" t="str">
            <v>2236-05</v>
          </cell>
          <cell r="H65" t="str">
            <v>08/2022</v>
          </cell>
          <cell r="J65">
            <v>268.01600000000002</v>
          </cell>
          <cell r="L65">
            <v>111.63098214285699</v>
          </cell>
          <cell r="M65">
            <v>0</v>
          </cell>
          <cell r="O65">
            <v>1.6577632898696</v>
          </cell>
          <cell r="R65">
            <v>87.494910714285695</v>
          </cell>
          <cell r="S65">
            <v>0</v>
          </cell>
          <cell r="U65">
            <v>0</v>
          </cell>
        </row>
        <row r="66">
          <cell r="C66" t="str">
            <v>HOSPITAL DOM HÉLDER (COVID-19)</v>
          </cell>
          <cell r="E66" t="str">
            <v>LAYDEANE KELY DE FRANCA NASCIMENTO</v>
          </cell>
          <cell r="F66" t="str">
            <v>2 - Outros Profissionais da Saúde</v>
          </cell>
          <cell r="G66" t="str">
            <v>5152-05</v>
          </cell>
          <cell r="H66" t="str">
            <v>08/2022</v>
          </cell>
          <cell r="J66">
            <v>157.98400000000001</v>
          </cell>
          <cell r="L66">
            <v>111.63098214285699</v>
          </cell>
          <cell r="M66">
            <v>0</v>
          </cell>
          <cell r="O66">
            <v>1.6577632898696</v>
          </cell>
          <cell r="R66">
            <v>300.05926968864469</v>
          </cell>
          <cell r="S66">
            <v>77.400000000000006</v>
          </cell>
          <cell r="U66">
            <v>0</v>
          </cell>
        </row>
        <row r="67">
          <cell r="C67" t="str">
            <v>HOSPITAL DOM HÉLDER (COVID-19)</v>
          </cell>
          <cell r="E67" t="str">
            <v>LAZARO BATISTA DA SILVA</v>
          </cell>
          <cell r="F67" t="str">
            <v>2 - Outros Profissionais da Saúde</v>
          </cell>
          <cell r="G67" t="str">
            <v>3222-05</v>
          </cell>
          <cell r="H67" t="str">
            <v>08/2022</v>
          </cell>
          <cell r="J67">
            <v>288.9384</v>
          </cell>
          <cell r="L67">
            <v>111.63098214285699</v>
          </cell>
          <cell r="M67">
            <v>0</v>
          </cell>
          <cell r="O67">
            <v>1.6577632898696</v>
          </cell>
          <cell r="R67">
            <v>87.494910714285695</v>
          </cell>
          <cell r="S67">
            <v>0</v>
          </cell>
          <cell r="U67">
            <v>0</v>
          </cell>
        </row>
        <row r="68">
          <cell r="C68" t="str">
            <v>HOSPITAL DOM HÉLDER (COVID-19)</v>
          </cell>
          <cell r="E68" t="str">
            <v>LEIDJANE ALVES DA COSTA</v>
          </cell>
          <cell r="F68" t="str">
            <v>2 - Outros Profissionais da Saúde</v>
          </cell>
          <cell r="G68" t="str">
            <v>5211-30</v>
          </cell>
          <cell r="H68" t="str">
            <v>08/2022</v>
          </cell>
          <cell r="J68">
            <v>161.81200000000001</v>
          </cell>
          <cell r="L68">
            <v>111.63098214285699</v>
          </cell>
          <cell r="M68">
            <v>0</v>
          </cell>
          <cell r="O68">
            <v>1.6577632898696</v>
          </cell>
          <cell r="R68">
            <v>300.05926968864469</v>
          </cell>
          <cell r="S68">
            <v>69.540000000000006</v>
          </cell>
          <cell r="U68">
            <v>115.72</v>
          </cell>
          <cell r="X68" t="str">
            <v>AUXÍLIO CRECHE</v>
          </cell>
        </row>
        <row r="69">
          <cell r="C69" t="str">
            <v>HOSPITAL DOM HÉLDER (COVID-19)</v>
          </cell>
          <cell r="E69" t="str">
            <v>LIDIANE BARBOSA DA SILVA</v>
          </cell>
          <cell r="F69" t="str">
            <v>2 - Outros Profissionais da Saúde</v>
          </cell>
          <cell r="G69" t="str">
            <v>3222-05</v>
          </cell>
          <cell r="H69" t="str">
            <v>08/2022</v>
          </cell>
          <cell r="J69">
            <v>166.28800000000001</v>
          </cell>
          <cell r="L69">
            <v>111.63098214285699</v>
          </cell>
          <cell r="M69">
            <v>0</v>
          </cell>
          <cell r="O69">
            <v>1.6577632898696</v>
          </cell>
          <cell r="R69">
            <v>87.494910714285695</v>
          </cell>
          <cell r="S69">
            <v>0</v>
          </cell>
          <cell r="U69">
            <v>0</v>
          </cell>
        </row>
        <row r="70">
          <cell r="C70" t="str">
            <v>HOSPITAL DOM HÉLDER (COVID-19)</v>
          </cell>
          <cell r="E70" t="str">
            <v>LUANA TORRES LINS MARQUES</v>
          </cell>
          <cell r="F70" t="str">
            <v>2 - Outros Profissionais da Saúde</v>
          </cell>
          <cell r="G70" t="str">
            <v>2235-05</v>
          </cell>
          <cell r="H70" t="str">
            <v>08/2022</v>
          </cell>
          <cell r="J70">
            <v>413.69920000000002</v>
          </cell>
          <cell r="L70">
            <v>111.63098214285699</v>
          </cell>
          <cell r="M70">
            <v>0</v>
          </cell>
          <cell r="O70">
            <v>1.6577632898696</v>
          </cell>
          <cell r="R70">
            <v>87.494910714285695</v>
          </cell>
          <cell r="S70">
            <v>0</v>
          </cell>
          <cell r="U70">
            <v>0</v>
          </cell>
        </row>
        <row r="71">
          <cell r="C71" t="str">
            <v>HOSPITAL DOM HÉLDER (COVID-19)</v>
          </cell>
          <cell r="E71" t="str">
            <v>LUCAS JOSE DA SILVA</v>
          </cell>
          <cell r="F71" t="str">
            <v>2 - Outros Profissionais da Saúde</v>
          </cell>
          <cell r="G71" t="str">
            <v>3222-05</v>
          </cell>
          <cell r="H71" t="str">
            <v>08/2022</v>
          </cell>
          <cell r="J71">
            <v>148.48560000000001</v>
          </cell>
          <cell r="L71">
            <v>111.63098214285699</v>
          </cell>
          <cell r="M71">
            <v>0</v>
          </cell>
          <cell r="O71">
            <v>1.6577632898696</v>
          </cell>
          <cell r="R71">
            <v>87.494910714285695</v>
          </cell>
          <cell r="S71">
            <v>0</v>
          </cell>
          <cell r="U71">
            <v>0</v>
          </cell>
        </row>
        <row r="72">
          <cell r="C72" t="str">
            <v>HOSPITAL DOM HÉLDER (COVID-19)</v>
          </cell>
          <cell r="E72" t="str">
            <v>LUCIA MARIA ALVES PIMENTEL DE ARAUJO</v>
          </cell>
          <cell r="F72" t="str">
            <v>2 - Outros Profissionais da Saúde</v>
          </cell>
          <cell r="G72" t="str">
            <v>2235-05</v>
          </cell>
          <cell r="H72" t="str">
            <v>08/2022</v>
          </cell>
          <cell r="J72">
            <v>382.52080000000001</v>
          </cell>
          <cell r="L72">
            <v>111.63098214285699</v>
          </cell>
          <cell r="M72">
            <v>0</v>
          </cell>
          <cell r="O72">
            <v>1.6577632898696</v>
          </cell>
          <cell r="R72">
            <v>87.494910714285695</v>
          </cell>
          <cell r="S72">
            <v>0</v>
          </cell>
          <cell r="U72">
            <v>0</v>
          </cell>
        </row>
        <row r="73">
          <cell r="C73" t="str">
            <v>HOSPITAL DOM HÉLDER (COVID-19)</v>
          </cell>
          <cell r="E73" t="str">
            <v>MARCIA ADRIANA BARBOSA DE LIMA</v>
          </cell>
          <cell r="F73" t="str">
            <v>2 - Outros Profissionais da Saúde</v>
          </cell>
          <cell r="G73" t="str">
            <v>3222-05</v>
          </cell>
          <cell r="H73" t="str">
            <v>08/2022</v>
          </cell>
          <cell r="J73">
            <v>183.9272</v>
          </cell>
          <cell r="L73">
            <v>111.63098214285699</v>
          </cell>
          <cell r="M73">
            <v>0</v>
          </cell>
          <cell r="O73">
            <v>1.6577632898696</v>
          </cell>
          <cell r="R73">
            <v>300.05926968864469</v>
          </cell>
          <cell r="S73">
            <v>72.72</v>
          </cell>
          <cell r="U73">
            <v>0</v>
          </cell>
        </row>
        <row r="74">
          <cell r="C74" t="str">
            <v>HOSPITAL DOM HÉLDER (COVID-19)</v>
          </cell>
          <cell r="E74" t="str">
            <v>MARIA EDUARDA DE JESUS CONCEICAO</v>
          </cell>
          <cell r="F74" t="str">
            <v>2 - Outros Profissionais da Saúde</v>
          </cell>
          <cell r="G74" t="str">
            <v>3222-05</v>
          </cell>
          <cell r="H74" t="str">
            <v>08/2022</v>
          </cell>
          <cell r="J74">
            <v>143.6584</v>
          </cell>
          <cell r="L74">
            <v>111.63098214285699</v>
          </cell>
          <cell r="M74">
            <v>0</v>
          </cell>
          <cell r="O74">
            <v>1.6577632898696</v>
          </cell>
          <cell r="R74">
            <v>87.494910714285695</v>
          </cell>
          <cell r="S74">
            <v>0</v>
          </cell>
          <cell r="U74">
            <v>0</v>
          </cell>
        </row>
        <row r="75">
          <cell r="C75" t="str">
            <v>HOSPITAL DOM HÉLDER (COVID-19)</v>
          </cell>
          <cell r="E75" t="str">
            <v>MARIA FABIANA DE MENDONCA SIMAO</v>
          </cell>
          <cell r="F75" t="str">
            <v>2 - Outros Profissionais da Saúde</v>
          </cell>
          <cell r="G75" t="str">
            <v>3222-05</v>
          </cell>
          <cell r="H75" t="str">
            <v>08/2022</v>
          </cell>
          <cell r="J75">
            <v>161.44</v>
          </cell>
          <cell r="L75">
            <v>111.63098214285699</v>
          </cell>
          <cell r="M75">
            <v>0</v>
          </cell>
          <cell r="O75">
            <v>1.6577632898696</v>
          </cell>
          <cell r="R75">
            <v>300.05926968864469</v>
          </cell>
          <cell r="S75">
            <v>65.34</v>
          </cell>
          <cell r="U75">
            <v>0</v>
          </cell>
        </row>
        <row r="76">
          <cell r="C76" t="str">
            <v>HOSPITAL DOM HÉLDER (COVID-19)</v>
          </cell>
          <cell r="E76" t="str">
            <v>MARIA JOSE DA SILVA</v>
          </cell>
          <cell r="F76" t="str">
            <v>2 - Outros Profissionais da Saúde</v>
          </cell>
          <cell r="G76" t="str">
            <v>3222-05</v>
          </cell>
          <cell r="H76" t="str">
            <v>08/2022</v>
          </cell>
          <cell r="J76">
            <v>178.77199999999999</v>
          </cell>
          <cell r="L76">
            <v>111.63098214285699</v>
          </cell>
          <cell r="M76">
            <v>0</v>
          </cell>
          <cell r="O76">
            <v>1.6577632898696</v>
          </cell>
          <cell r="R76">
            <v>300.05926968864469</v>
          </cell>
          <cell r="S76">
            <v>72.72</v>
          </cell>
          <cell r="U76">
            <v>69.41</v>
          </cell>
          <cell r="X76" t="str">
            <v>AUXÍLIO CRECHE</v>
          </cell>
        </row>
        <row r="77">
          <cell r="C77" t="str">
            <v>HOSPITAL DOM HÉLDER (COVID-19)</v>
          </cell>
          <cell r="E77" t="str">
            <v>MARIA JOSEANE CARNEIRO DA SILVA</v>
          </cell>
          <cell r="F77" t="str">
            <v>2 - Outros Profissionais da Saúde</v>
          </cell>
          <cell r="G77" t="str">
            <v>3222-05</v>
          </cell>
          <cell r="H77" t="str">
            <v>08/2022</v>
          </cell>
          <cell r="J77">
            <v>187.26159999999999</v>
          </cell>
          <cell r="L77">
            <v>111.63098214285699</v>
          </cell>
          <cell r="M77">
            <v>0</v>
          </cell>
          <cell r="O77">
            <v>1.6577632898696</v>
          </cell>
          <cell r="R77">
            <v>300.05926968864469</v>
          </cell>
          <cell r="S77">
            <v>72.72</v>
          </cell>
          <cell r="U77">
            <v>0</v>
          </cell>
        </row>
        <row r="78">
          <cell r="C78" t="str">
            <v>HOSPITAL DOM HÉLDER (COVID-19)</v>
          </cell>
          <cell r="E78" t="str">
            <v>MARIA KARIN LUANA AMORIM DOS SANTOS</v>
          </cell>
          <cell r="F78" t="str">
            <v>2 - Outros Profissionais da Saúde</v>
          </cell>
          <cell r="G78" t="str">
            <v>3222-05</v>
          </cell>
          <cell r="H78" t="str">
            <v>08/2022</v>
          </cell>
          <cell r="J78">
            <v>161.44</v>
          </cell>
          <cell r="L78">
            <v>111.63098214285699</v>
          </cell>
          <cell r="M78">
            <v>0</v>
          </cell>
          <cell r="O78">
            <v>1.6577632898696</v>
          </cell>
          <cell r="R78">
            <v>300.05926968864469</v>
          </cell>
          <cell r="S78">
            <v>72.72</v>
          </cell>
          <cell r="U78">
            <v>0</v>
          </cell>
        </row>
        <row r="79">
          <cell r="C79" t="str">
            <v>HOSPITAL DOM HÉLDER (COVID-19)</v>
          </cell>
          <cell r="E79" t="str">
            <v>MARIANE ESTEVAO DE SOUSA LIMA TEIXEIRA</v>
          </cell>
          <cell r="F79" t="str">
            <v>1 - Médico</v>
          </cell>
          <cell r="G79" t="str">
            <v>2251-25</v>
          </cell>
          <cell r="H79" t="str">
            <v>08/2022</v>
          </cell>
          <cell r="J79">
            <v>969.09360000000004</v>
          </cell>
          <cell r="L79">
            <v>111.63098214285699</v>
          </cell>
          <cell r="M79">
            <v>0</v>
          </cell>
          <cell r="O79">
            <v>1.6577632898696</v>
          </cell>
          <cell r="R79">
            <v>87.494910714285695</v>
          </cell>
          <cell r="S79">
            <v>0</v>
          </cell>
          <cell r="U79">
            <v>0</v>
          </cell>
        </row>
        <row r="80">
          <cell r="C80" t="str">
            <v>HOSPITAL DOM HÉLDER (COVID-19)</v>
          </cell>
          <cell r="E80" t="str">
            <v>MARIELLY OLIVEIRA DE SOUZA</v>
          </cell>
          <cell r="F80" t="str">
            <v>3 - Administrativo</v>
          </cell>
          <cell r="G80" t="str">
            <v>4110-10</v>
          </cell>
          <cell r="H80" t="str">
            <v>08/2022</v>
          </cell>
          <cell r="J80">
            <v>135.744</v>
          </cell>
          <cell r="L80">
            <v>111.63098214285699</v>
          </cell>
          <cell r="M80">
            <v>0</v>
          </cell>
          <cell r="O80">
            <v>1.6577632898696</v>
          </cell>
          <cell r="R80">
            <v>300.05926968864469</v>
          </cell>
          <cell r="S80">
            <v>71.27</v>
          </cell>
          <cell r="U80">
            <v>0</v>
          </cell>
        </row>
        <row r="81">
          <cell r="C81" t="str">
            <v>HOSPITAL DOM HÉLDER (COVID-19)</v>
          </cell>
          <cell r="E81" t="str">
            <v>MARILIA GABRIELA COSTA LEITE</v>
          </cell>
          <cell r="F81" t="str">
            <v>2 - Outros Profissionais da Saúde</v>
          </cell>
          <cell r="G81" t="str">
            <v>5211-30</v>
          </cell>
          <cell r="H81" t="str">
            <v>08/2022</v>
          </cell>
          <cell r="J81">
            <v>161.28</v>
          </cell>
          <cell r="L81">
            <v>111.63098214285699</v>
          </cell>
          <cell r="M81">
            <v>0</v>
          </cell>
          <cell r="O81">
            <v>1.6577632898696</v>
          </cell>
          <cell r="R81">
            <v>300.05926968864469</v>
          </cell>
          <cell r="S81">
            <v>67.55</v>
          </cell>
          <cell r="U81">
            <v>0</v>
          </cell>
        </row>
        <row r="82">
          <cell r="C82" t="str">
            <v>HOSPITAL DOM HÉLDER (COVID-19)</v>
          </cell>
          <cell r="E82" t="str">
            <v>MARINA SOARES DE BARROS</v>
          </cell>
          <cell r="F82" t="str">
            <v>2 - Outros Profissionais da Saúde</v>
          </cell>
          <cell r="G82" t="str">
            <v>2236-05</v>
          </cell>
          <cell r="H82" t="str">
            <v>08/2022</v>
          </cell>
          <cell r="J82">
            <v>326.17439999999999</v>
          </cell>
          <cell r="L82">
            <v>111.63098214285699</v>
          </cell>
          <cell r="M82">
            <v>0</v>
          </cell>
          <cell r="O82">
            <v>1.6577632898696</v>
          </cell>
          <cell r="R82">
            <v>87.494910714285695</v>
          </cell>
          <cell r="S82">
            <v>0</v>
          </cell>
          <cell r="U82">
            <v>0</v>
          </cell>
        </row>
        <row r="83">
          <cell r="C83" t="str">
            <v>HOSPITAL DOM HÉLDER (COVID-19)</v>
          </cell>
          <cell r="E83" t="str">
            <v>MARINEIDE JULIA CAVALCANTE SILVA</v>
          </cell>
          <cell r="F83" t="str">
            <v>2 - Outros Profissionais da Saúde</v>
          </cell>
          <cell r="G83" t="str">
            <v>3222-05</v>
          </cell>
          <cell r="H83" t="str">
            <v>08/2022</v>
          </cell>
          <cell r="J83">
            <v>161.024</v>
          </cell>
          <cell r="L83">
            <v>111.63098214285699</v>
          </cell>
          <cell r="M83">
            <v>0</v>
          </cell>
          <cell r="O83">
            <v>1.6577632898696</v>
          </cell>
          <cell r="R83">
            <v>300.05926968864469</v>
          </cell>
          <cell r="S83">
            <v>72.72</v>
          </cell>
          <cell r="U83">
            <v>0</v>
          </cell>
        </row>
        <row r="84">
          <cell r="C84" t="str">
            <v>HOSPITAL DOM HÉLDER (COVID-19)</v>
          </cell>
          <cell r="E84" t="str">
            <v>MAX DE ARAUJO MELO</v>
          </cell>
          <cell r="F84" t="str">
            <v>2 - Outros Profissionais da Saúde</v>
          </cell>
          <cell r="G84" t="str">
            <v>2236-05</v>
          </cell>
          <cell r="H84" t="str">
            <v>08/2022</v>
          </cell>
          <cell r="J84">
            <v>291.23759999999999</v>
          </cell>
          <cell r="L84">
            <v>111.63098214285699</v>
          </cell>
          <cell r="M84">
            <v>0</v>
          </cell>
          <cell r="O84">
            <v>1.6577632898696</v>
          </cell>
          <cell r="R84">
            <v>300.05926968864469</v>
          </cell>
          <cell r="S84">
            <v>109.94</v>
          </cell>
          <cell r="U84">
            <v>0</v>
          </cell>
        </row>
        <row r="85">
          <cell r="C85" t="str">
            <v>HOSPITAL DOM HÉLDER (COVID-19)</v>
          </cell>
          <cell r="E85" t="str">
            <v>MAYARA MARIA SILVA DE ABREU</v>
          </cell>
          <cell r="F85" t="str">
            <v>2 - Outros Profissionais da Saúde</v>
          </cell>
          <cell r="G85" t="str">
            <v>3222-05</v>
          </cell>
          <cell r="H85" t="str">
            <v>08/2022</v>
          </cell>
          <cell r="J85">
            <v>161.44</v>
          </cell>
          <cell r="L85">
            <v>111.63098214285699</v>
          </cell>
          <cell r="M85">
            <v>0</v>
          </cell>
          <cell r="O85">
            <v>1.6577632898696</v>
          </cell>
          <cell r="R85">
            <v>300.05926968864469</v>
          </cell>
          <cell r="S85">
            <v>72.72</v>
          </cell>
          <cell r="U85">
            <v>0</v>
          </cell>
        </row>
        <row r="86">
          <cell r="C86" t="str">
            <v>HOSPITAL DOM HÉLDER (COVID-19)</v>
          </cell>
          <cell r="E86" t="str">
            <v>MICHELINE LUCIA SANTOS VIEIRA</v>
          </cell>
          <cell r="F86" t="str">
            <v>2 - Outros Profissionais da Saúde</v>
          </cell>
          <cell r="G86" t="str">
            <v>2235-05</v>
          </cell>
          <cell r="H86" t="str">
            <v>08/2022</v>
          </cell>
          <cell r="J86">
            <v>374.73200000000003</v>
          </cell>
          <cell r="L86">
            <v>111.63098214285699</v>
          </cell>
          <cell r="M86">
            <v>0</v>
          </cell>
          <cell r="O86">
            <v>1.6577632898696</v>
          </cell>
          <cell r="R86">
            <v>87.494910714285695</v>
          </cell>
          <cell r="S86">
            <v>0</v>
          </cell>
          <cell r="U86">
            <v>0</v>
          </cell>
        </row>
        <row r="87">
          <cell r="C87" t="str">
            <v>HOSPITAL DOM HÉLDER (COVID-19)</v>
          </cell>
          <cell r="E87" t="str">
            <v>MIRELA SANTOS DA SILVA</v>
          </cell>
          <cell r="F87" t="str">
            <v>2 - Outros Profissionais da Saúde</v>
          </cell>
          <cell r="G87" t="str">
            <v>3222-05</v>
          </cell>
          <cell r="H87" t="str">
            <v>08/2022</v>
          </cell>
          <cell r="J87">
            <v>364.13279999999997</v>
          </cell>
          <cell r="L87">
            <v>111.63098214285699</v>
          </cell>
          <cell r="M87">
            <v>0</v>
          </cell>
          <cell r="O87">
            <v>1.6577632898696</v>
          </cell>
          <cell r="R87">
            <v>87.494910714285695</v>
          </cell>
          <cell r="S87">
            <v>0</v>
          </cell>
          <cell r="U87">
            <v>0</v>
          </cell>
        </row>
        <row r="88">
          <cell r="C88" t="str">
            <v>HOSPITAL DOM HÉLDER (COVID-19)</v>
          </cell>
          <cell r="E88" t="str">
            <v>NATALLY RANIELLY DE ALMEIDA</v>
          </cell>
          <cell r="F88" t="str">
            <v>2 - Outros Profissionais da Saúde</v>
          </cell>
          <cell r="G88" t="str">
            <v>2235-05</v>
          </cell>
          <cell r="H88" t="str">
            <v>08/2022</v>
          </cell>
          <cell r="J88">
            <v>162.76</v>
          </cell>
          <cell r="L88">
            <v>111.63098214285699</v>
          </cell>
          <cell r="M88">
            <v>0</v>
          </cell>
          <cell r="O88">
            <v>1.6577632898696</v>
          </cell>
          <cell r="R88">
            <v>87.494910714285695</v>
          </cell>
          <cell r="S88">
            <v>0</v>
          </cell>
          <cell r="U88">
            <v>0</v>
          </cell>
        </row>
        <row r="89">
          <cell r="C89" t="str">
            <v>HOSPITAL DOM HÉLDER (COVID-19)</v>
          </cell>
          <cell r="E89" t="str">
            <v>PAMELA MYKAELY DE LIMA TORRES</v>
          </cell>
          <cell r="F89" t="str">
            <v>2 - Outros Profissionais da Saúde</v>
          </cell>
          <cell r="G89" t="str">
            <v>3222-05</v>
          </cell>
          <cell r="H89" t="str">
            <v>08/2022</v>
          </cell>
          <cell r="J89">
            <v>161.44</v>
          </cell>
          <cell r="L89">
            <v>111.63098214285699</v>
          </cell>
          <cell r="M89">
            <v>0</v>
          </cell>
          <cell r="O89">
            <v>1.6577632898696</v>
          </cell>
          <cell r="R89">
            <v>300.05926968864469</v>
          </cell>
          <cell r="S89">
            <v>72.72</v>
          </cell>
          <cell r="U89">
            <v>0</v>
          </cell>
        </row>
        <row r="90">
          <cell r="C90" t="str">
            <v>HOSPITAL DOM HÉLDER (COVID-19)</v>
          </cell>
          <cell r="E90" t="str">
            <v>PATRICIA JOSE DE SANTANA QUEIROZ DE LIMA</v>
          </cell>
          <cell r="F90" t="str">
            <v>2 - Outros Profissionais da Saúde</v>
          </cell>
          <cell r="G90" t="str">
            <v>2235-05</v>
          </cell>
          <cell r="H90" t="str">
            <v>08/2022</v>
          </cell>
          <cell r="J90">
            <v>346.45359999999999</v>
          </cell>
          <cell r="L90">
            <v>111.63098214285699</v>
          </cell>
          <cell r="M90">
            <v>0</v>
          </cell>
          <cell r="O90">
            <v>1.6577632898696</v>
          </cell>
          <cell r="R90">
            <v>87.494910714285695</v>
          </cell>
          <cell r="S90">
            <v>0</v>
          </cell>
          <cell r="U90">
            <v>0</v>
          </cell>
        </row>
        <row r="91">
          <cell r="C91" t="str">
            <v>HOSPITAL DOM HÉLDER (COVID-19)</v>
          </cell>
          <cell r="E91" t="str">
            <v>PAULA NATALY MONTEIRO SANTOS</v>
          </cell>
          <cell r="F91" t="str">
            <v>2 - Outros Profissionais da Saúde</v>
          </cell>
          <cell r="G91" t="str">
            <v>3222-05</v>
          </cell>
          <cell r="H91" t="str">
            <v>08/2022</v>
          </cell>
          <cell r="J91">
            <v>179.86879999999999</v>
          </cell>
          <cell r="L91">
            <v>111.63098214285699</v>
          </cell>
          <cell r="M91">
            <v>0</v>
          </cell>
          <cell r="O91">
            <v>1.6577632898696</v>
          </cell>
          <cell r="R91">
            <v>87.494910714285695</v>
          </cell>
          <cell r="S91">
            <v>0</v>
          </cell>
          <cell r="U91">
            <v>0</v>
          </cell>
        </row>
        <row r="92">
          <cell r="C92" t="str">
            <v>HOSPITAL DOM HÉLDER (COVID-19)</v>
          </cell>
          <cell r="E92" t="str">
            <v>RAFAEL FRUTUOSO COELHO</v>
          </cell>
          <cell r="F92" t="str">
            <v>2 - Outros Profissionais da Saúde</v>
          </cell>
          <cell r="G92" t="str">
            <v>2236-05</v>
          </cell>
          <cell r="H92" t="str">
            <v>08/2022</v>
          </cell>
          <cell r="J92">
            <v>295.82479999999998</v>
          </cell>
          <cell r="L92">
            <v>111.63098214285699</v>
          </cell>
          <cell r="M92">
            <v>0</v>
          </cell>
          <cell r="O92">
            <v>1.6577632898696</v>
          </cell>
          <cell r="R92">
            <v>300.05926968864469</v>
          </cell>
          <cell r="S92">
            <v>60</v>
          </cell>
          <cell r="U92">
            <v>0</v>
          </cell>
        </row>
        <row r="93">
          <cell r="C93" t="str">
            <v>HOSPITAL DOM HÉLDER (COVID-19)</v>
          </cell>
          <cell r="E93" t="str">
            <v>RAIANE MAGDA DE ALMEIDA CAVALCANTI</v>
          </cell>
          <cell r="F93" t="str">
            <v>2 - Outros Profissionais da Saúde</v>
          </cell>
          <cell r="G93" t="str">
            <v>3222-05</v>
          </cell>
          <cell r="H93" t="str">
            <v>08/2022</v>
          </cell>
          <cell r="J93">
            <v>133.3792</v>
          </cell>
          <cell r="L93">
            <v>111.63098214285699</v>
          </cell>
          <cell r="M93">
            <v>0</v>
          </cell>
          <cell r="O93">
            <v>1.6577632898696</v>
          </cell>
          <cell r="R93">
            <v>87.494910714285695</v>
          </cell>
          <cell r="S93">
            <v>0</v>
          </cell>
          <cell r="U93">
            <v>0</v>
          </cell>
        </row>
        <row r="94">
          <cell r="C94" t="str">
            <v>HOSPITAL DOM HÉLDER (COVID-19)</v>
          </cell>
          <cell r="E94" t="str">
            <v>RAISSA RODRIGUES FIGUEIROA</v>
          </cell>
          <cell r="F94" t="str">
            <v>1 - Médico</v>
          </cell>
          <cell r="G94" t="str">
            <v>2251-25</v>
          </cell>
          <cell r="H94" t="str">
            <v>08/2022</v>
          </cell>
          <cell r="J94">
            <v>411.87279999999998</v>
          </cell>
          <cell r="K94">
            <v>0</v>
          </cell>
          <cell r="L94">
            <v>111.63098214285699</v>
          </cell>
          <cell r="M94">
            <v>0</v>
          </cell>
          <cell r="O94">
            <v>1.6577632898696</v>
          </cell>
          <cell r="R94">
            <v>87.494910714285695</v>
          </cell>
          <cell r="S94">
            <v>0</v>
          </cell>
          <cell r="U94">
            <v>0</v>
          </cell>
        </row>
        <row r="95">
          <cell r="C95" t="str">
            <v>HOSPITAL DOM HÉLDER (COVID-19)</v>
          </cell>
          <cell r="E95" t="str">
            <v>RAYANA CAROLINE PEREIRA DE SOUZA</v>
          </cell>
          <cell r="F95" t="str">
            <v>2 - Outros Profissionais da Saúde</v>
          </cell>
          <cell r="G95" t="str">
            <v>2515-10</v>
          </cell>
          <cell r="H95" t="str">
            <v>08/2022</v>
          </cell>
          <cell r="J95">
            <v>223.98</v>
          </cell>
          <cell r="L95">
            <v>111.63098214285699</v>
          </cell>
          <cell r="M95">
            <v>0</v>
          </cell>
          <cell r="O95">
            <v>1.6577632898696</v>
          </cell>
          <cell r="R95">
            <v>300.05926968864469</v>
          </cell>
          <cell r="S95">
            <v>111.12</v>
          </cell>
          <cell r="U95">
            <v>0</v>
          </cell>
        </row>
        <row r="96">
          <cell r="C96" t="str">
            <v>HOSPITAL DOM HÉLDER (COVID-19)</v>
          </cell>
          <cell r="E96" t="str">
            <v>RENATA ANDREZA DE ALBUQUERQUE</v>
          </cell>
          <cell r="F96" t="str">
            <v>2 - Outros Profissionais da Saúde</v>
          </cell>
          <cell r="G96" t="str">
            <v>5211-30</v>
          </cell>
          <cell r="H96" t="str">
            <v>08/2022</v>
          </cell>
          <cell r="J96">
            <v>172.2088</v>
          </cell>
          <cell r="L96">
            <v>111.63098214285699</v>
          </cell>
          <cell r="M96">
            <v>0</v>
          </cell>
          <cell r="O96">
            <v>1.6577632898696</v>
          </cell>
          <cell r="R96">
            <v>300.05926968864469</v>
          </cell>
          <cell r="S96">
            <v>72.72</v>
          </cell>
          <cell r="U96">
            <v>0</v>
          </cell>
        </row>
        <row r="97">
          <cell r="C97" t="str">
            <v>HOSPITAL DOM HÉLDER (COVID-19)</v>
          </cell>
          <cell r="E97" t="str">
            <v>RENATA RIBEIRO RODRIGUES DE AZEVEDO</v>
          </cell>
          <cell r="F97" t="str">
            <v>2 - Outros Profissionais da Saúde</v>
          </cell>
          <cell r="G97" t="str">
            <v>2236-05</v>
          </cell>
          <cell r="H97" t="str">
            <v>08/2022</v>
          </cell>
          <cell r="J97">
            <v>270.608</v>
          </cell>
          <cell r="L97">
            <v>111.63098214285699</v>
          </cell>
          <cell r="M97">
            <v>0</v>
          </cell>
          <cell r="O97">
            <v>1.6577632898696</v>
          </cell>
          <cell r="R97">
            <v>87.494910714285695</v>
          </cell>
          <cell r="S97">
            <v>0</v>
          </cell>
          <cell r="U97">
            <v>0</v>
          </cell>
        </row>
        <row r="98">
          <cell r="C98" t="str">
            <v>HOSPITAL DOM HÉLDER (COVID-19)</v>
          </cell>
          <cell r="E98" t="str">
            <v>REYDIANE RODRIGUES SANTANA</v>
          </cell>
          <cell r="F98" t="str">
            <v>2 - Outros Profissionais da Saúde</v>
          </cell>
          <cell r="G98" t="str">
            <v>2236-05</v>
          </cell>
          <cell r="H98" t="str">
            <v>08/2022</v>
          </cell>
          <cell r="J98">
            <v>309.78879999999998</v>
          </cell>
          <cell r="L98">
            <v>111.63098214285699</v>
          </cell>
          <cell r="M98">
            <v>0</v>
          </cell>
          <cell r="O98">
            <v>1.6577632898696</v>
          </cell>
          <cell r="R98">
            <v>300.05926968864469</v>
          </cell>
          <cell r="S98">
            <v>130.08000000000001</v>
          </cell>
          <cell r="U98">
            <v>0</v>
          </cell>
        </row>
        <row r="99">
          <cell r="C99" t="str">
            <v>HOSPITAL DOM HÉLDER (COVID-19)</v>
          </cell>
          <cell r="E99" t="str">
            <v>RITA DE CASSIA GONZAGA DE LIRA</v>
          </cell>
          <cell r="F99" t="str">
            <v>2 - Outros Profissionais da Saúde</v>
          </cell>
          <cell r="G99" t="str">
            <v>2235-05</v>
          </cell>
          <cell r="H99" t="str">
            <v>08/2022</v>
          </cell>
          <cell r="J99">
            <v>385.24079999999998</v>
          </cell>
          <cell r="L99">
            <v>111.63098214285699</v>
          </cell>
          <cell r="M99">
            <v>0</v>
          </cell>
          <cell r="O99">
            <v>1.6577632898696</v>
          </cell>
          <cell r="R99">
            <v>300.05926968864469</v>
          </cell>
          <cell r="S99">
            <v>122.5</v>
          </cell>
          <cell r="U99">
            <v>0</v>
          </cell>
        </row>
        <row r="100">
          <cell r="C100" t="str">
            <v>HOSPITAL DOM HÉLDER (COVID-19)</v>
          </cell>
          <cell r="E100" t="str">
            <v>ROSAILTON SANTANA DOS SANTOS</v>
          </cell>
          <cell r="F100" t="str">
            <v>2 - Outros Profissionais da Saúde</v>
          </cell>
          <cell r="G100" t="str">
            <v>3222-05</v>
          </cell>
          <cell r="H100" t="str">
            <v>08/2022</v>
          </cell>
          <cell r="J100">
            <v>161.44</v>
          </cell>
          <cell r="L100">
            <v>111.63098214285699</v>
          </cell>
          <cell r="M100">
            <v>0</v>
          </cell>
          <cell r="O100">
            <v>1.6577632898696</v>
          </cell>
          <cell r="R100">
            <v>87.494910714285695</v>
          </cell>
          <cell r="S100">
            <v>0</v>
          </cell>
          <cell r="U100">
            <v>0</v>
          </cell>
        </row>
        <row r="101">
          <cell r="C101" t="str">
            <v>HOSPITAL DOM HÉLDER (COVID-19)</v>
          </cell>
          <cell r="E101" t="str">
            <v>ROSALIA GOMES DA SILVA</v>
          </cell>
          <cell r="F101" t="str">
            <v>2 - Outros Profissionais da Saúde</v>
          </cell>
          <cell r="G101" t="str">
            <v>2235-05</v>
          </cell>
          <cell r="H101" t="str">
            <v>08/2022</v>
          </cell>
          <cell r="J101">
            <v>381.03760000000011</v>
          </cell>
          <cell r="L101">
            <v>111.63098214285699</v>
          </cell>
          <cell r="M101">
            <v>0</v>
          </cell>
          <cell r="O101">
            <v>1.6577632898696</v>
          </cell>
          <cell r="R101">
            <v>87.494910714285695</v>
          </cell>
          <cell r="S101">
            <v>0</v>
          </cell>
          <cell r="U101">
            <v>0</v>
          </cell>
        </row>
        <row r="102">
          <cell r="C102" t="str">
            <v>HOSPITAL DOM HÉLDER (COVID-19)</v>
          </cell>
          <cell r="E102" t="str">
            <v>RUBIA FERREIRA DA SILVA</v>
          </cell>
          <cell r="F102" t="str">
            <v>2 - Outros Profissionais da Saúde</v>
          </cell>
          <cell r="G102" t="str">
            <v>3222-05</v>
          </cell>
          <cell r="H102" t="str">
            <v>08/2022</v>
          </cell>
          <cell r="J102">
            <v>174.13200000000001</v>
          </cell>
          <cell r="L102">
            <v>111.63098214285699</v>
          </cell>
          <cell r="M102">
            <v>0</v>
          </cell>
          <cell r="O102">
            <v>1.6577632898696</v>
          </cell>
          <cell r="R102">
            <v>300.05926968864469</v>
          </cell>
          <cell r="S102">
            <v>72.72</v>
          </cell>
          <cell r="U102">
            <v>0</v>
          </cell>
        </row>
        <row r="103">
          <cell r="C103" t="str">
            <v>HOSPITAL DOM HÉLDER (COVID-19)</v>
          </cell>
          <cell r="E103" t="str">
            <v>SABRINA CECUNDINA SIMOES DE MACEDO</v>
          </cell>
          <cell r="F103" t="str">
            <v>2 - Outros Profissionais da Saúde</v>
          </cell>
          <cell r="G103" t="str">
            <v>2237-10</v>
          </cell>
          <cell r="H103" t="str">
            <v>08/2022</v>
          </cell>
          <cell r="J103">
            <v>389.26159999999999</v>
          </cell>
          <cell r="L103">
            <v>111.63098214285699</v>
          </cell>
          <cell r="M103">
            <v>0</v>
          </cell>
          <cell r="O103">
            <v>1.6577632898696</v>
          </cell>
          <cell r="R103">
            <v>87.494910714285695</v>
          </cell>
          <cell r="S103">
            <v>0</v>
          </cell>
          <cell r="U103">
            <v>0</v>
          </cell>
        </row>
        <row r="104">
          <cell r="C104" t="str">
            <v>HOSPITAL DOM HÉLDER (COVID-19)</v>
          </cell>
          <cell r="E104" t="str">
            <v>SANDRA PEREIRA CEZAR</v>
          </cell>
          <cell r="F104" t="str">
            <v>2 - Outros Profissionais da Saúde</v>
          </cell>
          <cell r="G104" t="str">
            <v>3222-05</v>
          </cell>
          <cell r="H104" t="str">
            <v>08/2022</v>
          </cell>
          <cell r="J104">
            <v>188.0368</v>
          </cell>
          <cell r="L104">
            <v>111.63098214285699</v>
          </cell>
          <cell r="M104">
            <v>0</v>
          </cell>
          <cell r="O104">
            <v>1.6577632898696</v>
          </cell>
          <cell r="R104">
            <v>300.05926968864469</v>
          </cell>
          <cell r="S104">
            <v>71.099999999999994</v>
          </cell>
          <cell r="U104">
            <v>0</v>
          </cell>
        </row>
        <row r="105">
          <cell r="C105" t="str">
            <v>HOSPITAL DOM HÉLDER (COVID-19)</v>
          </cell>
          <cell r="E105" t="str">
            <v>SANDRO RAMOS PINHEIRO</v>
          </cell>
          <cell r="F105" t="str">
            <v>2 - Outros Profissionais da Saúde</v>
          </cell>
          <cell r="G105" t="str">
            <v>3222-05</v>
          </cell>
          <cell r="H105" t="str">
            <v>08/2022</v>
          </cell>
          <cell r="J105">
            <v>161.44</v>
          </cell>
          <cell r="L105">
            <v>111.63098214285699</v>
          </cell>
          <cell r="M105">
            <v>0</v>
          </cell>
          <cell r="O105">
            <v>1.6577632898696</v>
          </cell>
          <cell r="R105">
            <v>87.494910714285695</v>
          </cell>
          <cell r="S105">
            <v>0</v>
          </cell>
          <cell r="U105">
            <v>0</v>
          </cell>
        </row>
        <row r="106">
          <cell r="C106" t="str">
            <v>HOSPITAL DOM HÉLDER (COVID-19)</v>
          </cell>
          <cell r="E106" t="str">
            <v>SERGIO FILIPE EGITO MONTEIRO</v>
          </cell>
          <cell r="F106" t="str">
            <v>2 - Outros Profissionais da Saúde</v>
          </cell>
          <cell r="G106" t="str">
            <v>2236-05</v>
          </cell>
          <cell r="H106" t="str">
            <v>08/2022</v>
          </cell>
          <cell r="J106">
            <v>276.2928</v>
          </cell>
          <cell r="L106">
            <v>111.63098214285699</v>
          </cell>
          <cell r="M106">
            <v>0</v>
          </cell>
          <cell r="O106">
            <v>1.6577632898696</v>
          </cell>
          <cell r="R106">
            <v>87.494910714285695</v>
          </cell>
          <cell r="S106">
            <v>0</v>
          </cell>
          <cell r="U106">
            <v>0</v>
          </cell>
        </row>
        <row r="107">
          <cell r="C107" t="str">
            <v>HOSPITAL DOM HÉLDER (COVID-19)</v>
          </cell>
          <cell r="E107" t="str">
            <v>SHENIA EVELIN DOS ANJOS</v>
          </cell>
          <cell r="F107" t="str">
            <v>2 - Outros Profissionais da Saúde</v>
          </cell>
          <cell r="G107" t="str">
            <v>5152-05</v>
          </cell>
          <cell r="H107" t="str">
            <v>08/2022</v>
          </cell>
          <cell r="J107">
            <v>156.88319999999999</v>
          </cell>
          <cell r="L107">
            <v>111.63098214285699</v>
          </cell>
          <cell r="M107">
            <v>0</v>
          </cell>
          <cell r="O107">
            <v>1.6577632898696</v>
          </cell>
          <cell r="R107">
            <v>300.05926968864469</v>
          </cell>
          <cell r="S107">
            <v>77.400000000000006</v>
          </cell>
          <cell r="U107">
            <v>0</v>
          </cell>
        </row>
        <row r="108">
          <cell r="C108" t="str">
            <v>HOSPITAL DOM HÉLDER (COVID-19)</v>
          </cell>
          <cell r="E108" t="str">
            <v>SILVANIA XIMENES DE LIMA</v>
          </cell>
          <cell r="F108" t="str">
            <v>2 - Outros Profissionais da Saúde</v>
          </cell>
          <cell r="G108" t="str">
            <v>3241-15</v>
          </cell>
          <cell r="H108" t="str">
            <v>08/2022</v>
          </cell>
          <cell r="J108">
            <v>270.75279999999998</v>
          </cell>
          <cell r="L108">
            <v>111.63098214285699</v>
          </cell>
          <cell r="M108">
            <v>0</v>
          </cell>
          <cell r="O108">
            <v>1.6577632898696</v>
          </cell>
          <cell r="R108">
            <v>87.494910714285695</v>
          </cell>
          <cell r="S108">
            <v>0</v>
          </cell>
          <cell r="U108">
            <v>0</v>
          </cell>
        </row>
        <row r="109">
          <cell r="C109" t="str">
            <v>HOSPITAL DOM HÉLDER (COVID-19)</v>
          </cell>
          <cell r="E109" t="str">
            <v>SIMONE RAFAELA ANTUNES REIS</v>
          </cell>
          <cell r="F109" t="str">
            <v>2 - Outros Profissionais da Saúde</v>
          </cell>
          <cell r="G109" t="str">
            <v>2235-05</v>
          </cell>
          <cell r="H109" t="str">
            <v>08/2022</v>
          </cell>
          <cell r="J109">
            <v>328.01839999999999</v>
          </cell>
          <cell r="L109">
            <v>111.63098214285699</v>
          </cell>
          <cell r="M109">
            <v>0</v>
          </cell>
          <cell r="O109">
            <v>1.6577632898696</v>
          </cell>
          <cell r="R109">
            <v>87.494910714285695</v>
          </cell>
          <cell r="S109">
            <v>0</v>
          </cell>
          <cell r="U109">
            <v>0</v>
          </cell>
        </row>
        <row r="110">
          <cell r="C110" t="str">
            <v>HOSPITAL DOM HÉLDER (COVID-19)</v>
          </cell>
          <cell r="E110" t="str">
            <v>SUZANNE MOSTAERT LOCIO DE MORAES</v>
          </cell>
          <cell r="F110" t="str">
            <v>1 - Médico</v>
          </cell>
          <cell r="G110" t="str">
            <v>2251-25</v>
          </cell>
          <cell r="H110" t="str">
            <v>08/2022</v>
          </cell>
          <cell r="J110">
            <v>926.7704</v>
          </cell>
          <cell r="L110">
            <v>111.63098214285699</v>
          </cell>
          <cell r="M110">
            <v>0</v>
          </cell>
          <cell r="O110">
            <v>1.6577632898696</v>
          </cell>
          <cell r="R110">
            <v>87.494910714285695</v>
          </cell>
          <cell r="S110">
            <v>0</v>
          </cell>
          <cell r="U110">
            <v>0</v>
          </cell>
        </row>
        <row r="111">
          <cell r="C111" t="str">
            <v>HOSPITAL DOM HÉLDER (COVID-19)</v>
          </cell>
          <cell r="E111" t="str">
            <v>SWELLEN MAYARA MOURA FERREIRA</v>
          </cell>
          <cell r="F111" t="str">
            <v>2 - Outros Profissionais da Saúde</v>
          </cell>
          <cell r="G111" t="str">
            <v>3222-05</v>
          </cell>
          <cell r="H111" t="str">
            <v>08/2022</v>
          </cell>
          <cell r="J111">
            <v>137.9624</v>
          </cell>
          <cell r="L111">
            <v>111.63098214285699</v>
          </cell>
          <cell r="M111">
            <v>0</v>
          </cell>
          <cell r="O111">
            <v>1.6577632898696</v>
          </cell>
          <cell r="R111">
            <v>87.494910714285695</v>
          </cell>
          <cell r="S111">
            <v>0</v>
          </cell>
          <cell r="U111">
            <v>0</v>
          </cell>
        </row>
        <row r="112">
          <cell r="C112" t="str">
            <v>HOSPITAL DOM HÉLDER (COVID-19)</v>
          </cell>
          <cell r="E112" t="str">
            <v>TAMIRES DE OLIVEIRA RODRIGUES TORRES</v>
          </cell>
          <cell r="F112" t="str">
            <v>2 - Outros Profissionais da Saúde</v>
          </cell>
          <cell r="G112" t="str">
            <v>2234-05</v>
          </cell>
          <cell r="H112" t="str">
            <v>08/2022</v>
          </cell>
          <cell r="J112">
            <v>441.57920000000001</v>
          </cell>
          <cell r="L112">
            <v>111.63098214285699</v>
          </cell>
          <cell r="M112">
            <v>0</v>
          </cell>
          <cell r="O112">
            <v>1.6577632898696</v>
          </cell>
          <cell r="R112">
            <v>87.494910714285695</v>
          </cell>
          <cell r="S112">
            <v>0</v>
          </cell>
          <cell r="U112">
            <v>0</v>
          </cell>
        </row>
        <row r="113">
          <cell r="C113" t="str">
            <v>HOSPITAL DOM HÉLDER (COVID-19)</v>
          </cell>
          <cell r="E113" t="str">
            <v>TARCISIO FRANCISCO DA SILVA</v>
          </cell>
          <cell r="F113" t="str">
            <v>2 - Outros Profissionais da Saúde</v>
          </cell>
          <cell r="G113" t="str">
            <v>2235-05</v>
          </cell>
          <cell r="H113" t="str">
            <v>08/2022</v>
          </cell>
          <cell r="J113">
            <v>445.12799999999999</v>
          </cell>
          <cell r="L113">
            <v>111.63098214285699</v>
          </cell>
          <cell r="M113">
            <v>0</v>
          </cell>
          <cell r="O113">
            <v>1.6577632898696</v>
          </cell>
          <cell r="R113">
            <v>87.494910714285695</v>
          </cell>
          <cell r="S113">
            <v>0</v>
          </cell>
          <cell r="U113">
            <v>0</v>
          </cell>
        </row>
        <row r="114">
          <cell r="C114" t="str">
            <v>HOSPITAL DOM HÉLDER (COVID-19)</v>
          </cell>
          <cell r="E114" t="str">
            <v>TARCYA LEIANE GUERRA DE COUTO PATRIOTA</v>
          </cell>
          <cell r="F114" t="str">
            <v>2 - Outros Profissionais da Saúde</v>
          </cell>
          <cell r="G114" t="str">
            <v>2236-05</v>
          </cell>
          <cell r="H114" t="str">
            <v>08/2022</v>
          </cell>
          <cell r="J114">
            <v>339.21359999999999</v>
          </cell>
          <cell r="L114">
            <v>111.63098214285699</v>
          </cell>
          <cell r="M114">
            <v>0</v>
          </cell>
          <cell r="O114">
            <v>1.6577632898696</v>
          </cell>
          <cell r="R114">
            <v>87.494910714285695</v>
          </cell>
          <cell r="S114">
            <v>0</v>
          </cell>
          <cell r="U114">
            <v>103.12</v>
          </cell>
          <cell r="X114" t="str">
            <v>AUXÍLIO CRECHE</v>
          </cell>
        </row>
        <row r="115">
          <cell r="C115" t="str">
            <v>HOSPITAL DOM HÉLDER (COVID-19)</v>
          </cell>
          <cell r="E115" t="str">
            <v>THAMIRES MARIA DE LIMA</v>
          </cell>
          <cell r="F115" t="str">
            <v>2 - Outros Profissionais da Saúde</v>
          </cell>
          <cell r="G115" t="str">
            <v>2235-05</v>
          </cell>
          <cell r="H115" t="str">
            <v>08/2022</v>
          </cell>
          <cell r="J115">
            <v>386.61360000000002</v>
          </cell>
          <cell r="L115">
            <v>111.63098214285699</v>
          </cell>
          <cell r="M115">
            <v>0</v>
          </cell>
          <cell r="O115">
            <v>1.6577632898696</v>
          </cell>
          <cell r="R115">
            <v>87.494910714285695</v>
          </cell>
          <cell r="S115">
            <v>0</v>
          </cell>
          <cell r="U115">
            <v>0</v>
          </cell>
        </row>
        <row r="116">
          <cell r="C116" t="str">
            <v>HOSPITAL DOM HÉLDER (COVID-19)</v>
          </cell>
          <cell r="E116" t="str">
            <v>THAYANE ANDRESSA BELTRAO DE SANTANA</v>
          </cell>
          <cell r="F116" t="str">
            <v>2 - Outros Profissionais da Saúde</v>
          </cell>
          <cell r="G116" t="str">
            <v>2236-05</v>
          </cell>
          <cell r="H116" t="str">
            <v>08/2022</v>
          </cell>
          <cell r="J116">
            <v>254.488</v>
          </cell>
          <cell r="L116">
            <v>111.63098214285699</v>
          </cell>
          <cell r="M116">
            <v>0</v>
          </cell>
          <cell r="O116">
            <v>1.6577632898696</v>
          </cell>
          <cell r="R116">
            <v>87.494910714285695</v>
          </cell>
          <cell r="S116">
            <v>0</v>
          </cell>
          <cell r="U116">
            <v>0</v>
          </cell>
        </row>
        <row r="117">
          <cell r="C117" t="str">
            <v>HOSPITAL DOM HÉLDER (COVID-19)</v>
          </cell>
          <cell r="E117" t="str">
            <v>VANESSA AVILA GUERRA</v>
          </cell>
          <cell r="F117" t="str">
            <v>2 - Outros Profissionais da Saúde</v>
          </cell>
          <cell r="G117" t="str">
            <v>2235-05</v>
          </cell>
          <cell r="H117" t="str">
            <v>08/2022</v>
          </cell>
          <cell r="J117">
            <v>394.24720000000002</v>
          </cell>
          <cell r="L117">
            <v>111.63098214285699</v>
          </cell>
          <cell r="M117">
            <v>0</v>
          </cell>
          <cell r="O117">
            <v>1.6577632898696</v>
          </cell>
          <cell r="R117">
            <v>87.494910714285695</v>
          </cell>
          <cell r="S117">
            <v>0</v>
          </cell>
          <cell r="U117">
            <v>0</v>
          </cell>
        </row>
        <row r="118">
          <cell r="C118" t="str">
            <v>HOSPITAL DOM HÉLDER (COVID-19)</v>
          </cell>
          <cell r="E118" t="str">
            <v>VANICIA LAURINDO DA SILVA</v>
          </cell>
          <cell r="F118" t="str">
            <v>2 - Outros Profissionais da Saúde</v>
          </cell>
          <cell r="G118" t="str">
            <v>3222-05</v>
          </cell>
          <cell r="H118" t="str">
            <v>08/2022</v>
          </cell>
          <cell r="J118">
            <v>78.296000000000006</v>
          </cell>
          <cell r="L118">
            <v>111.63098214285699</v>
          </cell>
          <cell r="M118">
            <v>0</v>
          </cell>
          <cell r="O118">
            <v>1.6577632898696</v>
          </cell>
          <cell r="R118">
            <v>87.494910714285695</v>
          </cell>
          <cell r="S118">
            <v>0</v>
          </cell>
          <cell r="U118">
            <v>0</v>
          </cell>
        </row>
        <row r="119">
          <cell r="C119" t="str">
            <v>HOSPITAL DOM HÉLDER (COVID-19)</v>
          </cell>
          <cell r="E119" t="str">
            <v>VITOR GABRIEL DE LIMA</v>
          </cell>
          <cell r="F119" t="str">
            <v>2 - Outros Profissionais da Saúde</v>
          </cell>
          <cell r="G119" t="str">
            <v>3222-05</v>
          </cell>
          <cell r="H119" t="str">
            <v>08/2022</v>
          </cell>
          <cell r="J119">
            <v>150.84479999999999</v>
          </cell>
          <cell r="L119">
            <v>111.63098214285699</v>
          </cell>
          <cell r="M119">
            <v>0</v>
          </cell>
          <cell r="O119">
            <v>1.6577632898696</v>
          </cell>
          <cell r="R119">
            <v>300.05926968864469</v>
          </cell>
          <cell r="S119">
            <v>65.61</v>
          </cell>
          <cell r="U119">
            <v>0</v>
          </cell>
        </row>
        <row r="120">
          <cell r="C120" t="str">
            <v>HOSPITAL DOM HÉLDER (COVID-19)</v>
          </cell>
          <cell r="E120" t="str">
            <v>WALLACE BRUNO SILVA SANTANA</v>
          </cell>
          <cell r="F120" t="str">
            <v>2 - Outros Profissionais da Saúde</v>
          </cell>
          <cell r="G120" t="str">
            <v>5151-10</v>
          </cell>
          <cell r="H120" t="str">
            <v>08/2022</v>
          </cell>
          <cell r="J120">
            <v>169.02080000000001</v>
          </cell>
          <cell r="L120">
            <v>111.63098214285699</v>
          </cell>
          <cell r="M120">
            <v>0</v>
          </cell>
          <cell r="O120">
            <v>1.6577632898696</v>
          </cell>
          <cell r="R120">
            <v>300.05926968864469</v>
          </cell>
          <cell r="S120">
            <v>72.72</v>
          </cell>
          <cell r="U120">
            <v>0</v>
          </cell>
        </row>
        <row r="121">
          <cell r="C121" t="str">
            <v>HOSPITAL DOM HÉLDER (COVID-19)</v>
          </cell>
          <cell r="E121" t="str">
            <v>WANIELLY LUIS FALCAO DA SILVA</v>
          </cell>
          <cell r="F121" t="str">
            <v>2 - Outros Profissionais da Saúde</v>
          </cell>
          <cell r="G121" t="str">
            <v>2235-05</v>
          </cell>
          <cell r="H121" t="str">
            <v>08/2022</v>
          </cell>
          <cell r="J121">
            <v>384.73120000000011</v>
          </cell>
          <cell r="L121">
            <v>111.63098214285699</v>
          </cell>
          <cell r="M121">
            <v>0</v>
          </cell>
          <cell r="O121">
            <v>1.6577632898696</v>
          </cell>
          <cell r="R121">
            <v>87.494910714285695</v>
          </cell>
          <cell r="S121">
            <v>0</v>
          </cell>
          <cell r="U121">
            <v>111.33</v>
          </cell>
          <cell r="X121" t="str">
            <v>AUXÍLIO CRECHE</v>
          </cell>
        </row>
        <row r="122">
          <cell r="C122" t="str">
            <v>HOSPITAL DOM HÉLDER (COVID-19)</v>
          </cell>
          <cell r="E122" t="str">
            <v>WELLINGTON JOSE DA SILVA</v>
          </cell>
          <cell r="F122" t="str">
            <v>2 - Outros Profissionais da Saúde</v>
          </cell>
          <cell r="G122" t="str">
            <v>3241-15</v>
          </cell>
          <cell r="H122" t="str">
            <v>08/2022</v>
          </cell>
          <cell r="J122">
            <v>247.38560000000001</v>
          </cell>
          <cell r="L122">
            <v>111.63098214285699</v>
          </cell>
          <cell r="M122">
            <v>0</v>
          </cell>
          <cell r="O122">
            <v>1.6577632898696</v>
          </cell>
          <cell r="R122">
            <v>87.494910714285695</v>
          </cell>
          <cell r="S122">
            <v>0</v>
          </cell>
          <cell r="U122">
            <v>0</v>
          </cell>
        </row>
        <row r="123">
          <cell r="C123" t="str">
            <v>HOSPITAL DOM HÉLDER (COVID-19)</v>
          </cell>
          <cell r="E123" t="str">
            <v>WILLAMS ARRUDA SOARES DA SILVA</v>
          </cell>
          <cell r="F123" t="str">
            <v>2 - Outros Profissionais da Saúde</v>
          </cell>
          <cell r="G123" t="str">
            <v>2235-05</v>
          </cell>
          <cell r="H123" t="str">
            <v>08/2022</v>
          </cell>
          <cell r="J123">
            <v>336.81119999999999</v>
          </cell>
          <cell r="L123">
            <v>111.63098214285699</v>
          </cell>
          <cell r="M123">
            <v>0</v>
          </cell>
          <cell r="O123">
            <v>1.6577632898696</v>
          </cell>
          <cell r="R123">
            <v>87.494910714285695</v>
          </cell>
          <cell r="S123">
            <v>0</v>
          </cell>
          <cell r="U12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D161-C433-4E93-9AFB-E5B9CB0E237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08/2022</v>
      </c>
      <c r="H3" s="14">
        <f>'[1]TCE - ANEXO III - Preencher'!I12</f>
        <v>0</v>
      </c>
      <c r="I3" s="14">
        <f>'[1]TCE - ANEXO III - Preencher'!J12</f>
        <v>188.4128</v>
      </c>
      <c r="J3" s="14">
        <f>'[1]TCE - ANEXO III - Preencher'!K12</f>
        <v>0</v>
      </c>
      <c r="K3" s="15">
        <f>'[1]TCE - ANEXO III - Preencher'!L12</f>
        <v>111.63098214285699</v>
      </c>
      <c r="L3" s="15">
        <f>'[1]TCE - ANEXO III - Preencher'!M12</f>
        <v>0</v>
      </c>
      <c r="M3" s="15">
        <f>K3-L3</f>
        <v>111.63098214285699</v>
      </c>
      <c r="N3" s="15">
        <f>'[1]TCE - ANEXO III - Preencher'!O12</f>
        <v>1.6577632898696</v>
      </c>
      <c r="O3" s="15">
        <f>'[1]TCE - ANEXO III - Preencher'!P12</f>
        <v>0</v>
      </c>
      <c r="P3" s="16">
        <f>N3-O3</f>
        <v>1.6577632898696</v>
      </c>
      <c r="Q3" s="15">
        <f>'[1]TCE - ANEXO III - Preencher'!R12</f>
        <v>87.494910714285695</v>
      </c>
      <c r="R3" s="15">
        <f>'[1]TCE - ANEXO III - Preencher'!S12</f>
        <v>0</v>
      </c>
      <c r="S3" s="16">
        <f>Q3-R3</f>
        <v>87.494910714285695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389.19645614701233</v>
      </c>
    </row>
    <row r="4" spans="1:28" x14ac:dyDescent="0.25">
      <c r="A4" s="8">
        <f>IFERROR(VLOOKUP(B4,'[1]DADOS (OCULTAR)'!$Q$3:$S$133,3,0),"")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08/2022</v>
      </c>
      <c r="H4" s="14">
        <f>'[1]TCE - ANEXO III - Preencher'!I13</f>
        <v>0</v>
      </c>
      <c r="I4" s="14">
        <f>'[1]TCE - ANEXO III - Preencher'!J13</f>
        <v>161.44</v>
      </c>
      <c r="J4" s="14">
        <f>'[1]TCE - ANEXO III - Preencher'!K13</f>
        <v>0</v>
      </c>
      <c r="K4" s="15">
        <f>'[1]TCE - ANEXO III - Preencher'!L13</f>
        <v>111.63098214285699</v>
      </c>
      <c r="L4" s="15">
        <f>'[1]TCE - ANEXO III - Preencher'!M13</f>
        <v>0</v>
      </c>
      <c r="M4" s="15">
        <f t="shared" ref="M4:M67" si="1">K4-L4</f>
        <v>111.63098214285699</v>
      </c>
      <c r="N4" s="15">
        <f>'[1]TCE - ANEXO III - Preencher'!O13</f>
        <v>1.6577632898696</v>
      </c>
      <c r="O4" s="15">
        <f>'[1]TCE - ANEXO III - Preencher'!P13</f>
        <v>0</v>
      </c>
      <c r="P4" s="16">
        <f t="shared" ref="P4:P67" si="2">N4-O4</f>
        <v>1.6577632898696</v>
      </c>
      <c r="Q4" s="15">
        <f>'[1]TCE - ANEXO III - Preencher'!R13</f>
        <v>87.494910714285695</v>
      </c>
      <c r="R4" s="15">
        <f>'[1]TCE - ANEXO III - Preencher'!S13</f>
        <v>0</v>
      </c>
      <c r="S4" s="16">
        <f t="shared" ref="S4:S67" si="3">Q4-R4</f>
        <v>87.494910714285695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362.22365614701232</v>
      </c>
    </row>
    <row r="5" spans="1:28" x14ac:dyDescent="0.25">
      <c r="A5" s="8">
        <f>IFERROR(VLOOKUP(B5,'[1]DADOS (OCULTAR)'!$Q$3:$S$133,3,0),"")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08/2022</v>
      </c>
      <c r="H5" s="14">
        <f>'[1]TCE - ANEXO III - Preencher'!I14</f>
        <v>0</v>
      </c>
      <c r="I5" s="14">
        <f>'[1]TCE - ANEXO III - Preencher'!J14</f>
        <v>490.66399999999999</v>
      </c>
      <c r="J5" s="14">
        <f>'[1]TCE - ANEXO III - Preencher'!K14</f>
        <v>0</v>
      </c>
      <c r="K5" s="15">
        <f>'[1]TCE - ANEXO III - Preencher'!L14</f>
        <v>111.63098214285699</v>
      </c>
      <c r="L5" s="15">
        <f>'[1]TCE - ANEXO III - Preencher'!M14</f>
        <v>0</v>
      </c>
      <c r="M5" s="15">
        <f t="shared" si="1"/>
        <v>111.63098214285699</v>
      </c>
      <c r="N5" s="15">
        <f>'[1]TCE - ANEXO III - Preencher'!O14</f>
        <v>1.6577632898696</v>
      </c>
      <c r="O5" s="15">
        <f>'[1]TCE - ANEXO III - Preencher'!P14</f>
        <v>0</v>
      </c>
      <c r="P5" s="16">
        <f t="shared" si="2"/>
        <v>1.6577632898696</v>
      </c>
      <c r="Q5" s="15">
        <f>'[1]TCE - ANEXO III - Preencher'!R14</f>
        <v>87.494910714285695</v>
      </c>
      <c r="R5" s="15">
        <f>'[1]TCE - ANEXO III - Preencher'!S14</f>
        <v>0</v>
      </c>
      <c r="S5" s="16">
        <f t="shared" si="3"/>
        <v>87.494910714285695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691.44765614701225</v>
      </c>
    </row>
    <row r="6" spans="1:28" x14ac:dyDescent="0.25">
      <c r="A6" s="8">
        <f>IFERROR(VLOOKUP(B6,'[1]DADOS (OCULTAR)'!$Q$3:$S$133,3,0),"")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ALBERICO JUVINO LOURENCO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5151-10</v>
      </c>
      <c r="G6" s="13" t="str">
        <f>IF('[1]TCE - ANEXO III - Preencher'!H15="","",'[1]TCE - ANEXO III - Preencher'!H15)</f>
        <v>08/2022</v>
      </c>
      <c r="H6" s="14">
        <f>'[1]TCE - ANEXO III - Preencher'!I15</f>
        <v>0</v>
      </c>
      <c r="I6" s="14">
        <f>'[1]TCE - ANEXO III - Preencher'!J15</f>
        <v>151.744</v>
      </c>
      <c r="J6" s="14">
        <f>'[1]TCE - ANEXO III - Preencher'!K15</f>
        <v>0</v>
      </c>
      <c r="K6" s="15">
        <f>'[1]TCE - ANEXO III - Preencher'!L15</f>
        <v>111.63098214285699</v>
      </c>
      <c r="L6" s="15">
        <f>'[1]TCE - ANEXO III - Preencher'!M15</f>
        <v>0</v>
      </c>
      <c r="M6" s="15">
        <f t="shared" si="1"/>
        <v>111.63098214285699</v>
      </c>
      <c r="N6" s="15">
        <f>'[1]TCE - ANEXO III - Preencher'!O15</f>
        <v>1.6577632898696</v>
      </c>
      <c r="O6" s="15">
        <f>'[1]TCE - ANEXO III - Preencher'!P15</f>
        <v>0</v>
      </c>
      <c r="P6" s="16">
        <f t="shared" si="2"/>
        <v>1.6577632898696</v>
      </c>
      <c r="Q6" s="15">
        <f>'[1]TCE - ANEXO III - Preencher'!R15</f>
        <v>87.494910714285695</v>
      </c>
      <c r="R6" s="15">
        <f>'[1]TCE - ANEXO III - Preencher'!S15</f>
        <v>0</v>
      </c>
      <c r="S6" s="16">
        <f t="shared" si="3"/>
        <v>87.494910714285695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352.52765614701229</v>
      </c>
    </row>
    <row r="7" spans="1:28" x14ac:dyDescent="0.25">
      <c r="A7" s="8">
        <f>IFERROR(VLOOKUP(B7,'[1]DADOS (OCULTAR)'!$Q$3:$S$133,3,0),"")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ALEXSANDRO SANTOS DA ROCHA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08/2022</v>
      </c>
      <c r="H7" s="14">
        <f>'[1]TCE - ANEXO III - Preencher'!I16</f>
        <v>0</v>
      </c>
      <c r="I7" s="14">
        <f>'[1]TCE - ANEXO III - Preencher'!J16</f>
        <v>334.5752</v>
      </c>
      <c r="J7" s="14">
        <f>'[1]TCE - ANEXO III - Preencher'!K16</f>
        <v>0</v>
      </c>
      <c r="K7" s="15">
        <f>'[1]TCE - ANEXO III - Preencher'!L16</f>
        <v>111.63098214285699</v>
      </c>
      <c r="L7" s="15">
        <f>'[1]TCE - ANEXO III - Preencher'!M16</f>
        <v>0</v>
      </c>
      <c r="M7" s="15">
        <f t="shared" si="1"/>
        <v>111.63098214285699</v>
      </c>
      <c r="N7" s="15">
        <f>'[1]TCE - ANEXO III - Preencher'!O16</f>
        <v>1.6577632898696</v>
      </c>
      <c r="O7" s="15">
        <f>'[1]TCE - ANEXO III - Preencher'!P16</f>
        <v>0</v>
      </c>
      <c r="P7" s="16">
        <f t="shared" si="2"/>
        <v>1.6577632898696</v>
      </c>
      <c r="Q7" s="15">
        <f>'[1]TCE - ANEXO III - Preencher'!R16</f>
        <v>87.494910714285695</v>
      </c>
      <c r="R7" s="15">
        <f>'[1]TCE - ANEXO III - Preencher'!S16</f>
        <v>0</v>
      </c>
      <c r="S7" s="16">
        <f t="shared" si="3"/>
        <v>87.494910714285695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535.35885614701226</v>
      </c>
    </row>
    <row r="8" spans="1:28" x14ac:dyDescent="0.25">
      <c r="A8" s="8">
        <f>IFERROR(VLOOKUP(B8,'[1]DADOS (OCULTAR)'!$Q$3:$S$133,3,0),"")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ANA CLARA OLIVEIRA DO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08/2022</v>
      </c>
      <c r="H8" s="14">
        <f>'[1]TCE - ANEXO III - Preencher'!I17</f>
        <v>0</v>
      </c>
      <c r="I8" s="14">
        <f>'[1]TCE - ANEXO III - Preencher'!J17</f>
        <v>137.3304</v>
      </c>
      <c r="J8" s="14">
        <f>'[1]TCE - ANEXO III - Preencher'!K17</f>
        <v>0</v>
      </c>
      <c r="K8" s="15">
        <f>'[1]TCE - ANEXO III - Preencher'!L17</f>
        <v>111.63098214285699</v>
      </c>
      <c r="L8" s="15">
        <f>'[1]TCE - ANEXO III - Preencher'!M17</f>
        <v>0</v>
      </c>
      <c r="M8" s="15">
        <f t="shared" si="1"/>
        <v>111.63098214285699</v>
      </c>
      <c r="N8" s="15">
        <f>'[1]TCE - ANEXO III - Preencher'!O17</f>
        <v>1.6577632898696</v>
      </c>
      <c r="O8" s="15">
        <f>'[1]TCE - ANEXO III - Preencher'!P17</f>
        <v>0</v>
      </c>
      <c r="P8" s="16">
        <f t="shared" si="2"/>
        <v>1.6577632898696</v>
      </c>
      <c r="Q8" s="15">
        <f>'[1]TCE - ANEXO III - Preencher'!R17</f>
        <v>87.494910714285695</v>
      </c>
      <c r="R8" s="15">
        <f>'[1]TCE - ANEXO III - Preencher'!S17</f>
        <v>0</v>
      </c>
      <c r="S8" s="16">
        <f t="shared" si="3"/>
        <v>87.494910714285695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338.11405614701226</v>
      </c>
    </row>
    <row r="9" spans="1:28" x14ac:dyDescent="0.25">
      <c r="A9" s="8">
        <f>IFERROR(VLOOKUP(B9,'[1]DADOS (OCULTAR)'!$Q$3:$S$133,3,0),"")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ANA PAULA DE ANDRADE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08/2022</v>
      </c>
      <c r="H9" s="14">
        <f>'[1]TCE - ANEXO III - Preencher'!I18</f>
        <v>0</v>
      </c>
      <c r="I9" s="14">
        <f>'[1]TCE - ANEXO III - Preencher'!J18</f>
        <v>166.28800000000001</v>
      </c>
      <c r="J9" s="14">
        <f>'[1]TCE - ANEXO III - Preencher'!K18</f>
        <v>0</v>
      </c>
      <c r="K9" s="15">
        <f>'[1]TCE - ANEXO III - Preencher'!L18</f>
        <v>111.63098214285699</v>
      </c>
      <c r="L9" s="15">
        <f>'[1]TCE - ANEXO III - Preencher'!M18</f>
        <v>0</v>
      </c>
      <c r="M9" s="15">
        <f t="shared" si="1"/>
        <v>111.63098214285699</v>
      </c>
      <c r="N9" s="15">
        <f>'[1]TCE - ANEXO III - Preencher'!O18</f>
        <v>1.6577632898696</v>
      </c>
      <c r="O9" s="15">
        <f>'[1]TCE - ANEXO III - Preencher'!P18</f>
        <v>0</v>
      </c>
      <c r="P9" s="16">
        <f t="shared" si="2"/>
        <v>1.6577632898696</v>
      </c>
      <c r="Q9" s="15">
        <f>'[1]TCE - ANEXO III - Preencher'!R18</f>
        <v>300.05926968864469</v>
      </c>
      <c r="R9" s="15">
        <f>'[1]TCE - ANEXO III - Preencher'!S18</f>
        <v>72.72</v>
      </c>
      <c r="S9" s="16">
        <f t="shared" si="3"/>
        <v>227.33926968864469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506.91601512137129</v>
      </c>
    </row>
    <row r="10" spans="1:28" x14ac:dyDescent="0.25">
      <c r="A10" s="8">
        <f>IFERROR(VLOOKUP(B10,'[1]DADOS (OCULTAR)'!$Q$3:$S$133,3,0),"")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ANA PAULA ROCHA DE LEMOS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08/2022</v>
      </c>
      <c r="H10" s="14">
        <f>'[1]TCE - ANEXO III - Preencher'!I19</f>
        <v>0</v>
      </c>
      <c r="I10" s="14">
        <f>'[1]TCE - ANEXO III - Preencher'!J19</f>
        <v>377.10559999999998</v>
      </c>
      <c r="J10" s="14">
        <f>'[1]TCE - ANEXO III - Preencher'!K19</f>
        <v>0</v>
      </c>
      <c r="K10" s="15">
        <f>'[1]TCE - ANEXO III - Preencher'!L19</f>
        <v>111.63098214285699</v>
      </c>
      <c r="L10" s="15">
        <f>'[1]TCE - ANEXO III - Preencher'!M19</f>
        <v>0</v>
      </c>
      <c r="M10" s="15">
        <f t="shared" si="1"/>
        <v>111.63098214285699</v>
      </c>
      <c r="N10" s="15">
        <f>'[1]TCE - ANEXO III - Preencher'!O19</f>
        <v>1.6577632898696</v>
      </c>
      <c r="O10" s="15">
        <f>'[1]TCE - ANEXO III - Preencher'!P19</f>
        <v>0</v>
      </c>
      <c r="P10" s="16">
        <f t="shared" si="2"/>
        <v>1.6577632898696</v>
      </c>
      <c r="Q10" s="15">
        <f>'[1]TCE - ANEXO III - Preencher'!R19</f>
        <v>300.05926968864469</v>
      </c>
      <c r="R10" s="15">
        <f>'[1]TCE - ANEXO III - Preencher'!S19</f>
        <v>122.5</v>
      </c>
      <c r="S10" s="16">
        <f t="shared" si="3"/>
        <v>177.55926968864469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667.95361512137129</v>
      </c>
    </row>
    <row r="11" spans="1:28" x14ac:dyDescent="0.25">
      <c r="A11" s="8">
        <f>IFERROR(VLOOKUP(B11,'[1]DADOS (OCULTAR)'!$Q$3:$S$133,3,0),"")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ANDREA ROSANGELA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5152-05</v>
      </c>
      <c r="G11" s="13" t="str">
        <f>IF('[1]TCE - ANEXO III - Preencher'!H20="","",'[1]TCE - ANEXO III - Preencher'!H20)</f>
        <v>08/2022</v>
      </c>
      <c r="H11" s="14">
        <f>'[1]TCE - ANEXO III - Preencher'!I20</f>
        <v>0</v>
      </c>
      <c r="I11" s="14">
        <f>'[1]TCE - ANEXO III - Preencher'!J20</f>
        <v>171.13919999999999</v>
      </c>
      <c r="J11" s="14">
        <f>'[1]TCE - ANEXO III - Preencher'!K20</f>
        <v>0</v>
      </c>
      <c r="K11" s="15">
        <f>'[1]TCE - ANEXO III - Preencher'!L20</f>
        <v>111.63098214285699</v>
      </c>
      <c r="L11" s="15">
        <f>'[1]TCE - ANEXO III - Preencher'!M20</f>
        <v>0</v>
      </c>
      <c r="M11" s="15">
        <f t="shared" si="1"/>
        <v>111.63098214285699</v>
      </c>
      <c r="N11" s="15">
        <f>'[1]TCE - ANEXO III - Preencher'!O20</f>
        <v>1.6577632898696</v>
      </c>
      <c r="O11" s="15">
        <f>'[1]TCE - ANEXO III - Preencher'!P20</f>
        <v>0</v>
      </c>
      <c r="P11" s="16">
        <f t="shared" si="2"/>
        <v>1.6577632898696</v>
      </c>
      <c r="Q11" s="15">
        <f>'[1]TCE - ANEXO III - Preencher'!R20</f>
        <v>87.494910714285695</v>
      </c>
      <c r="R11" s="15">
        <f>'[1]TCE - ANEXO III - Preencher'!S20</f>
        <v>0</v>
      </c>
      <c r="S11" s="16">
        <f t="shared" si="3"/>
        <v>87.494910714285695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371.92285614701228</v>
      </c>
    </row>
    <row r="12" spans="1:28" x14ac:dyDescent="0.25">
      <c r="A12" s="8">
        <f>IFERROR(VLOOKUP(B12,'[1]DADOS (OCULTAR)'!$Q$3:$S$133,3,0),"")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BARBARA KAROLAYNE MENDONCA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08/2022</v>
      </c>
      <c r="H12" s="14">
        <f>'[1]TCE - ANEXO III - Preencher'!I21</f>
        <v>0</v>
      </c>
      <c r="I12" s="14">
        <f>'[1]TCE - ANEXO III - Preencher'!J21</f>
        <v>266.6096</v>
      </c>
      <c r="J12" s="14">
        <f>'[1]TCE - ANEXO III - Preencher'!K21</f>
        <v>0</v>
      </c>
      <c r="K12" s="15">
        <f>'[1]TCE - ANEXO III - Preencher'!L21</f>
        <v>111.63098214285699</v>
      </c>
      <c r="L12" s="15">
        <f>'[1]TCE - ANEXO III - Preencher'!M21</f>
        <v>0</v>
      </c>
      <c r="M12" s="15">
        <f t="shared" si="1"/>
        <v>111.63098214285699</v>
      </c>
      <c r="N12" s="15">
        <f>'[1]TCE - ANEXO III - Preencher'!O21</f>
        <v>1.6577632898696</v>
      </c>
      <c r="O12" s="15">
        <f>'[1]TCE - ANEXO III - Preencher'!P21</f>
        <v>0</v>
      </c>
      <c r="P12" s="16">
        <f t="shared" si="2"/>
        <v>1.6577632898696</v>
      </c>
      <c r="Q12" s="15">
        <f>'[1]TCE - ANEXO III - Preencher'!R21</f>
        <v>87.494910714285695</v>
      </c>
      <c r="R12" s="15">
        <f>'[1]TCE - ANEXO III - Preencher'!S21</f>
        <v>0</v>
      </c>
      <c r="S12" s="16">
        <f t="shared" si="3"/>
        <v>87.494910714285695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467.39325614701227</v>
      </c>
    </row>
    <row r="13" spans="1:28" x14ac:dyDescent="0.25">
      <c r="A13" s="8">
        <f>IFERROR(VLOOKUP(B13,'[1]DADOS (OCULTAR)'!$Q$3:$S$133,3,0),"")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BRUNA LETICIA SALGUEIRO DO REGO BARROS BRAINER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08/2022</v>
      </c>
      <c r="H13" s="14">
        <f>'[1]TCE - ANEXO III - Preencher'!I22</f>
        <v>0</v>
      </c>
      <c r="I13" s="14">
        <f>'[1]TCE - ANEXO III - Preencher'!J22</f>
        <v>12.394399999999999</v>
      </c>
      <c r="J13" s="14">
        <f>'[1]TCE - ANEXO III - Preencher'!K22</f>
        <v>0</v>
      </c>
      <c r="K13" s="15">
        <f>'[1]TCE - ANEXO III - Preencher'!L22</f>
        <v>111.63098214285699</v>
      </c>
      <c r="L13" s="15">
        <f>'[1]TCE - ANEXO III - Preencher'!M22</f>
        <v>0</v>
      </c>
      <c r="M13" s="15">
        <f t="shared" si="1"/>
        <v>111.63098214285699</v>
      </c>
      <c r="N13" s="15">
        <f>'[1]TCE - ANEXO III - Preencher'!O22</f>
        <v>1.6577632898696</v>
      </c>
      <c r="O13" s="15">
        <f>'[1]TCE - ANEXO III - Preencher'!P22</f>
        <v>0</v>
      </c>
      <c r="P13" s="16">
        <f t="shared" si="2"/>
        <v>1.6577632898696</v>
      </c>
      <c r="Q13" s="15">
        <f>'[1]TCE - ANEXO III - Preencher'!R22</f>
        <v>87.494910714285695</v>
      </c>
      <c r="R13" s="15">
        <f>'[1]TCE - ANEXO III - Preencher'!S22</f>
        <v>0</v>
      </c>
      <c r="S13" s="16">
        <f t="shared" si="3"/>
        <v>87.494910714285695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213.17805614701228</v>
      </c>
    </row>
    <row r="14" spans="1:28" x14ac:dyDescent="0.25">
      <c r="A14" s="8">
        <f>IFERROR(VLOOKUP(B14,'[1]DADOS (OCULTAR)'!$Q$3:$S$133,3,0),"")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BRUNA PRISCILA DE MELO MORAIS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08/2022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111.63098214285699</v>
      </c>
      <c r="L14" s="15">
        <f>'[1]TCE - ANEXO III - Preencher'!M23</f>
        <v>0</v>
      </c>
      <c r="M14" s="15">
        <f t="shared" si="1"/>
        <v>111.63098214285699</v>
      </c>
      <c r="N14" s="15">
        <f>'[1]TCE - ANEXO III - Preencher'!O23</f>
        <v>1.6577632898696</v>
      </c>
      <c r="O14" s="15">
        <f>'[1]TCE - ANEXO III - Preencher'!P23</f>
        <v>0</v>
      </c>
      <c r="P14" s="16">
        <f t="shared" si="2"/>
        <v>1.6577632898696</v>
      </c>
      <c r="Q14" s="15">
        <f>'[1]TCE - ANEXO III - Preencher'!R23</f>
        <v>87.494910714285695</v>
      </c>
      <c r="R14" s="15">
        <f>'[1]TCE - ANEXO III - Preencher'!S23</f>
        <v>0</v>
      </c>
      <c r="S14" s="16">
        <f t="shared" si="3"/>
        <v>87.494910714285695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200.78365614701229</v>
      </c>
    </row>
    <row r="15" spans="1:28" x14ac:dyDescent="0.25">
      <c r="A15" s="8">
        <f>IFERROR(VLOOKUP(B15,'[1]DADOS (OCULTAR)'!$Q$3:$S$133,3,0),"")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CAMILLA PONTES CASTELO BRANCO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08/2022</v>
      </c>
      <c r="H15" s="14">
        <f>'[1]TCE - ANEXO III - Preencher'!I24</f>
        <v>0</v>
      </c>
      <c r="I15" s="14">
        <f>'[1]TCE - ANEXO III - Preencher'!J24</f>
        <v>597.8152</v>
      </c>
      <c r="J15" s="14">
        <f>'[1]TCE - ANEXO III - Preencher'!K24</f>
        <v>0</v>
      </c>
      <c r="K15" s="15">
        <f>'[1]TCE - ANEXO III - Preencher'!L24</f>
        <v>111.63098214285699</v>
      </c>
      <c r="L15" s="15">
        <f>'[1]TCE - ANEXO III - Preencher'!M24</f>
        <v>0</v>
      </c>
      <c r="M15" s="15">
        <f t="shared" si="1"/>
        <v>111.63098214285699</v>
      </c>
      <c r="N15" s="15">
        <f>'[1]TCE - ANEXO III - Preencher'!O24</f>
        <v>1.6577632898696</v>
      </c>
      <c r="O15" s="15">
        <f>'[1]TCE - ANEXO III - Preencher'!P24</f>
        <v>0</v>
      </c>
      <c r="P15" s="16">
        <f t="shared" si="2"/>
        <v>1.6577632898696</v>
      </c>
      <c r="Q15" s="15">
        <f>'[1]TCE - ANEXO III - Preencher'!R24</f>
        <v>87.494910714285695</v>
      </c>
      <c r="R15" s="15">
        <f>'[1]TCE - ANEXO III - Preencher'!S24</f>
        <v>0</v>
      </c>
      <c r="S15" s="16">
        <f t="shared" si="3"/>
        <v>87.494910714285695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798.59885614701227</v>
      </c>
    </row>
    <row r="16" spans="1:28" x14ac:dyDescent="0.25">
      <c r="A16" s="8">
        <f>IFERROR(VLOOKUP(B16,'[1]DADOS (OCULTAR)'!$Q$3:$S$133,3,0),"")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CELIA DE OLIVEIRA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08/2022</v>
      </c>
      <c r="H16" s="14">
        <f>'[1]TCE - ANEXO III - Preencher'!I25</f>
        <v>0</v>
      </c>
      <c r="I16" s="14">
        <f>'[1]TCE - ANEXO III - Preencher'!J25</f>
        <v>380.71839999999997</v>
      </c>
      <c r="J16" s="14">
        <f>'[1]TCE - ANEXO III - Preencher'!K25</f>
        <v>0</v>
      </c>
      <c r="K16" s="15">
        <f>'[1]TCE - ANEXO III - Preencher'!L25</f>
        <v>111.63098214285699</v>
      </c>
      <c r="L16" s="15">
        <f>'[1]TCE - ANEXO III - Preencher'!M25</f>
        <v>0</v>
      </c>
      <c r="M16" s="15">
        <f t="shared" si="1"/>
        <v>111.63098214285699</v>
      </c>
      <c r="N16" s="15">
        <f>'[1]TCE - ANEXO III - Preencher'!O25</f>
        <v>1.6577632898696</v>
      </c>
      <c r="O16" s="15">
        <f>'[1]TCE - ANEXO III - Preencher'!P25</f>
        <v>0</v>
      </c>
      <c r="P16" s="16">
        <f t="shared" si="2"/>
        <v>1.6577632898696</v>
      </c>
      <c r="Q16" s="15">
        <f>'[1]TCE - ANEXO III - Preencher'!R25</f>
        <v>87.494910714285695</v>
      </c>
      <c r="R16" s="15">
        <f>'[1]TCE - ANEXO III - Preencher'!S25</f>
        <v>0</v>
      </c>
      <c r="S16" s="16">
        <f t="shared" si="3"/>
        <v>87.494910714285695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581.50205614701224</v>
      </c>
    </row>
    <row r="17" spans="1:28" x14ac:dyDescent="0.25">
      <c r="A17" s="8">
        <f>IFERROR(VLOOKUP(B17,'[1]DADOS (OCULTAR)'!$Q$3:$S$133,3,0),"")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CHARLIMAR SOARES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08/2022</v>
      </c>
      <c r="H17" s="14">
        <f>'[1]TCE - ANEXO III - Preencher'!I26</f>
        <v>0</v>
      </c>
      <c r="I17" s="14">
        <f>'[1]TCE - ANEXO III - Preencher'!J26</f>
        <v>167.5016</v>
      </c>
      <c r="J17" s="14">
        <f>'[1]TCE - ANEXO III - Preencher'!K26</f>
        <v>0</v>
      </c>
      <c r="K17" s="15">
        <f>'[1]TCE - ANEXO III - Preencher'!L26</f>
        <v>111.63098214285699</v>
      </c>
      <c r="L17" s="15">
        <f>'[1]TCE - ANEXO III - Preencher'!M26</f>
        <v>0</v>
      </c>
      <c r="M17" s="15">
        <f t="shared" si="1"/>
        <v>111.63098214285699</v>
      </c>
      <c r="N17" s="15">
        <f>'[1]TCE - ANEXO III - Preencher'!O26</f>
        <v>1.6577632898696</v>
      </c>
      <c r="O17" s="15">
        <f>'[1]TCE - ANEXO III - Preencher'!P26</f>
        <v>0</v>
      </c>
      <c r="P17" s="16">
        <f t="shared" si="2"/>
        <v>1.6577632898696</v>
      </c>
      <c r="Q17" s="15">
        <f>'[1]TCE - ANEXO III - Preencher'!R26</f>
        <v>87.494910714285695</v>
      </c>
      <c r="R17" s="15">
        <f>'[1]TCE - ANEXO III - Preencher'!S26</f>
        <v>0</v>
      </c>
      <c r="S17" s="16">
        <f t="shared" si="3"/>
        <v>87.494910714285695</v>
      </c>
      <c r="T17" s="15">
        <f>'[1]TCE - ANEXO III - Preencher'!U26</f>
        <v>69.41</v>
      </c>
      <c r="U17" s="15">
        <f>'[1]TCE - ANEXO III - Preencher'!V26</f>
        <v>0</v>
      </c>
      <c r="V17" s="16">
        <f t="shared" si="4"/>
        <v>69.41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437.69525614701229</v>
      </c>
    </row>
    <row r="18" spans="1:28" x14ac:dyDescent="0.25">
      <c r="A18" s="8">
        <f>IFERROR(VLOOKUP(B18,'[1]DADOS (OCULTAR)'!$Q$3:$S$133,3,0),"")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CLARISSE MARIA DE LIMA BARBOSA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08/2022</v>
      </c>
      <c r="H18" s="14">
        <f>'[1]TCE - ANEXO III - Preencher'!I27</f>
        <v>0</v>
      </c>
      <c r="I18" s="14">
        <f>'[1]TCE - ANEXO III - Preencher'!J27</f>
        <v>152.47120000000001</v>
      </c>
      <c r="J18" s="14">
        <f>'[1]TCE - ANEXO III - Preencher'!K27</f>
        <v>0</v>
      </c>
      <c r="K18" s="15">
        <f>'[1]TCE - ANEXO III - Preencher'!L27</f>
        <v>111.63098214285699</v>
      </c>
      <c r="L18" s="15">
        <f>'[1]TCE - ANEXO III - Preencher'!M27</f>
        <v>0</v>
      </c>
      <c r="M18" s="15">
        <f t="shared" si="1"/>
        <v>111.63098214285699</v>
      </c>
      <c r="N18" s="15">
        <f>'[1]TCE - ANEXO III - Preencher'!O27</f>
        <v>1.6577632898696</v>
      </c>
      <c r="O18" s="15">
        <f>'[1]TCE - ANEXO III - Preencher'!P27</f>
        <v>0</v>
      </c>
      <c r="P18" s="16">
        <f t="shared" si="2"/>
        <v>1.6577632898696</v>
      </c>
      <c r="Q18" s="15">
        <f>'[1]TCE - ANEXO III - Preencher'!R27</f>
        <v>87.494910714285695</v>
      </c>
      <c r="R18" s="15">
        <f>'[1]TCE - ANEXO III - Preencher'!S27</f>
        <v>0</v>
      </c>
      <c r="S18" s="16">
        <f t="shared" si="3"/>
        <v>87.494910714285695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353.25485614701233</v>
      </c>
    </row>
    <row r="19" spans="1:28" x14ac:dyDescent="0.25">
      <c r="A19" s="8">
        <f>IFERROR(VLOOKUP(B19,'[1]DADOS (OCULTAR)'!$Q$3:$S$133,3,0),"")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CLAUDIA MANUELLA DE AGUIAR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08/2022</v>
      </c>
      <c r="H19" s="14">
        <f>'[1]TCE - ANEXO III - Preencher'!I28</f>
        <v>0</v>
      </c>
      <c r="I19" s="14">
        <f>'[1]TCE - ANEXO III - Preencher'!J28</f>
        <v>161.44</v>
      </c>
      <c r="J19" s="14">
        <f>'[1]TCE - ANEXO III - Preencher'!K28</f>
        <v>0</v>
      </c>
      <c r="K19" s="15">
        <f>'[1]TCE - ANEXO III - Preencher'!L28</f>
        <v>111.63098214285699</v>
      </c>
      <c r="L19" s="15">
        <f>'[1]TCE - ANEXO III - Preencher'!M28</f>
        <v>0</v>
      </c>
      <c r="M19" s="15">
        <f t="shared" si="1"/>
        <v>111.63098214285699</v>
      </c>
      <c r="N19" s="15">
        <f>'[1]TCE - ANEXO III - Preencher'!O28</f>
        <v>1.6577632898696</v>
      </c>
      <c r="O19" s="15">
        <f>'[1]TCE - ANEXO III - Preencher'!P28</f>
        <v>0</v>
      </c>
      <c r="P19" s="16">
        <f t="shared" si="2"/>
        <v>1.6577632898696</v>
      </c>
      <c r="Q19" s="15">
        <f>'[1]TCE - ANEXO III - Preencher'!R28</f>
        <v>300.05926968864469</v>
      </c>
      <c r="R19" s="15">
        <f>'[1]TCE - ANEXO III - Preencher'!S28</f>
        <v>66.39</v>
      </c>
      <c r="S19" s="16">
        <f t="shared" si="3"/>
        <v>233.6692696886447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508.39801512137132</v>
      </c>
    </row>
    <row r="20" spans="1:28" x14ac:dyDescent="0.25">
      <c r="A20" s="8">
        <f>IFERROR(VLOOKUP(B20,'[1]DADOS (OCULTAR)'!$Q$3:$S$133,3,0),"")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DALVINEIDE FERREIRA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08/2022</v>
      </c>
      <c r="H20" s="14">
        <f>'[1]TCE - ANEXO III - Preencher'!I29</f>
        <v>0</v>
      </c>
      <c r="I20" s="14">
        <f>'[1]TCE - ANEXO III - Preencher'!J29</f>
        <v>364.55680000000001</v>
      </c>
      <c r="J20" s="14">
        <f>'[1]TCE - ANEXO III - Preencher'!K29</f>
        <v>0</v>
      </c>
      <c r="K20" s="15">
        <f>'[1]TCE - ANEXO III - Preencher'!L29</f>
        <v>111.63098214285699</v>
      </c>
      <c r="L20" s="15">
        <f>'[1]TCE - ANEXO III - Preencher'!M29</f>
        <v>0</v>
      </c>
      <c r="M20" s="15">
        <f t="shared" si="1"/>
        <v>111.63098214285699</v>
      </c>
      <c r="N20" s="15">
        <f>'[1]TCE - ANEXO III - Preencher'!O29</f>
        <v>1.6577632898696</v>
      </c>
      <c r="O20" s="15">
        <f>'[1]TCE - ANEXO III - Preencher'!P29</f>
        <v>0</v>
      </c>
      <c r="P20" s="16">
        <f t="shared" si="2"/>
        <v>1.6577632898696</v>
      </c>
      <c r="Q20" s="15">
        <f>'[1]TCE - ANEXO III - Preencher'!R29</f>
        <v>300.05926968864469</v>
      </c>
      <c r="R20" s="15">
        <f>'[1]TCE - ANEXO III - Preencher'!S29</f>
        <v>122.5</v>
      </c>
      <c r="S20" s="16">
        <f t="shared" si="3"/>
        <v>177.55926968864469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655.40481512137126</v>
      </c>
    </row>
    <row r="21" spans="1:28" x14ac:dyDescent="0.25">
      <c r="A21" s="8">
        <f>IFERROR(VLOOKUP(B21,'[1]DADOS (OCULTAR)'!$Q$3:$S$133,3,0),"")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DANIELE LIMA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08/2022</v>
      </c>
      <c r="H21" s="14">
        <f>'[1]TCE - ANEXO III - Preencher'!I30</f>
        <v>0</v>
      </c>
      <c r="I21" s="14">
        <f>'[1]TCE - ANEXO III - Preencher'!J30</f>
        <v>161.44</v>
      </c>
      <c r="J21" s="14">
        <f>'[1]TCE - ANEXO III - Preencher'!K30</f>
        <v>0</v>
      </c>
      <c r="K21" s="15">
        <f>'[1]TCE - ANEXO III - Preencher'!L30</f>
        <v>111.63098214285699</v>
      </c>
      <c r="L21" s="15">
        <f>'[1]TCE - ANEXO III - Preencher'!M30</f>
        <v>0</v>
      </c>
      <c r="M21" s="15">
        <f t="shared" si="1"/>
        <v>111.63098214285699</v>
      </c>
      <c r="N21" s="15">
        <f>'[1]TCE - ANEXO III - Preencher'!O30</f>
        <v>1.6577632898696</v>
      </c>
      <c r="O21" s="15">
        <f>'[1]TCE - ANEXO III - Preencher'!P30</f>
        <v>0</v>
      </c>
      <c r="P21" s="16">
        <f t="shared" si="2"/>
        <v>1.6577632898696</v>
      </c>
      <c r="Q21" s="15">
        <f>'[1]TCE - ANEXO III - Preencher'!R30</f>
        <v>87.494910714285695</v>
      </c>
      <c r="R21" s="15">
        <f>'[1]TCE - ANEXO III - Preencher'!S30</f>
        <v>0</v>
      </c>
      <c r="S21" s="16">
        <f t="shared" si="3"/>
        <v>87.494910714285695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362.22365614701232</v>
      </c>
    </row>
    <row r="22" spans="1:28" x14ac:dyDescent="0.25">
      <c r="A22" s="8">
        <f>IFERROR(VLOOKUP(B22,'[1]DADOS (OCULTAR)'!$Q$3:$S$133,3,0),"")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DANIELLE MONIQUE DA SILVA FONSECA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08/2022</v>
      </c>
      <c r="H22" s="14">
        <f>'[1]TCE - ANEXO III - Preencher'!I31</f>
        <v>0</v>
      </c>
      <c r="I22" s="14">
        <f>'[1]TCE - ANEXO III - Preencher'!J31</f>
        <v>413.81200000000001</v>
      </c>
      <c r="J22" s="14">
        <f>'[1]TCE - ANEXO III - Preencher'!K31</f>
        <v>0</v>
      </c>
      <c r="K22" s="15">
        <f>'[1]TCE - ANEXO III - Preencher'!L31</f>
        <v>111.63098214285699</v>
      </c>
      <c r="L22" s="15">
        <f>'[1]TCE - ANEXO III - Preencher'!M31</f>
        <v>0</v>
      </c>
      <c r="M22" s="15">
        <f t="shared" si="1"/>
        <v>111.63098214285699</v>
      </c>
      <c r="N22" s="15">
        <f>'[1]TCE - ANEXO III - Preencher'!O31</f>
        <v>1.6577632898696</v>
      </c>
      <c r="O22" s="15">
        <f>'[1]TCE - ANEXO III - Preencher'!P31</f>
        <v>0</v>
      </c>
      <c r="P22" s="16">
        <f t="shared" si="2"/>
        <v>1.6577632898696</v>
      </c>
      <c r="Q22" s="15">
        <f>'[1]TCE - ANEXO III - Preencher'!R31</f>
        <v>87.494910714285695</v>
      </c>
      <c r="R22" s="15">
        <f>'[1]TCE - ANEXO III - Preencher'!S31</f>
        <v>0</v>
      </c>
      <c r="S22" s="16">
        <f t="shared" si="3"/>
        <v>87.494910714285695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614.59565614701228</v>
      </c>
    </row>
    <row r="23" spans="1:28" x14ac:dyDescent="0.25">
      <c r="A23" s="8">
        <f>IFERROR(VLOOKUP(B23,'[1]DADOS (OCULTAR)'!$Q$3:$S$133,3,0),"")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DEBORA DA COSTA CARVALHO JUSTINO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08/2022</v>
      </c>
      <c r="H23" s="14">
        <f>'[1]TCE - ANEXO III - Preencher'!I32</f>
        <v>0</v>
      </c>
      <c r="I23" s="14">
        <f>'[1]TCE - ANEXO III - Preencher'!J32</f>
        <v>360.53919999999999</v>
      </c>
      <c r="J23" s="14">
        <f>'[1]TCE - ANEXO III - Preencher'!K32</f>
        <v>0</v>
      </c>
      <c r="K23" s="15">
        <f>'[1]TCE - ANEXO III - Preencher'!L32</f>
        <v>111.63098214285699</v>
      </c>
      <c r="L23" s="15">
        <f>'[1]TCE - ANEXO III - Preencher'!M32</f>
        <v>0</v>
      </c>
      <c r="M23" s="15">
        <f t="shared" si="1"/>
        <v>111.63098214285699</v>
      </c>
      <c r="N23" s="15">
        <f>'[1]TCE - ANEXO III - Preencher'!O32</f>
        <v>1.6577632898696</v>
      </c>
      <c r="O23" s="15">
        <f>'[1]TCE - ANEXO III - Preencher'!P32</f>
        <v>0</v>
      </c>
      <c r="P23" s="16">
        <f t="shared" si="2"/>
        <v>1.6577632898696</v>
      </c>
      <c r="Q23" s="15">
        <f>'[1]TCE - ANEXO III - Preencher'!R32</f>
        <v>87.494910714285695</v>
      </c>
      <c r="R23" s="15">
        <f>'[1]TCE - ANEXO III - Preencher'!S32</f>
        <v>0</v>
      </c>
      <c r="S23" s="16">
        <f t="shared" si="3"/>
        <v>87.494910714285695</v>
      </c>
      <c r="T23" s="15">
        <f>'[1]TCE - ANEXO III - Preencher'!U32</f>
        <v>8.34</v>
      </c>
      <c r="U23" s="15">
        <f>'[1]TCE - ANEXO III - Preencher'!V32</f>
        <v>0</v>
      </c>
      <c r="V23" s="16">
        <f t="shared" si="4"/>
        <v>8.34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569.66285614701235</v>
      </c>
    </row>
    <row r="24" spans="1:28" x14ac:dyDescent="0.25">
      <c r="A24" s="8">
        <f>IFERROR(VLOOKUP(B24,'[1]DADOS (OCULTAR)'!$Q$3:$S$133,3,0),"")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DEYSE DE OLIVEIRA CARDOSO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 t="str">
        <f>IF('[1]TCE - ANEXO III - Preencher'!H33="","",'[1]TCE - ANEXO III - Preencher'!H33)</f>
        <v>08/2022</v>
      </c>
      <c r="H24" s="14">
        <f>'[1]TCE - ANEXO III - Preencher'!I33</f>
        <v>0</v>
      </c>
      <c r="I24" s="14">
        <f>'[1]TCE - ANEXO III - Preencher'!J33</f>
        <v>419.26080000000002</v>
      </c>
      <c r="J24" s="14">
        <f>'[1]TCE - ANEXO III - Preencher'!K33</f>
        <v>0</v>
      </c>
      <c r="K24" s="15">
        <f>'[1]TCE - ANEXO III - Preencher'!L33</f>
        <v>111.63098214285699</v>
      </c>
      <c r="L24" s="15">
        <f>'[1]TCE - ANEXO III - Preencher'!M33</f>
        <v>0</v>
      </c>
      <c r="M24" s="15">
        <f t="shared" si="1"/>
        <v>111.63098214285699</v>
      </c>
      <c r="N24" s="15">
        <f>'[1]TCE - ANEXO III - Preencher'!O33</f>
        <v>1.6577632898696</v>
      </c>
      <c r="O24" s="15">
        <f>'[1]TCE - ANEXO III - Preencher'!P33</f>
        <v>0</v>
      </c>
      <c r="P24" s="16">
        <f t="shared" si="2"/>
        <v>1.6577632898696</v>
      </c>
      <c r="Q24" s="15">
        <f>'[1]TCE - ANEXO III - Preencher'!R33</f>
        <v>87.494910714285695</v>
      </c>
      <c r="R24" s="15">
        <f>'[1]TCE - ANEXO III - Preencher'!S33</f>
        <v>0</v>
      </c>
      <c r="S24" s="16">
        <f t="shared" si="3"/>
        <v>87.494910714285695</v>
      </c>
      <c r="T24" s="15">
        <f>'[1]TCE - ANEXO III - Preencher'!U33</f>
        <v>148.24</v>
      </c>
      <c r="U24" s="15">
        <f>'[1]TCE - ANEXO III - Preencher'!V33</f>
        <v>0</v>
      </c>
      <c r="V24" s="16">
        <f t="shared" si="4"/>
        <v>148.24</v>
      </c>
      <c r="W24" s="17" t="str">
        <f>IF('[1]TCE - ANEXO III - Preencher'!X33="","",'[1]TCE - ANEXO III - Preencher'!X33)</f>
        <v>AUXÍLIO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768.28445614701229</v>
      </c>
    </row>
    <row r="25" spans="1:28" x14ac:dyDescent="0.25">
      <c r="A25" s="8">
        <f>IFERROR(VLOOKUP(B25,'[1]DADOS (OCULTAR)'!$Q$3:$S$133,3,0),"")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EDNALDA BELIZARIO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08/2022</v>
      </c>
      <c r="H25" s="14">
        <f>'[1]TCE - ANEXO III - Preencher'!I34</f>
        <v>0</v>
      </c>
      <c r="I25" s="14">
        <f>'[1]TCE - ANEXO III - Preencher'!J34</f>
        <v>167.0128</v>
      </c>
      <c r="J25" s="14">
        <f>'[1]TCE - ANEXO III - Preencher'!K34</f>
        <v>0</v>
      </c>
      <c r="K25" s="15">
        <f>'[1]TCE - ANEXO III - Preencher'!L34</f>
        <v>111.63098214285699</v>
      </c>
      <c r="L25" s="15">
        <f>'[1]TCE - ANEXO III - Preencher'!M34</f>
        <v>0</v>
      </c>
      <c r="M25" s="15">
        <f t="shared" si="1"/>
        <v>111.63098214285699</v>
      </c>
      <c r="N25" s="15">
        <f>'[1]TCE - ANEXO III - Preencher'!O34</f>
        <v>1.6577632898696</v>
      </c>
      <c r="O25" s="15">
        <f>'[1]TCE - ANEXO III - Preencher'!P34</f>
        <v>0</v>
      </c>
      <c r="P25" s="16">
        <f t="shared" si="2"/>
        <v>1.6577632898696</v>
      </c>
      <c r="Q25" s="15">
        <f>'[1]TCE - ANEXO III - Preencher'!R34</f>
        <v>300.05926968864469</v>
      </c>
      <c r="R25" s="15">
        <f>'[1]TCE - ANEXO III - Preencher'!S34</f>
        <v>66.069999999999993</v>
      </c>
      <c r="S25" s="16">
        <f t="shared" si="3"/>
        <v>233.9892696886447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514.29081512137122</v>
      </c>
    </row>
    <row r="26" spans="1:28" x14ac:dyDescent="0.25">
      <c r="A26" s="8">
        <f>IFERROR(VLOOKUP(B26,'[1]DADOS (OCULTAR)'!$Q$3:$S$133,3,0),"")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ELCILENE ASSIS DA SILVA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08/2022</v>
      </c>
      <c r="H26" s="14">
        <f>'[1]TCE - ANEXO III - Preencher'!I35</f>
        <v>0</v>
      </c>
      <c r="I26" s="14">
        <f>'[1]TCE - ANEXO III - Preencher'!J35</f>
        <v>159.18879999999999</v>
      </c>
      <c r="J26" s="14">
        <f>'[1]TCE - ANEXO III - Preencher'!K35</f>
        <v>0</v>
      </c>
      <c r="K26" s="15">
        <f>'[1]TCE - ANEXO III - Preencher'!L35</f>
        <v>111.63098214285699</v>
      </c>
      <c r="L26" s="15">
        <f>'[1]TCE - ANEXO III - Preencher'!M35</f>
        <v>0</v>
      </c>
      <c r="M26" s="15">
        <f t="shared" si="1"/>
        <v>111.63098214285699</v>
      </c>
      <c r="N26" s="15">
        <f>'[1]TCE - ANEXO III - Preencher'!O35</f>
        <v>1.6577632898696</v>
      </c>
      <c r="O26" s="15">
        <f>'[1]TCE - ANEXO III - Preencher'!P35</f>
        <v>0</v>
      </c>
      <c r="P26" s="16">
        <f t="shared" si="2"/>
        <v>1.6577632898696</v>
      </c>
      <c r="Q26" s="15">
        <f>'[1]TCE - ANEXO III - Preencher'!R35</f>
        <v>87.494910714285695</v>
      </c>
      <c r="R26" s="15">
        <f>'[1]TCE - ANEXO III - Preencher'!S35</f>
        <v>0</v>
      </c>
      <c r="S26" s="16">
        <f t="shared" si="3"/>
        <v>87.494910714285695</v>
      </c>
      <c r="T26" s="15">
        <f>'[1]TCE - ANEXO III - Preencher'!U35</f>
        <v>61</v>
      </c>
      <c r="U26" s="15">
        <f>'[1]TCE - ANEXO III - Preencher'!V35</f>
        <v>0</v>
      </c>
      <c r="V26" s="16">
        <f t="shared" si="4"/>
        <v>61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420.97245614701228</v>
      </c>
    </row>
    <row r="27" spans="1:28" x14ac:dyDescent="0.25">
      <c r="A27" s="8">
        <f>IFERROR(VLOOKUP(B27,'[1]DADOS (OCULTAR)'!$Q$3:$S$133,3,0),"")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ELEUZA MENDES DE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08/2022</v>
      </c>
      <c r="H27" s="14">
        <f>'[1]TCE - ANEXO III - Preencher'!I36</f>
        <v>0</v>
      </c>
      <c r="I27" s="14">
        <f>'[1]TCE - ANEXO III - Preencher'!J36</f>
        <v>425.30959999999999</v>
      </c>
      <c r="J27" s="14">
        <f>'[1]TCE - ANEXO III - Preencher'!K36</f>
        <v>0</v>
      </c>
      <c r="K27" s="15">
        <f>'[1]TCE - ANEXO III - Preencher'!L36</f>
        <v>111.63098214285699</v>
      </c>
      <c r="L27" s="15">
        <f>'[1]TCE - ANEXO III - Preencher'!M36</f>
        <v>0</v>
      </c>
      <c r="M27" s="15">
        <f t="shared" si="1"/>
        <v>111.63098214285699</v>
      </c>
      <c r="N27" s="15">
        <f>'[1]TCE - ANEXO III - Preencher'!O36</f>
        <v>1.6577632898696</v>
      </c>
      <c r="O27" s="15">
        <f>'[1]TCE - ANEXO III - Preencher'!P36</f>
        <v>0</v>
      </c>
      <c r="P27" s="16">
        <f t="shared" si="2"/>
        <v>1.6577632898696</v>
      </c>
      <c r="Q27" s="15">
        <f>'[1]TCE - ANEXO III - Preencher'!R36</f>
        <v>87.494910714285695</v>
      </c>
      <c r="R27" s="15">
        <f>'[1]TCE - ANEXO III - Preencher'!S36</f>
        <v>0</v>
      </c>
      <c r="S27" s="16">
        <f t="shared" si="3"/>
        <v>87.494910714285695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626.09325614701231</v>
      </c>
    </row>
    <row r="28" spans="1:28" x14ac:dyDescent="0.25">
      <c r="A28" s="8">
        <f>IFERROR(VLOOKUP(B28,'[1]DADOS (OCULTAR)'!$Q$3:$S$133,3,0),"")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ELIAS JORGE NOGUEIRA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5151-10</v>
      </c>
      <c r="G28" s="13" t="str">
        <f>IF('[1]TCE - ANEXO III - Preencher'!H37="","",'[1]TCE - ANEXO III - Preencher'!H37)</f>
        <v>08/2022</v>
      </c>
      <c r="H28" s="14">
        <f>'[1]TCE - ANEXO III - Preencher'!I37</f>
        <v>0</v>
      </c>
      <c r="I28" s="14">
        <f>'[1]TCE - ANEXO III - Preencher'!J37</f>
        <v>170.1728</v>
      </c>
      <c r="J28" s="14">
        <f>'[1]TCE - ANEXO III - Preencher'!K37</f>
        <v>0</v>
      </c>
      <c r="K28" s="15">
        <f>'[1]TCE - ANEXO III - Preencher'!L37</f>
        <v>111.63098214285699</v>
      </c>
      <c r="L28" s="15">
        <f>'[1]TCE - ANEXO III - Preencher'!M37</f>
        <v>0</v>
      </c>
      <c r="M28" s="15">
        <f t="shared" si="1"/>
        <v>111.63098214285699</v>
      </c>
      <c r="N28" s="15">
        <f>'[1]TCE - ANEXO III - Preencher'!O37</f>
        <v>1.6577632898696</v>
      </c>
      <c r="O28" s="15">
        <f>'[1]TCE - ANEXO III - Preencher'!P37</f>
        <v>0</v>
      </c>
      <c r="P28" s="16">
        <f t="shared" si="2"/>
        <v>1.6577632898696</v>
      </c>
      <c r="Q28" s="15">
        <f>'[1]TCE - ANEXO III - Preencher'!R37</f>
        <v>87.494910714285695</v>
      </c>
      <c r="R28" s="15">
        <f>'[1]TCE - ANEXO III - Preencher'!S37</f>
        <v>0</v>
      </c>
      <c r="S28" s="16">
        <f t="shared" si="3"/>
        <v>87.494910714285695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370.95645614701232</v>
      </c>
    </row>
    <row r="29" spans="1:28" x14ac:dyDescent="0.25">
      <c r="A29" s="8">
        <f>IFERROR(VLOOKUP(B29,'[1]DADOS (OCULTAR)'!$Q$3:$S$133,3,0),"")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ELIZABETE DE SOUSA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08/2022</v>
      </c>
      <c r="H29" s="14">
        <f>'[1]TCE - ANEXO III - Preencher'!I38</f>
        <v>0</v>
      </c>
      <c r="I29" s="14">
        <f>'[1]TCE - ANEXO III - Preencher'!J38</f>
        <v>137.15119999999999</v>
      </c>
      <c r="J29" s="14">
        <f>'[1]TCE - ANEXO III - Preencher'!K38</f>
        <v>0</v>
      </c>
      <c r="K29" s="15">
        <f>'[1]TCE - ANEXO III - Preencher'!L38</f>
        <v>111.63098214285699</v>
      </c>
      <c r="L29" s="15">
        <f>'[1]TCE - ANEXO III - Preencher'!M38</f>
        <v>0</v>
      </c>
      <c r="M29" s="15">
        <f t="shared" si="1"/>
        <v>111.63098214285699</v>
      </c>
      <c r="N29" s="15">
        <f>'[1]TCE - ANEXO III - Preencher'!O38</f>
        <v>1.6577632898696</v>
      </c>
      <c r="O29" s="15">
        <f>'[1]TCE - ANEXO III - Preencher'!P38</f>
        <v>0</v>
      </c>
      <c r="P29" s="16">
        <f t="shared" si="2"/>
        <v>1.6577632898696</v>
      </c>
      <c r="Q29" s="15">
        <f>'[1]TCE - ANEXO III - Preencher'!R38</f>
        <v>300.05926968864469</v>
      </c>
      <c r="R29" s="15">
        <f>'[1]TCE - ANEXO III - Preencher'!S38</f>
        <v>21.82</v>
      </c>
      <c r="S29" s="16">
        <f t="shared" si="3"/>
        <v>278.2392696886447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528.67921512137127</v>
      </c>
    </row>
    <row r="30" spans="1:28" x14ac:dyDescent="0.25">
      <c r="A30" s="8">
        <f>IFERROR(VLOOKUP(B30,'[1]DADOS (OCULTAR)'!$Q$3:$S$133,3,0),"")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ELLIS KAROLINE RODRIGUES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08/2022</v>
      </c>
      <c r="H30" s="14">
        <f>'[1]TCE - ANEXO III - Preencher'!I39</f>
        <v>0</v>
      </c>
      <c r="I30" s="14">
        <f>'[1]TCE - ANEXO III - Preencher'!J39</f>
        <v>513.25839999999994</v>
      </c>
      <c r="J30" s="14">
        <f>'[1]TCE - ANEXO III - Preencher'!K39</f>
        <v>0</v>
      </c>
      <c r="K30" s="15">
        <f>'[1]TCE - ANEXO III - Preencher'!L39</f>
        <v>111.63098214285699</v>
      </c>
      <c r="L30" s="15">
        <f>'[1]TCE - ANEXO III - Preencher'!M39</f>
        <v>0</v>
      </c>
      <c r="M30" s="15">
        <f t="shared" si="1"/>
        <v>111.63098214285699</v>
      </c>
      <c r="N30" s="15">
        <f>'[1]TCE - ANEXO III - Preencher'!O39</f>
        <v>1.6577632898696</v>
      </c>
      <c r="O30" s="15">
        <f>'[1]TCE - ANEXO III - Preencher'!P39</f>
        <v>0</v>
      </c>
      <c r="P30" s="16">
        <f t="shared" si="2"/>
        <v>1.6577632898696</v>
      </c>
      <c r="Q30" s="15">
        <f>'[1]TCE - ANEXO III - Preencher'!R39</f>
        <v>87.494910714285695</v>
      </c>
      <c r="R30" s="15">
        <f>'[1]TCE - ANEXO III - Preencher'!S39</f>
        <v>0</v>
      </c>
      <c r="S30" s="16">
        <f t="shared" si="3"/>
        <v>87.494910714285695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714.0420561470122</v>
      </c>
    </row>
    <row r="31" spans="1:28" x14ac:dyDescent="0.25">
      <c r="A31" s="8">
        <f>IFERROR(VLOOKUP(B31,'[1]DADOS (OCULTAR)'!$Q$3:$S$133,3,0),"")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EMANOELLA MARIA RAMOS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08/2022</v>
      </c>
      <c r="H31" s="14">
        <f>'[1]TCE - ANEXO III - Preencher'!I40</f>
        <v>0</v>
      </c>
      <c r="I31" s="14">
        <f>'[1]TCE - ANEXO III - Preencher'!J40</f>
        <v>291.46640000000002</v>
      </c>
      <c r="J31" s="14">
        <f>'[1]TCE - ANEXO III - Preencher'!K40</f>
        <v>0</v>
      </c>
      <c r="K31" s="15">
        <f>'[1]TCE - ANEXO III - Preencher'!L40</f>
        <v>111.63098214285699</v>
      </c>
      <c r="L31" s="15">
        <f>'[1]TCE - ANEXO III - Preencher'!M40</f>
        <v>0</v>
      </c>
      <c r="M31" s="15">
        <f t="shared" si="1"/>
        <v>111.63098214285699</v>
      </c>
      <c r="N31" s="15">
        <f>'[1]TCE - ANEXO III - Preencher'!O40</f>
        <v>1.6577632898696</v>
      </c>
      <c r="O31" s="15">
        <f>'[1]TCE - ANEXO III - Preencher'!P40</f>
        <v>0</v>
      </c>
      <c r="P31" s="16">
        <f t="shared" si="2"/>
        <v>1.6577632898696</v>
      </c>
      <c r="Q31" s="15">
        <f>'[1]TCE - ANEXO III - Preencher'!R40</f>
        <v>87.494910714285695</v>
      </c>
      <c r="R31" s="15">
        <f>'[1]TCE - ANEXO III - Preencher'!S40</f>
        <v>0</v>
      </c>
      <c r="S31" s="16">
        <f t="shared" si="3"/>
        <v>87.494910714285695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492.25005614701229</v>
      </c>
    </row>
    <row r="32" spans="1:28" x14ac:dyDescent="0.25">
      <c r="A32" s="8">
        <f>IFERROR(VLOOKUP(B32,'[1]DADOS (OCULTAR)'!$Q$3:$S$133,3,0),"")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ENIVI ALIK DE BARROS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5211-30</v>
      </c>
      <c r="G32" s="13" t="str">
        <f>IF('[1]TCE - ANEXO III - Preencher'!H41="","",'[1]TCE - ANEXO III - Preencher'!H41)</f>
        <v>08/2022</v>
      </c>
      <c r="H32" s="14">
        <f>'[1]TCE - ANEXO III - Preencher'!I41</f>
        <v>0</v>
      </c>
      <c r="I32" s="14">
        <f>'[1]TCE - ANEXO III - Preencher'!J41</f>
        <v>172.2088</v>
      </c>
      <c r="J32" s="14">
        <f>'[1]TCE - ANEXO III - Preencher'!K41</f>
        <v>0</v>
      </c>
      <c r="K32" s="15">
        <f>'[1]TCE - ANEXO III - Preencher'!L41</f>
        <v>111.63098214285699</v>
      </c>
      <c r="L32" s="15">
        <f>'[1]TCE - ANEXO III - Preencher'!M41</f>
        <v>0</v>
      </c>
      <c r="M32" s="15">
        <f t="shared" si="1"/>
        <v>111.63098214285699</v>
      </c>
      <c r="N32" s="15">
        <f>'[1]TCE - ANEXO III - Preencher'!O41</f>
        <v>1.6577632898696</v>
      </c>
      <c r="O32" s="15">
        <f>'[1]TCE - ANEXO III - Preencher'!P41</f>
        <v>0</v>
      </c>
      <c r="P32" s="16">
        <f t="shared" si="2"/>
        <v>1.6577632898696</v>
      </c>
      <c r="Q32" s="15">
        <f>'[1]TCE - ANEXO III - Preencher'!R41</f>
        <v>300.05926968864469</v>
      </c>
      <c r="R32" s="15">
        <f>'[1]TCE - ANEXO III - Preencher'!S41</f>
        <v>72.72</v>
      </c>
      <c r="S32" s="16">
        <f t="shared" si="3"/>
        <v>227.33926968864469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512.83681512137127</v>
      </c>
    </row>
    <row r="33" spans="1:28" x14ac:dyDescent="0.25">
      <c r="A33" s="8">
        <f>IFERROR(VLOOKUP(B33,'[1]DADOS (OCULTAR)'!$Q$3:$S$133,3,0),"")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ERICLES FELLIPE DA SILVA ACYOLE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08/2022</v>
      </c>
      <c r="H33" s="14">
        <f>'[1]TCE - ANEXO III - Preencher'!I42</f>
        <v>0</v>
      </c>
      <c r="I33" s="14">
        <f>'[1]TCE - ANEXO III - Preencher'!J42</f>
        <v>176.4128</v>
      </c>
      <c r="J33" s="14">
        <f>'[1]TCE - ANEXO III - Preencher'!K42</f>
        <v>0</v>
      </c>
      <c r="K33" s="15">
        <f>'[1]TCE - ANEXO III - Preencher'!L42</f>
        <v>111.63098214285699</v>
      </c>
      <c r="L33" s="15">
        <f>'[1]TCE - ANEXO III - Preencher'!M42</f>
        <v>0</v>
      </c>
      <c r="M33" s="15">
        <f t="shared" si="1"/>
        <v>111.63098214285699</v>
      </c>
      <c r="N33" s="15">
        <f>'[1]TCE - ANEXO III - Preencher'!O42</f>
        <v>1.6577632898696</v>
      </c>
      <c r="O33" s="15">
        <f>'[1]TCE - ANEXO III - Preencher'!P42</f>
        <v>0</v>
      </c>
      <c r="P33" s="16">
        <f t="shared" si="2"/>
        <v>1.6577632898696</v>
      </c>
      <c r="Q33" s="15">
        <f>'[1]TCE - ANEXO III - Preencher'!R42</f>
        <v>300.05926968864469</v>
      </c>
      <c r="R33" s="15">
        <f>'[1]TCE - ANEXO III - Preencher'!S42</f>
        <v>70.61</v>
      </c>
      <c r="S33" s="16">
        <f t="shared" si="3"/>
        <v>229.44926968864468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519.15081512137135</v>
      </c>
    </row>
    <row r="34" spans="1:28" x14ac:dyDescent="0.25">
      <c r="A34" s="8">
        <f>IFERROR(VLOOKUP(B34,'[1]DADOS (OCULTAR)'!$Q$3:$S$133,3,0),"")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ERIKA MARIA DE OLIVEIRA MAIA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08/2022</v>
      </c>
      <c r="H34" s="14">
        <f>'[1]TCE - ANEXO III - Preencher'!I43</f>
        <v>0</v>
      </c>
      <c r="I34" s="14">
        <f>'[1]TCE - ANEXO III - Preencher'!J43</f>
        <v>386.05599999999998</v>
      </c>
      <c r="J34" s="14">
        <f>'[1]TCE - ANEXO III - Preencher'!K43</f>
        <v>0</v>
      </c>
      <c r="K34" s="15">
        <f>'[1]TCE - ANEXO III - Preencher'!L43</f>
        <v>111.63098214285699</v>
      </c>
      <c r="L34" s="15">
        <f>'[1]TCE - ANEXO III - Preencher'!M43</f>
        <v>0</v>
      </c>
      <c r="M34" s="15">
        <f t="shared" si="1"/>
        <v>111.63098214285699</v>
      </c>
      <c r="N34" s="15">
        <f>'[1]TCE - ANEXO III - Preencher'!O43</f>
        <v>1.6577632898696</v>
      </c>
      <c r="O34" s="15">
        <f>'[1]TCE - ANEXO III - Preencher'!P43</f>
        <v>0</v>
      </c>
      <c r="P34" s="16">
        <f t="shared" si="2"/>
        <v>1.6577632898696</v>
      </c>
      <c r="Q34" s="15">
        <f>'[1]TCE - ANEXO III - Preencher'!R43</f>
        <v>87.494910714285695</v>
      </c>
      <c r="R34" s="15">
        <f>'[1]TCE - ANEXO III - Preencher'!S43</f>
        <v>0</v>
      </c>
      <c r="S34" s="16">
        <f t="shared" si="3"/>
        <v>87.494910714285695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586.83965614701231</v>
      </c>
    </row>
    <row r="35" spans="1:28" x14ac:dyDescent="0.25">
      <c r="A35" s="8">
        <f>IFERROR(VLOOKUP(B35,'[1]DADOS (OCULTAR)'!$Q$3:$S$133,3,0),"")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EZEQUIEL SILVA DE SANTANA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08/2022</v>
      </c>
      <c r="H35" s="14">
        <f>'[1]TCE - ANEXO III - Preencher'!I44</f>
        <v>0</v>
      </c>
      <c r="I35" s="14">
        <f>'[1]TCE - ANEXO III - Preencher'!J44</f>
        <v>149.67439999999999</v>
      </c>
      <c r="J35" s="14">
        <f>'[1]TCE - ANEXO III - Preencher'!K44</f>
        <v>0</v>
      </c>
      <c r="K35" s="15">
        <f>'[1]TCE - ANEXO III - Preencher'!L44</f>
        <v>111.63098214285699</v>
      </c>
      <c r="L35" s="15">
        <f>'[1]TCE - ANEXO III - Preencher'!M44</f>
        <v>0</v>
      </c>
      <c r="M35" s="15">
        <f t="shared" si="1"/>
        <v>111.63098214285699</v>
      </c>
      <c r="N35" s="15">
        <f>'[1]TCE - ANEXO III - Preencher'!O44</f>
        <v>1.6577632898696</v>
      </c>
      <c r="O35" s="15">
        <f>'[1]TCE - ANEXO III - Preencher'!P44</f>
        <v>0</v>
      </c>
      <c r="P35" s="16">
        <f t="shared" si="2"/>
        <v>1.6577632898696</v>
      </c>
      <c r="Q35" s="15">
        <f>'[1]TCE - ANEXO III - Preencher'!R44</f>
        <v>300.05926968864469</v>
      </c>
      <c r="R35" s="15">
        <f>'[1]TCE - ANEXO III - Preencher'!S44</f>
        <v>72.72</v>
      </c>
      <c r="S35" s="16">
        <f t="shared" si="3"/>
        <v>227.33926968864469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490.30241512137127</v>
      </c>
    </row>
    <row r="36" spans="1:28" x14ac:dyDescent="0.25">
      <c r="A36" s="8">
        <f>IFERROR(VLOOKUP(B36,'[1]DADOS (OCULTAR)'!$Q$3:$S$133,3,0),"")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FABIOLA KARINE BATISTA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08/2022</v>
      </c>
      <c r="H36" s="14">
        <f>'[1]TCE - ANEXO III - Preencher'!I45</f>
        <v>0</v>
      </c>
      <c r="I36" s="14">
        <f>'[1]TCE - ANEXO III - Preencher'!J45</f>
        <v>246.124</v>
      </c>
      <c r="J36" s="14">
        <f>'[1]TCE - ANEXO III - Preencher'!K45</f>
        <v>0</v>
      </c>
      <c r="K36" s="15">
        <f>'[1]TCE - ANEXO III - Preencher'!L45</f>
        <v>111.63098214285699</v>
      </c>
      <c r="L36" s="15">
        <f>'[1]TCE - ANEXO III - Preencher'!M45</f>
        <v>0</v>
      </c>
      <c r="M36" s="15">
        <f t="shared" si="1"/>
        <v>111.63098214285699</v>
      </c>
      <c r="N36" s="15">
        <f>'[1]TCE - ANEXO III - Preencher'!O45</f>
        <v>1.6577632898696</v>
      </c>
      <c r="O36" s="15">
        <f>'[1]TCE - ANEXO III - Preencher'!P45</f>
        <v>0</v>
      </c>
      <c r="P36" s="16">
        <f t="shared" si="2"/>
        <v>1.6577632898696</v>
      </c>
      <c r="Q36" s="15">
        <f>'[1]TCE - ANEXO III - Preencher'!R45</f>
        <v>87.494910714285695</v>
      </c>
      <c r="R36" s="15">
        <f>'[1]TCE - ANEXO III - Preencher'!S45</f>
        <v>0</v>
      </c>
      <c r="S36" s="16">
        <f t="shared" si="3"/>
        <v>87.494910714285695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446.90765614701229</v>
      </c>
    </row>
    <row r="37" spans="1:28" x14ac:dyDescent="0.25">
      <c r="A37" s="8">
        <f>IFERROR(VLOOKUP(B37,'[1]DADOS (OCULTAR)'!$Q$3:$S$133,3,0),"")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FERNANDA BARBOSA DE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2234-05</v>
      </c>
      <c r="G37" s="13" t="str">
        <f>IF('[1]TCE - ANEXO III - Preencher'!H46="","",'[1]TCE - ANEXO III - Preencher'!H46)</f>
        <v>08/2022</v>
      </c>
      <c r="H37" s="14">
        <f>'[1]TCE - ANEXO III - Preencher'!I46</f>
        <v>0</v>
      </c>
      <c r="I37" s="14">
        <f>'[1]TCE - ANEXO III - Preencher'!J46</f>
        <v>490.08319999999998</v>
      </c>
      <c r="J37" s="14">
        <f>'[1]TCE - ANEXO III - Preencher'!K46</f>
        <v>0</v>
      </c>
      <c r="K37" s="15">
        <f>'[1]TCE - ANEXO III - Preencher'!L46</f>
        <v>111.63098214285699</v>
      </c>
      <c r="L37" s="15">
        <f>'[1]TCE - ANEXO III - Preencher'!M46</f>
        <v>0</v>
      </c>
      <c r="M37" s="15">
        <f t="shared" si="1"/>
        <v>111.63098214285699</v>
      </c>
      <c r="N37" s="15">
        <f>'[1]TCE - ANEXO III - Preencher'!O46</f>
        <v>1.6577632898696</v>
      </c>
      <c r="O37" s="15">
        <f>'[1]TCE - ANEXO III - Preencher'!P46</f>
        <v>0</v>
      </c>
      <c r="P37" s="16">
        <f t="shared" si="2"/>
        <v>1.6577632898696</v>
      </c>
      <c r="Q37" s="15">
        <f>'[1]TCE - ANEXO III - Preencher'!R46</f>
        <v>87.494910714285695</v>
      </c>
      <c r="R37" s="15">
        <f>'[1]TCE - ANEXO III - Preencher'!S46</f>
        <v>0</v>
      </c>
      <c r="S37" s="16">
        <f t="shared" si="3"/>
        <v>87.494910714285695</v>
      </c>
      <c r="T37" s="15">
        <f>'[1]TCE - ANEXO III - Preencher'!U46</f>
        <v>148.24</v>
      </c>
      <c r="U37" s="15">
        <f>'[1]TCE - ANEXO III - Preencher'!V46</f>
        <v>0</v>
      </c>
      <c r="V37" s="16">
        <f t="shared" si="4"/>
        <v>148.24</v>
      </c>
      <c r="W37" s="17" t="str">
        <f>IF('[1]TCE - ANEXO III - Preencher'!X46="","",'[1]TCE - ANEXO III - Preencher'!X46)</f>
        <v>AUXÍLIO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839.10685614701231</v>
      </c>
    </row>
    <row r="38" spans="1:28" x14ac:dyDescent="0.25">
      <c r="A38" s="8">
        <f>IFERROR(VLOOKUP(B38,'[1]DADOS (OCULTAR)'!$Q$3:$S$133,3,0),"")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FERNANDA SIMONE BELO DE SIQUEIRA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08/2022</v>
      </c>
      <c r="H38" s="14">
        <f>'[1]TCE - ANEXO III - Preencher'!I47</f>
        <v>0</v>
      </c>
      <c r="I38" s="14">
        <f>'[1]TCE - ANEXO III - Preencher'!J47</f>
        <v>368.88639999999998</v>
      </c>
      <c r="J38" s="14">
        <f>'[1]TCE - ANEXO III - Preencher'!K47</f>
        <v>0</v>
      </c>
      <c r="K38" s="15">
        <f>'[1]TCE - ANEXO III - Preencher'!L47</f>
        <v>111.63098214285699</v>
      </c>
      <c r="L38" s="15">
        <f>'[1]TCE - ANEXO III - Preencher'!M47</f>
        <v>0</v>
      </c>
      <c r="M38" s="15">
        <f t="shared" si="1"/>
        <v>111.63098214285699</v>
      </c>
      <c r="N38" s="15">
        <f>'[1]TCE - ANEXO III - Preencher'!O47</f>
        <v>1.6577632898696</v>
      </c>
      <c r="O38" s="15">
        <f>'[1]TCE - ANEXO III - Preencher'!P47</f>
        <v>0</v>
      </c>
      <c r="P38" s="16">
        <f t="shared" si="2"/>
        <v>1.6577632898696</v>
      </c>
      <c r="Q38" s="15">
        <f>'[1]TCE - ANEXO III - Preencher'!R47</f>
        <v>87.494910714285695</v>
      </c>
      <c r="R38" s="15">
        <f>'[1]TCE - ANEXO III - Preencher'!S47</f>
        <v>0</v>
      </c>
      <c r="S38" s="16">
        <f t="shared" si="3"/>
        <v>87.494910714285695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569.67005614701225</v>
      </c>
    </row>
    <row r="39" spans="1:28" x14ac:dyDescent="0.25">
      <c r="A39" s="8">
        <f>IFERROR(VLOOKUP(B39,'[1]DADOS (OCULTAR)'!$Q$3:$S$133,3,0),"")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FLAVIA ELIZABETE LOURENCO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08/2022</v>
      </c>
      <c r="H39" s="14">
        <f>'[1]TCE - ANEXO III - Preencher'!I48</f>
        <v>0</v>
      </c>
      <c r="I39" s="14">
        <f>'[1]TCE - ANEXO III - Preencher'!J48</f>
        <v>176.96639999999999</v>
      </c>
      <c r="J39" s="14">
        <f>'[1]TCE - ANEXO III - Preencher'!K48</f>
        <v>0</v>
      </c>
      <c r="K39" s="15">
        <f>'[1]TCE - ANEXO III - Preencher'!L48</f>
        <v>111.63098214285699</v>
      </c>
      <c r="L39" s="15">
        <f>'[1]TCE - ANEXO III - Preencher'!M48</f>
        <v>0</v>
      </c>
      <c r="M39" s="15">
        <f t="shared" si="1"/>
        <v>111.63098214285699</v>
      </c>
      <c r="N39" s="15">
        <f>'[1]TCE - ANEXO III - Preencher'!O48</f>
        <v>1.6577632898696</v>
      </c>
      <c r="O39" s="15">
        <f>'[1]TCE - ANEXO III - Preencher'!P48</f>
        <v>0</v>
      </c>
      <c r="P39" s="16">
        <f t="shared" si="2"/>
        <v>1.6577632898696</v>
      </c>
      <c r="Q39" s="15">
        <f>'[1]TCE - ANEXO III - Preencher'!R48</f>
        <v>87.494910714285695</v>
      </c>
      <c r="R39" s="15">
        <f>'[1]TCE - ANEXO III - Preencher'!S48</f>
        <v>0</v>
      </c>
      <c r="S39" s="16">
        <f t="shared" si="3"/>
        <v>87.494910714285695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377.75005614701229</v>
      </c>
    </row>
    <row r="40" spans="1:28" x14ac:dyDescent="0.25">
      <c r="A40" s="8">
        <f>IFERROR(VLOOKUP(B40,'[1]DADOS (OCULTAR)'!$Q$3:$S$133,3,0),"")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FRANCISCO DE ASSIS LIMA BRITO XERITA MAUX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08/2022</v>
      </c>
      <c r="H40" s="14">
        <f>'[1]TCE - ANEXO III - Preencher'!I49</f>
        <v>0</v>
      </c>
      <c r="I40" s="14">
        <f>'[1]TCE - ANEXO III - Preencher'!J49</f>
        <v>245.73759999999999</v>
      </c>
      <c r="J40" s="14">
        <f>'[1]TCE - ANEXO III - Preencher'!K49</f>
        <v>0</v>
      </c>
      <c r="K40" s="15">
        <f>'[1]TCE - ANEXO III - Preencher'!L49</f>
        <v>111.63098214285699</v>
      </c>
      <c r="L40" s="15">
        <f>'[1]TCE - ANEXO III - Preencher'!M49</f>
        <v>0</v>
      </c>
      <c r="M40" s="15">
        <f t="shared" si="1"/>
        <v>111.63098214285699</v>
      </c>
      <c r="N40" s="15">
        <f>'[1]TCE - ANEXO III - Preencher'!O49</f>
        <v>1.6577632898696</v>
      </c>
      <c r="O40" s="15">
        <f>'[1]TCE - ANEXO III - Preencher'!P49</f>
        <v>0</v>
      </c>
      <c r="P40" s="16">
        <f t="shared" si="2"/>
        <v>1.6577632898696</v>
      </c>
      <c r="Q40" s="15">
        <f>'[1]TCE - ANEXO III - Preencher'!R49</f>
        <v>87.494910714285695</v>
      </c>
      <c r="R40" s="15">
        <f>'[1]TCE - ANEXO III - Preencher'!S49</f>
        <v>0</v>
      </c>
      <c r="S40" s="16">
        <f t="shared" si="3"/>
        <v>87.494910714285695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446.52125614701231</v>
      </c>
    </row>
    <row r="41" spans="1:28" x14ac:dyDescent="0.25">
      <c r="A41" s="8">
        <f>IFERROR(VLOOKUP(B41,'[1]DADOS (OCULTAR)'!$Q$3:$S$133,3,0),"")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GABRIELLA YANDRA FERNANDES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 t="str">
        <f>IF('[1]TCE - ANEXO III - Preencher'!H50="","",'[1]TCE - ANEXO III - Preencher'!H50)</f>
        <v>08/2022</v>
      </c>
      <c r="H41" s="14">
        <f>'[1]TCE - ANEXO III - Preencher'!I50</f>
        <v>0</v>
      </c>
      <c r="I41" s="14">
        <f>'[1]TCE - ANEXO III - Preencher'!J50</f>
        <v>337.95280000000002</v>
      </c>
      <c r="J41" s="14">
        <f>'[1]TCE - ANEXO III - Preencher'!K50</f>
        <v>0</v>
      </c>
      <c r="K41" s="15">
        <f>'[1]TCE - ANEXO III - Preencher'!L50</f>
        <v>111.63098214285699</v>
      </c>
      <c r="L41" s="15">
        <f>'[1]TCE - ANEXO III - Preencher'!M50</f>
        <v>0</v>
      </c>
      <c r="M41" s="15">
        <f t="shared" si="1"/>
        <v>111.63098214285699</v>
      </c>
      <c r="N41" s="15">
        <f>'[1]TCE - ANEXO III - Preencher'!O50</f>
        <v>1.6577632898696</v>
      </c>
      <c r="O41" s="15">
        <f>'[1]TCE - ANEXO III - Preencher'!P50</f>
        <v>0</v>
      </c>
      <c r="P41" s="16">
        <f t="shared" si="2"/>
        <v>1.6577632898696</v>
      </c>
      <c r="Q41" s="15">
        <f>'[1]TCE - ANEXO III - Preencher'!R50</f>
        <v>87.494910714285695</v>
      </c>
      <c r="R41" s="15">
        <f>'[1]TCE - ANEXO III - Preencher'!S50</f>
        <v>0</v>
      </c>
      <c r="S41" s="16">
        <f t="shared" si="3"/>
        <v>87.494910714285695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538.73645614701229</v>
      </c>
    </row>
    <row r="42" spans="1:28" x14ac:dyDescent="0.25">
      <c r="A42" s="8">
        <f>IFERROR(VLOOKUP(B42,'[1]DADOS (OCULTAR)'!$Q$3:$S$133,3,0),"")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GERSON CARDOSO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08/2022</v>
      </c>
      <c r="H42" s="14">
        <f>'[1]TCE - ANEXO III - Preencher'!I51</f>
        <v>0</v>
      </c>
      <c r="I42" s="14">
        <f>'[1]TCE - ANEXO III - Preencher'!J51</f>
        <v>176.1224</v>
      </c>
      <c r="J42" s="14">
        <f>'[1]TCE - ANEXO III - Preencher'!K51</f>
        <v>0</v>
      </c>
      <c r="K42" s="15">
        <f>'[1]TCE - ANEXO III - Preencher'!L51</f>
        <v>111.63098214285699</v>
      </c>
      <c r="L42" s="15">
        <f>'[1]TCE - ANEXO III - Preencher'!M51</f>
        <v>0</v>
      </c>
      <c r="M42" s="15">
        <f t="shared" si="1"/>
        <v>111.63098214285699</v>
      </c>
      <c r="N42" s="15">
        <f>'[1]TCE - ANEXO III - Preencher'!O51</f>
        <v>1.6577632898696</v>
      </c>
      <c r="O42" s="15">
        <f>'[1]TCE - ANEXO III - Preencher'!P51</f>
        <v>0</v>
      </c>
      <c r="P42" s="16">
        <f t="shared" si="2"/>
        <v>1.6577632898696</v>
      </c>
      <c r="Q42" s="15">
        <f>'[1]TCE - ANEXO III - Preencher'!R51</f>
        <v>300.05926968864469</v>
      </c>
      <c r="R42" s="15">
        <f>'[1]TCE - ANEXO III - Preencher'!S51</f>
        <v>72.72</v>
      </c>
      <c r="S42" s="16">
        <f t="shared" si="3"/>
        <v>227.33926968864469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516.75041512137125</v>
      </c>
    </row>
    <row r="43" spans="1:28" x14ac:dyDescent="0.25">
      <c r="A43" s="8">
        <f>IFERROR(VLOOKUP(B43,'[1]DADOS (OCULTAR)'!$Q$3:$S$133,3,0),"")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GLEIDE MARIA DA SILVA RAMOS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08/2022</v>
      </c>
      <c r="H43" s="14">
        <f>'[1]TCE - ANEXO III - Preencher'!I52</f>
        <v>0</v>
      </c>
      <c r="I43" s="14">
        <f>'[1]TCE - ANEXO III - Preencher'!J52</f>
        <v>161.44</v>
      </c>
      <c r="J43" s="14">
        <f>'[1]TCE - ANEXO III - Preencher'!K52</f>
        <v>0</v>
      </c>
      <c r="K43" s="15">
        <f>'[1]TCE - ANEXO III - Preencher'!L52</f>
        <v>111.63098214285699</v>
      </c>
      <c r="L43" s="15">
        <f>'[1]TCE - ANEXO III - Preencher'!M52</f>
        <v>0</v>
      </c>
      <c r="M43" s="15">
        <f t="shared" si="1"/>
        <v>111.63098214285699</v>
      </c>
      <c r="N43" s="15">
        <f>'[1]TCE - ANEXO III - Preencher'!O52</f>
        <v>1.6577632898696</v>
      </c>
      <c r="O43" s="15">
        <f>'[1]TCE - ANEXO III - Preencher'!P52</f>
        <v>0</v>
      </c>
      <c r="P43" s="16">
        <f t="shared" si="2"/>
        <v>1.6577632898696</v>
      </c>
      <c r="Q43" s="15">
        <f>'[1]TCE - ANEXO III - Preencher'!R52</f>
        <v>300.05926968864469</v>
      </c>
      <c r="R43" s="15">
        <f>'[1]TCE - ANEXO III - Preencher'!S52</f>
        <v>72.72</v>
      </c>
      <c r="S43" s="16">
        <f t="shared" si="3"/>
        <v>227.33926968864469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502.06801512137133</v>
      </c>
    </row>
    <row r="44" spans="1:28" x14ac:dyDescent="0.25">
      <c r="A44" s="8">
        <f>IFERROR(VLOOKUP(B44,'[1]DADOS (OCULTAR)'!$Q$3:$S$133,3,0),"")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HELOIZA CECILIA DE MELO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08/2022</v>
      </c>
      <c r="H44" s="14">
        <f>'[1]TCE - ANEXO III - Preencher'!I53</f>
        <v>0</v>
      </c>
      <c r="I44" s="14">
        <f>'[1]TCE - ANEXO III - Preencher'!J53</f>
        <v>437.35120000000012</v>
      </c>
      <c r="J44" s="14">
        <f>'[1]TCE - ANEXO III - Preencher'!K53</f>
        <v>0</v>
      </c>
      <c r="K44" s="15">
        <f>'[1]TCE - ANEXO III - Preencher'!L53</f>
        <v>111.63098214285699</v>
      </c>
      <c r="L44" s="15">
        <f>'[1]TCE - ANEXO III - Preencher'!M53</f>
        <v>0</v>
      </c>
      <c r="M44" s="15">
        <f t="shared" si="1"/>
        <v>111.63098214285699</v>
      </c>
      <c r="N44" s="15">
        <f>'[1]TCE - ANEXO III - Preencher'!O53</f>
        <v>1.6577632898696</v>
      </c>
      <c r="O44" s="15">
        <f>'[1]TCE - ANEXO III - Preencher'!P53</f>
        <v>0</v>
      </c>
      <c r="P44" s="16">
        <f t="shared" si="2"/>
        <v>1.6577632898696</v>
      </c>
      <c r="Q44" s="15">
        <f>'[1]TCE - ANEXO III - Preencher'!R53</f>
        <v>87.494910714285695</v>
      </c>
      <c r="R44" s="15">
        <f>'[1]TCE - ANEXO III - Preencher'!S53</f>
        <v>0</v>
      </c>
      <c r="S44" s="16">
        <f t="shared" si="3"/>
        <v>87.494910714285695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638.13485614701244</v>
      </c>
    </row>
    <row r="45" spans="1:28" x14ac:dyDescent="0.25">
      <c r="A45" s="8">
        <f>IFERROR(VLOOKUP(B45,'[1]DADOS (OCULTAR)'!$Q$3:$S$133,3,0),"")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JANAINA CRISTINA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08/2022</v>
      </c>
      <c r="H45" s="14">
        <f>'[1]TCE - ANEXO III - Preencher'!I54</f>
        <v>0</v>
      </c>
      <c r="I45" s="14">
        <f>'[1]TCE - ANEXO III - Preencher'!J54</f>
        <v>169.00880000000001</v>
      </c>
      <c r="J45" s="14">
        <f>'[1]TCE - ANEXO III - Preencher'!K54</f>
        <v>0</v>
      </c>
      <c r="K45" s="15">
        <f>'[1]TCE - ANEXO III - Preencher'!L54</f>
        <v>111.63098214285699</v>
      </c>
      <c r="L45" s="15">
        <f>'[1]TCE - ANEXO III - Preencher'!M54</f>
        <v>0</v>
      </c>
      <c r="M45" s="15">
        <f t="shared" si="1"/>
        <v>111.63098214285699</v>
      </c>
      <c r="N45" s="15">
        <f>'[1]TCE - ANEXO III - Preencher'!O54</f>
        <v>1.6577632898696</v>
      </c>
      <c r="O45" s="15">
        <f>'[1]TCE - ANEXO III - Preencher'!P54</f>
        <v>0</v>
      </c>
      <c r="P45" s="16">
        <f t="shared" si="2"/>
        <v>1.6577632898696</v>
      </c>
      <c r="Q45" s="15">
        <f>'[1]TCE - ANEXO III - Preencher'!R54</f>
        <v>300.05926968864469</v>
      </c>
      <c r="R45" s="15">
        <f>'[1]TCE - ANEXO III - Preencher'!S54</f>
        <v>72.72</v>
      </c>
      <c r="S45" s="16">
        <f t="shared" si="3"/>
        <v>227.33926968864469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509.63681512137134</v>
      </c>
    </row>
    <row r="46" spans="1:28" x14ac:dyDescent="0.25">
      <c r="A46" s="8">
        <f>IFERROR(VLOOKUP(B46,'[1]DADOS (OCULTAR)'!$Q$3:$S$133,3,0),"")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JANAINA PAULA GOMES MAGALHAES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2238-10</v>
      </c>
      <c r="G46" s="13" t="str">
        <f>IF('[1]TCE - ANEXO III - Preencher'!H55="","",'[1]TCE - ANEXO III - Preencher'!H55)</f>
        <v>08/2022</v>
      </c>
      <c r="H46" s="14">
        <f>'[1]TCE - ANEXO III - Preencher'!I55</f>
        <v>0</v>
      </c>
      <c r="I46" s="14">
        <f>'[1]TCE - ANEXO III - Preencher'!J55</f>
        <v>367.77280000000002</v>
      </c>
      <c r="J46" s="14">
        <f>'[1]TCE - ANEXO III - Preencher'!K55</f>
        <v>0</v>
      </c>
      <c r="K46" s="15">
        <f>'[1]TCE - ANEXO III - Preencher'!L55</f>
        <v>111.63098214285699</v>
      </c>
      <c r="L46" s="15">
        <f>'[1]TCE - ANEXO III - Preencher'!M55</f>
        <v>0</v>
      </c>
      <c r="M46" s="15">
        <f t="shared" si="1"/>
        <v>111.63098214285699</v>
      </c>
      <c r="N46" s="15">
        <f>'[1]TCE - ANEXO III - Preencher'!O55</f>
        <v>1.6577632898696</v>
      </c>
      <c r="O46" s="15">
        <f>'[1]TCE - ANEXO III - Preencher'!P55</f>
        <v>0</v>
      </c>
      <c r="P46" s="16">
        <f t="shared" si="2"/>
        <v>1.6577632898696</v>
      </c>
      <c r="Q46" s="15">
        <f>'[1]TCE - ANEXO III - Preencher'!R55</f>
        <v>87.494910714285695</v>
      </c>
      <c r="R46" s="15">
        <f>'[1]TCE - ANEXO III - Preencher'!S55</f>
        <v>0</v>
      </c>
      <c r="S46" s="16">
        <f t="shared" si="3"/>
        <v>87.494910714285695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568.55645614701234</v>
      </c>
    </row>
    <row r="47" spans="1:28" x14ac:dyDescent="0.25">
      <c r="A47" s="8">
        <f>IFERROR(VLOOKUP(B47,'[1]DADOS (OCULTAR)'!$Q$3:$S$133,3,0),"")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 xml:space="preserve">JAYNE DANIELE DE OLIVEIRA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08/2022</v>
      </c>
      <c r="H47" s="14">
        <f>'[1]TCE - ANEXO III - Preencher'!I56</f>
        <v>0</v>
      </c>
      <c r="I47" s="14">
        <f>'[1]TCE - ANEXO III - Preencher'!J56</f>
        <v>187.77760000000001</v>
      </c>
      <c r="J47" s="14">
        <f>'[1]TCE - ANEXO III - Preencher'!K56</f>
        <v>0</v>
      </c>
      <c r="K47" s="15">
        <f>'[1]TCE - ANEXO III - Preencher'!L56</f>
        <v>111.63098214285699</v>
      </c>
      <c r="L47" s="15">
        <f>'[1]TCE - ANEXO III - Preencher'!M56</f>
        <v>0</v>
      </c>
      <c r="M47" s="15">
        <f t="shared" si="1"/>
        <v>111.63098214285699</v>
      </c>
      <c r="N47" s="15">
        <f>'[1]TCE - ANEXO III - Preencher'!O56</f>
        <v>1.6577632898696</v>
      </c>
      <c r="O47" s="15">
        <f>'[1]TCE - ANEXO III - Preencher'!P56</f>
        <v>0</v>
      </c>
      <c r="P47" s="16">
        <f t="shared" si="2"/>
        <v>1.6577632898696</v>
      </c>
      <c r="Q47" s="15">
        <f>'[1]TCE - ANEXO III - Preencher'!R56</f>
        <v>300.05926968864469</v>
      </c>
      <c r="R47" s="15">
        <f>'[1]TCE - ANEXO III - Preencher'!S56</f>
        <v>72.72</v>
      </c>
      <c r="S47" s="16">
        <f t="shared" si="3"/>
        <v>227.33926968864469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528.40561512137128</v>
      </c>
    </row>
    <row r="48" spans="1:28" x14ac:dyDescent="0.25">
      <c r="A48" s="8">
        <f>IFERROR(VLOOKUP(B48,'[1]DADOS (OCULTAR)'!$Q$3:$S$133,3,0),"")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JESSICA AMORIM MAGALHAES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08/2022</v>
      </c>
      <c r="H48" s="14">
        <f>'[1]TCE - ANEXO III - Preencher'!I57</f>
        <v>0</v>
      </c>
      <c r="I48" s="14">
        <f>'[1]TCE - ANEXO III - Preencher'!J57</f>
        <v>536.97440000000006</v>
      </c>
      <c r="J48" s="14">
        <f>'[1]TCE - ANEXO III - Preencher'!K57</f>
        <v>0</v>
      </c>
      <c r="K48" s="15">
        <f>'[1]TCE - ANEXO III - Preencher'!L57</f>
        <v>111.63098214285699</v>
      </c>
      <c r="L48" s="15">
        <f>'[1]TCE - ANEXO III - Preencher'!M57</f>
        <v>0</v>
      </c>
      <c r="M48" s="15">
        <f t="shared" si="1"/>
        <v>111.63098214285699</v>
      </c>
      <c r="N48" s="15">
        <f>'[1]TCE - ANEXO III - Preencher'!O57</f>
        <v>1.6577632898696</v>
      </c>
      <c r="O48" s="15">
        <f>'[1]TCE - ANEXO III - Preencher'!P57</f>
        <v>0</v>
      </c>
      <c r="P48" s="16">
        <f t="shared" si="2"/>
        <v>1.6577632898696</v>
      </c>
      <c r="Q48" s="15">
        <f>'[1]TCE - ANEXO III - Preencher'!R57</f>
        <v>87.494910714285695</v>
      </c>
      <c r="R48" s="15">
        <f>'[1]TCE - ANEXO III - Preencher'!S57</f>
        <v>0</v>
      </c>
      <c r="S48" s="16">
        <f t="shared" si="3"/>
        <v>87.494910714285695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737.75805614701233</v>
      </c>
    </row>
    <row r="49" spans="1:28" x14ac:dyDescent="0.25">
      <c r="A49" s="8">
        <f>IFERROR(VLOOKUP(B49,'[1]DADOS (OCULTAR)'!$Q$3:$S$133,3,0),"")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JESSICA XAVIER BATISTA LIMA DA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08/2022</v>
      </c>
      <c r="H49" s="14">
        <f>'[1]TCE - ANEXO III - Preencher'!I58</f>
        <v>0</v>
      </c>
      <c r="I49" s="14">
        <f>'[1]TCE - ANEXO III - Preencher'!J58</f>
        <v>904.32800000000009</v>
      </c>
      <c r="J49" s="14">
        <f>'[1]TCE - ANEXO III - Preencher'!K58</f>
        <v>0</v>
      </c>
      <c r="K49" s="15">
        <f>'[1]TCE - ANEXO III - Preencher'!L58</f>
        <v>111.63098214285699</v>
      </c>
      <c r="L49" s="15">
        <f>'[1]TCE - ANEXO III - Preencher'!M58</f>
        <v>0</v>
      </c>
      <c r="M49" s="15">
        <f t="shared" si="1"/>
        <v>111.63098214285699</v>
      </c>
      <c r="N49" s="15">
        <f>'[1]TCE - ANEXO III - Preencher'!O58</f>
        <v>1.6577632898696</v>
      </c>
      <c r="O49" s="15">
        <f>'[1]TCE - ANEXO III - Preencher'!P58</f>
        <v>0</v>
      </c>
      <c r="P49" s="16">
        <f t="shared" si="2"/>
        <v>1.6577632898696</v>
      </c>
      <c r="Q49" s="15">
        <f>'[1]TCE - ANEXO III - Preencher'!R58</f>
        <v>87.494910714285695</v>
      </c>
      <c r="R49" s="15">
        <f>'[1]TCE - ANEXO III - Preencher'!S58</f>
        <v>0</v>
      </c>
      <c r="S49" s="16">
        <f t="shared" si="3"/>
        <v>87.494910714285695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1105.1116561470124</v>
      </c>
    </row>
    <row r="50" spans="1:28" x14ac:dyDescent="0.25">
      <c r="A50" s="8">
        <f>IFERROR(VLOOKUP(B50,'[1]DADOS (OCULTAR)'!$Q$3:$S$133,3,0),"")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JONATA RODRIGO BEZERRA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 t="str">
        <f>IF('[1]TCE - ANEXO III - Preencher'!H59="","",'[1]TCE - ANEXO III - Preencher'!H59)</f>
        <v>08/2022</v>
      </c>
      <c r="H50" s="14">
        <f>'[1]TCE - ANEXO III - Preencher'!I59</f>
        <v>0</v>
      </c>
      <c r="I50" s="14">
        <f>'[1]TCE - ANEXO III - Preencher'!J59</f>
        <v>190.37039999999999</v>
      </c>
      <c r="J50" s="14">
        <f>'[1]TCE - ANEXO III - Preencher'!K59</f>
        <v>0</v>
      </c>
      <c r="K50" s="15">
        <f>'[1]TCE - ANEXO III - Preencher'!L59</f>
        <v>111.63098214285699</v>
      </c>
      <c r="L50" s="15">
        <f>'[1]TCE - ANEXO III - Preencher'!M59</f>
        <v>0</v>
      </c>
      <c r="M50" s="15">
        <f t="shared" si="1"/>
        <v>111.63098214285699</v>
      </c>
      <c r="N50" s="15">
        <f>'[1]TCE - ANEXO III - Preencher'!O59</f>
        <v>1.6577632898696</v>
      </c>
      <c r="O50" s="15">
        <f>'[1]TCE - ANEXO III - Preencher'!P59</f>
        <v>0</v>
      </c>
      <c r="P50" s="16">
        <f t="shared" si="2"/>
        <v>1.6577632898696</v>
      </c>
      <c r="Q50" s="15">
        <f>'[1]TCE - ANEXO III - Preencher'!R59</f>
        <v>300.05926968864469</v>
      </c>
      <c r="R50" s="15">
        <f>'[1]TCE - ANEXO III - Preencher'!S59</f>
        <v>72.72</v>
      </c>
      <c r="S50" s="16">
        <f t="shared" si="3"/>
        <v>227.33926968864469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530.99841512137129</v>
      </c>
    </row>
    <row r="51" spans="1:28" x14ac:dyDescent="0.25">
      <c r="A51" s="8">
        <f>IFERROR(VLOOKUP(B51,'[1]DADOS (OCULTAR)'!$Q$3:$S$133,3,0),"")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JOSE GILSON SILVA DO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08/2022</v>
      </c>
      <c r="H51" s="14">
        <f>'[1]TCE - ANEXO III - Preencher'!I60</f>
        <v>0</v>
      </c>
      <c r="I51" s="14">
        <f>'[1]TCE - ANEXO III - Preencher'!J60</f>
        <v>248.14400000000001</v>
      </c>
      <c r="J51" s="14">
        <f>'[1]TCE - ANEXO III - Preencher'!K60</f>
        <v>0</v>
      </c>
      <c r="K51" s="15">
        <f>'[1]TCE - ANEXO III - Preencher'!L60</f>
        <v>111.63098214285699</v>
      </c>
      <c r="L51" s="15">
        <f>'[1]TCE - ANEXO III - Preencher'!M60</f>
        <v>0</v>
      </c>
      <c r="M51" s="15">
        <f t="shared" si="1"/>
        <v>111.63098214285699</v>
      </c>
      <c r="N51" s="15">
        <f>'[1]TCE - ANEXO III - Preencher'!O60</f>
        <v>1.6577632898696</v>
      </c>
      <c r="O51" s="15">
        <f>'[1]TCE - ANEXO III - Preencher'!P60</f>
        <v>0</v>
      </c>
      <c r="P51" s="16">
        <f t="shared" si="2"/>
        <v>1.6577632898696</v>
      </c>
      <c r="Q51" s="15">
        <f>'[1]TCE - ANEXO III - Preencher'!R60</f>
        <v>300.05926968864469</v>
      </c>
      <c r="R51" s="15">
        <f>'[1]TCE - ANEXO III - Preencher'!S60</f>
        <v>66.47</v>
      </c>
      <c r="S51" s="16">
        <f t="shared" si="3"/>
        <v>233.58926968864469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595.02201512137128</v>
      </c>
    </row>
    <row r="52" spans="1:28" x14ac:dyDescent="0.25">
      <c r="A52" s="8">
        <f>IFERROR(VLOOKUP(B52,'[1]DADOS (OCULTAR)'!$Q$3:$S$133,3,0),"")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JOSE MAURO SILVA LEITE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08/2022</v>
      </c>
      <c r="H52" s="14">
        <f>'[1]TCE - ANEXO III - Preencher'!I61</f>
        <v>0</v>
      </c>
      <c r="I52" s="14">
        <f>'[1]TCE - ANEXO III - Preencher'!J61</f>
        <v>282.13760000000002</v>
      </c>
      <c r="J52" s="14">
        <f>'[1]TCE - ANEXO III - Preencher'!K61</f>
        <v>0</v>
      </c>
      <c r="K52" s="15">
        <f>'[1]TCE - ANEXO III - Preencher'!L61</f>
        <v>111.63098214285699</v>
      </c>
      <c r="L52" s="15">
        <f>'[1]TCE - ANEXO III - Preencher'!M61</f>
        <v>0</v>
      </c>
      <c r="M52" s="15">
        <f t="shared" si="1"/>
        <v>111.63098214285699</v>
      </c>
      <c r="N52" s="15">
        <f>'[1]TCE - ANEXO III - Preencher'!O61</f>
        <v>1.6577632898696</v>
      </c>
      <c r="O52" s="15">
        <f>'[1]TCE - ANEXO III - Preencher'!P61</f>
        <v>0</v>
      </c>
      <c r="P52" s="16">
        <f t="shared" si="2"/>
        <v>1.6577632898696</v>
      </c>
      <c r="Q52" s="15">
        <f>'[1]TCE - ANEXO III - Preencher'!R61</f>
        <v>87.494910714285695</v>
      </c>
      <c r="R52" s="15">
        <f>'[1]TCE - ANEXO III - Preencher'!S61</f>
        <v>0</v>
      </c>
      <c r="S52" s="16">
        <f t="shared" si="3"/>
        <v>87.494910714285695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482.92125614701229</v>
      </c>
    </row>
    <row r="53" spans="1:28" x14ac:dyDescent="0.25">
      <c r="A53" s="8">
        <f>IFERROR(VLOOKUP(B53,'[1]DADOS (OCULTAR)'!$Q$3:$S$133,3,0),"")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JOSE ORLANDO DO NASCIMENTO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 t="str">
        <f>IF('[1]TCE - ANEXO III - Preencher'!H62="","",'[1]TCE - ANEXO III - Preencher'!H62)</f>
        <v>08/2022</v>
      </c>
      <c r="H53" s="14">
        <f>'[1]TCE - ANEXO III - Preencher'!I62</f>
        <v>0</v>
      </c>
      <c r="I53" s="14">
        <f>'[1]TCE - ANEXO III - Preencher'!J62</f>
        <v>167.86959999999999</v>
      </c>
      <c r="J53" s="14">
        <f>'[1]TCE - ANEXO III - Preencher'!K62</f>
        <v>0</v>
      </c>
      <c r="K53" s="15">
        <f>'[1]TCE - ANEXO III - Preencher'!L62</f>
        <v>111.63098214285699</v>
      </c>
      <c r="L53" s="15">
        <f>'[1]TCE - ANEXO III - Preencher'!M62</f>
        <v>0</v>
      </c>
      <c r="M53" s="15">
        <f t="shared" si="1"/>
        <v>111.63098214285699</v>
      </c>
      <c r="N53" s="15">
        <f>'[1]TCE - ANEXO III - Preencher'!O62</f>
        <v>1.6577632898696</v>
      </c>
      <c r="O53" s="15">
        <f>'[1]TCE - ANEXO III - Preencher'!P62</f>
        <v>0</v>
      </c>
      <c r="P53" s="16">
        <f t="shared" si="2"/>
        <v>1.6577632898696</v>
      </c>
      <c r="Q53" s="15">
        <f>'[1]TCE - ANEXO III - Preencher'!R62</f>
        <v>300.05926968864469</v>
      </c>
      <c r="R53" s="15">
        <f>'[1]TCE - ANEXO III - Preencher'!S62</f>
        <v>72.72</v>
      </c>
      <c r="S53" s="16">
        <f t="shared" si="3"/>
        <v>227.33926968864469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508.49761512137127</v>
      </c>
    </row>
    <row r="54" spans="1:28" x14ac:dyDescent="0.25">
      <c r="A54" s="8">
        <f>IFERROR(VLOOKUP(B54,'[1]DADOS (OCULTAR)'!$Q$3:$S$133,3,0),"")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JULIANA ROBERTA DE OLIVEIRA LINS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08/2022</v>
      </c>
      <c r="H54" s="14">
        <f>'[1]TCE - ANEXO III - Preencher'!I63</f>
        <v>0</v>
      </c>
      <c r="I54" s="14">
        <f>'[1]TCE - ANEXO III - Preencher'!J63</f>
        <v>151.66800000000001</v>
      </c>
      <c r="J54" s="14">
        <f>'[1]TCE - ANEXO III - Preencher'!K63</f>
        <v>0</v>
      </c>
      <c r="K54" s="15">
        <f>'[1]TCE - ANEXO III - Preencher'!L63</f>
        <v>111.63098214285699</v>
      </c>
      <c r="L54" s="15">
        <f>'[1]TCE - ANEXO III - Preencher'!M63</f>
        <v>0</v>
      </c>
      <c r="M54" s="15">
        <f t="shared" si="1"/>
        <v>111.63098214285699</v>
      </c>
      <c r="N54" s="15">
        <f>'[1]TCE - ANEXO III - Preencher'!O63</f>
        <v>1.6577632898696</v>
      </c>
      <c r="O54" s="15">
        <f>'[1]TCE - ANEXO III - Preencher'!P63</f>
        <v>0</v>
      </c>
      <c r="P54" s="16">
        <f t="shared" si="2"/>
        <v>1.6577632898696</v>
      </c>
      <c r="Q54" s="15">
        <f>'[1]TCE - ANEXO III - Preencher'!R63</f>
        <v>87.494910714285695</v>
      </c>
      <c r="R54" s="15">
        <f>'[1]TCE - ANEXO III - Preencher'!S63</f>
        <v>0</v>
      </c>
      <c r="S54" s="16">
        <f t="shared" si="3"/>
        <v>87.494910714285695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352.45165614701227</v>
      </c>
    </row>
    <row r="55" spans="1:28" x14ac:dyDescent="0.25">
      <c r="A55" s="8">
        <f>IFERROR(VLOOKUP(B55,'[1]DADOS (OCULTAR)'!$Q$3:$S$133,3,0),"")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KARINE NAYARA ALVES VERAS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 t="str">
        <f>IF('[1]TCE - ANEXO III - Preencher'!H64="","",'[1]TCE - ANEXO III - Preencher'!H64)</f>
        <v>08/2022</v>
      </c>
      <c r="H55" s="14">
        <f>'[1]TCE - ANEXO III - Preencher'!I64</f>
        <v>0</v>
      </c>
      <c r="I55" s="14">
        <f>'[1]TCE - ANEXO III - Preencher'!J64</f>
        <v>331.67200000000003</v>
      </c>
      <c r="J55" s="14">
        <f>'[1]TCE - ANEXO III - Preencher'!K64</f>
        <v>0</v>
      </c>
      <c r="K55" s="15">
        <f>'[1]TCE - ANEXO III - Preencher'!L64</f>
        <v>111.63098214285699</v>
      </c>
      <c r="L55" s="15">
        <f>'[1]TCE - ANEXO III - Preencher'!M64</f>
        <v>0</v>
      </c>
      <c r="M55" s="15">
        <f t="shared" si="1"/>
        <v>111.63098214285699</v>
      </c>
      <c r="N55" s="15">
        <f>'[1]TCE - ANEXO III - Preencher'!O64</f>
        <v>1.6577632898696</v>
      </c>
      <c r="O55" s="15">
        <f>'[1]TCE - ANEXO III - Preencher'!P64</f>
        <v>0</v>
      </c>
      <c r="P55" s="16">
        <f t="shared" si="2"/>
        <v>1.6577632898696</v>
      </c>
      <c r="Q55" s="15">
        <f>'[1]TCE - ANEXO III - Preencher'!R64</f>
        <v>87.494910714285695</v>
      </c>
      <c r="R55" s="15">
        <f>'[1]TCE - ANEXO III - Preencher'!S64</f>
        <v>0</v>
      </c>
      <c r="S55" s="16">
        <f t="shared" si="3"/>
        <v>87.494910714285695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532.45565614701229</v>
      </c>
    </row>
    <row r="56" spans="1:28" x14ac:dyDescent="0.25">
      <c r="A56" s="8">
        <f>IFERROR(VLOOKUP(B56,'[1]DADOS (OCULTAR)'!$Q$3:$S$133,3,0),"")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LAURA VIRGINIA DE ARAUJO MENDES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08/2022</v>
      </c>
      <c r="H56" s="14">
        <f>'[1]TCE - ANEXO III - Preencher'!I65</f>
        <v>0</v>
      </c>
      <c r="I56" s="14">
        <f>'[1]TCE - ANEXO III - Preencher'!J65</f>
        <v>268.01600000000002</v>
      </c>
      <c r="J56" s="14">
        <f>'[1]TCE - ANEXO III - Preencher'!K65</f>
        <v>0</v>
      </c>
      <c r="K56" s="15">
        <f>'[1]TCE - ANEXO III - Preencher'!L65</f>
        <v>111.63098214285699</v>
      </c>
      <c r="L56" s="15">
        <f>'[1]TCE - ANEXO III - Preencher'!M65</f>
        <v>0</v>
      </c>
      <c r="M56" s="15">
        <f t="shared" si="1"/>
        <v>111.63098214285699</v>
      </c>
      <c r="N56" s="15">
        <f>'[1]TCE - ANEXO III - Preencher'!O65</f>
        <v>1.6577632898696</v>
      </c>
      <c r="O56" s="15">
        <f>'[1]TCE - ANEXO III - Preencher'!P65</f>
        <v>0</v>
      </c>
      <c r="P56" s="16">
        <f t="shared" si="2"/>
        <v>1.6577632898696</v>
      </c>
      <c r="Q56" s="15">
        <f>'[1]TCE - ANEXO III - Preencher'!R65</f>
        <v>87.494910714285695</v>
      </c>
      <c r="R56" s="15">
        <f>'[1]TCE - ANEXO III - Preencher'!S65</f>
        <v>0</v>
      </c>
      <c r="S56" s="16">
        <f t="shared" si="3"/>
        <v>87.494910714285695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468.79965614701234</v>
      </c>
    </row>
    <row r="57" spans="1:28" x14ac:dyDescent="0.25">
      <c r="A57" s="8">
        <f>IFERROR(VLOOKUP(B57,'[1]DADOS (OCULTAR)'!$Q$3:$S$133,3,0),"")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LAYDEANE KELY DE FRANCA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 t="str">
        <f>IF('[1]TCE - ANEXO III - Preencher'!H66="","",'[1]TCE - ANEXO III - Preencher'!H66)</f>
        <v>08/2022</v>
      </c>
      <c r="H57" s="14">
        <f>'[1]TCE - ANEXO III - Preencher'!I66</f>
        <v>0</v>
      </c>
      <c r="I57" s="14">
        <f>'[1]TCE - ANEXO III - Preencher'!J66</f>
        <v>157.98400000000001</v>
      </c>
      <c r="J57" s="14">
        <f>'[1]TCE - ANEXO III - Preencher'!K66</f>
        <v>0</v>
      </c>
      <c r="K57" s="15">
        <f>'[1]TCE - ANEXO III - Preencher'!L66</f>
        <v>111.63098214285699</v>
      </c>
      <c r="L57" s="15">
        <f>'[1]TCE - ANEXO III - Preencher'!M66</f>
        <v>0</v>
      </c>
      <c r="M57" s="15">
        <f t="shared" si="1"/>
        <v>111.63098214285699</v>
      </c>
      <c r="N57" s="15">
        <f>'[1]TCE - ANEXO III - Preencher'!O66</f>
        <v>1.6577632898696</v>
      </c>
      <c r="O57" s="15">
        <f>'[1]TCE - ANEXO III - Preencher'!P66</f>
        <v>0</v>
      </c>
      <c r="P57" s="16">
        <f t="shared" si="2"/>
        <v>1.6577632898696</v>
      </c>
      <c r="Q57" s="15">
        <f>'[1]TCE - ANEXO III - Preencher'!R66</f>
        <v>300.05926968864469</v>
      </c>
      <c r="R57" s="15">
        <f>'[1]TCE - ANEXO III - Preencher'!S66</f>
        <v>77.400000000000006</v>
      </c>
      <c r="S57" s="16">
        <f t="shared" si="3"/>
        <v>222.65926968864468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493.93201512137125</v>
      </c>
    </row>
    <row r="58" spans="1:28" x14ac:dyDescent="0.25">
      <c r="A58" s="8">
        <f>IFERROR(VLOOKUP(B58,'[1]DADOS (OCULTAR)'!$Q$3:$S$133,3,0),"")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LAZARO BATISTA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08/2022</v>
      </c>
      <c r="H58" s="14">
        <f>'[1]TCE - ANEXO III - Preencher'!I67</f>
        <v>0</v>
      </c>
      <c r="I58" s="14">
        <f>'[1]TCE - ANEXO III - Preencher'!J67</f>
        <v>288.9384</v>
      </c>
      <c r="J58" s="14">
        <f>'[1]TCE - ANEXO III - Preencher'!K67</f>
        <v>0</v>
      </c>
      <c r="K58" s="15">
        <f>'[1]TCE - ANEXO III - Preencher'!L67</f>
        <v>111.63098214285699</v>
      </c>
      <c r="L58" s="15">
        <f>'[1]TCE - ANEXO III - Preencher'!M67</f>
        <v>0</v>
      </c>
      <c r="M58" s="15">
        <f t="shared" si="1"/>
        <v>111.63098214285699</v>
      </c>
      <c r="N58" s="15">
        <f>'[1]TCE - ANEXO III - Preencher'!O67</f>
        <v>1.6577632898696</v>
      </c>
      <c r="O58" s="15">
        <f>'[1]TCE - ANEXO III - Preencher'!P67</f>
        <v>0</v>
      </c>
      <c r="P58" s="16">
        <f t="shared" si="2"/>
        <v>1.6577632898696</v>
      </c>
      <c r="Q58" s="15">
        <f>'[1]TCE - ANEXO III - Preencher'!R67</f>
        <v>87.494910714285695</v>
      </c>
      <c r="R58" s="15">
        <f>'[1]TCE - ANEXO III - Preencher'!S67</f>
        <v>0</v>
      </c>
      <c r="S58" s="16">
        <f t="shared" si="3"/>
        <v>87.494910714285695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489.72205614701227</v>
      </c>
    </row>
    <row r="59" spans="1:28" x14ac:dyDescent="0.25">
      <c r="A59" s="8">
        <f>IFERROR(VLOOKUP(B59,'[1]DADOS (OCULTAR)'!$Q$3:$S$133,3,0),"")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LEIDJANE ALVES DA COSTA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08/2022</v>
      </c>
      <c r="H59" s="14">
        <f>'[1]TCE - ANEXO III - Preencher'!I68</f>
        <v>0</v>
      </c>
      <c r="I59" s="14">
        <f>'[1]TCE - ANEXO III - Preencher'!J68</f>
        <v>161.81200000000001</v>
      </c>
      <c r="J59" s="14">
        <f>'[1]TCE - ANEXO III - Preencher'!K68</f>
        <v>0</v>
      </c>
      <c r="K59" s="15">
        <f>'[1]TCE - ANEXO III - Preencher'!L68</f>
        <v>111.63098214285699</v>
      </c>
      <c r="L59" s="15">
        <f>'[1]TCE - ANEXO III - Preencher'!M68</f>
        <v>0</v>
      </c>
      <c r="M59" s="15">
        <f t="shared" si="1"/>
        <v>111.63098214285699</v>
      </c>
      <c r="N59" s="15">
        <f>'[1]TCE - ANEXO III - Preencher'!O68</f>
        <v>1.6577632898696</v>
      </c>
      <c r="O59" s="15">
        <f>'[1]TCE - ANEXO III - Preencher'!P68</f>
        <v>0</v>
      </c>
      <c r="P59" s="16">
        <f t="shared" si="2"/>
        <v>1.6577632898696</v>
      </c>
      <c r="Q59" s="15">
        <f>'[1]TCE - ANEXO III - Preencher'!R68</f>
        <v>300.05926968864469</v>
      </c>
      <c r="R59" s="15">
        <f>'[1]TCE - ANEXO III - Preencher'!S68</f>
        <v>69.540000000000006</v>
      </c>
      <c r="S59" s="16">
        <f t="shared" si="3"/>
        <v>230.51926968864467</v>
      </c>
      <c r="T59" s="15">
        <f>'[1]TCE - ANEXO III - Preencher'!U68</f>
        <v>115.72</v>
      </c>
      <c r="U59" s="15">
        <f>'[1]TCE - ANEXO III - Preencher'!V68</f>
        <v>0</v>
      </c>
      <c r="V59" s="16">
        <f t="shared" si="4"/>
        <v>115.72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621.34001512137127</v>
      </c>
    </row>
    <row r="60" spans="1:28" x14ac:dyDescent="0.25">
      <c r="A60" s="8">
        <f>IFERROR(VLOOKUP(B60,'[1]DADOS (OCULTAR)'!$Q$3:$S$133,3,0),"")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LIDIANE BARBOSA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08/2022</v>
      </c>
      <c r="H60" s="14">
        <f>'[1]TCE - ANEXO III - Preencher'!I69</f>
        <v>0</v>
      </c>
      <c r="I60" s="14">
        <f>'[1]TCE - ANEXO III - Preencher'!J69</f>
        <v>166.28800000000001</v>
      </c>
      <c r="J60" s="14">
        <f>'[1]TCE - ANEXO III - Preencher'!K69</f>
        <v>0</v>
      </c>
      <c r="K60" s="15">
        <f>'[1]TCE - ANEXO III - Preencher'!L69</f>
        <v>111.63098214285699</v>
      </c>
      <c r="L60" s="15">
        <f>'[1]TCE - ANEXO III - Preencher'!M69</f>
        <v>0</v>
      </c>
      <c r="M60" s="15">
        <f t="shared" si="1"/>
        <v>111.63098214285699</v>
      </c>
      <c r="N60" s="15">
        <f>'[1]TCE - ANEXO III - Preencher'!O69</f>
        <v>1.6577632898696</v>
      </c>
      <c r="O60" s="15">
        <f>'[1]TCE - ANEXO III - Preencher'!P69</f>
        <v>0</v>
      </c>
      <c r="P60" s="16">
        <f t="shared" si="2"/>
        <v>1.6577632898696</v>
      </c>
      <c r="Q60" s="15">
        <f>'[1]TCE - ANEXO III - Preencher'!R69</f>
        <v>87.494910714285695</v>
      </c>
      <c r="R60" s="15">
        <f>'[1]TCE - ANEXO III - Preencher'!S69</f>
        <v>0</v>
      </c>
      <c r="S60" s="16">
        <f t="shared" si="3"/>
        <v>87.494910714285695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367.07165614701228</v>
      </c>
    </row>
    <row r="61" spans="1:28" x14ac:dyDescent="0.25">
      <c r="A61" s="8">
        <f>IFERROR(VLOOKUP(B61,'[1]DADOS (OCULTAR)'!$Q$3:$S$133,3,0),"")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LUANA TORRES LINS MARQUES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08/2022</v>
      </c>
      <c r="H61" s="14">
        <f>'[1]TCE - ANEXO III - Preencher'!I70</f>
        <v>0</v>
      </c>
      <c r="I61" s="14">
        <f>'[1]TCE - ANEXO III - Preencher'!J70</f>
        <v>413.69920000000002</v>
      </c>
      <c r="J61" s="14">
        <f>'[1]TCE - ANEXO III - Preencher'!K70</f>
        <v>0</v>
      </c>
      <c r="K61" s="15">
        <f>'[1]TCE - ANEXO III - Preencher'!L70</f>
        <v>111.63098214285699</v>
      </c>
      <c r="L61" s="15">
        <f>'[1]TCE - ANEXO III - Preencher'!M70</f>
        <v>0</v>
      </c>
      <c r="M61" s="15">
        <f t="shared" si="1"/>
        <v>111.63098214285699</v>
      </c>
      <c r="N61" s="15">
        <f>'[1]TCE - ANEXO III - Preencher'!O70</f>
        <v>1.6577632898696</v>
      </c>
      <c r="O61" s="15">
        <f>'[1]TCE - ANEXO III - Preencher'!P70</f>
        <v>0</v>
      </c>
      <c r="P61" s="16">
        <f t="shared" si="2"/>
        <v>1.6577632898696</v>
      </c>
      <c r="Q61" s="15">
        <f>'[1]TCE - ANEXO III - Preencher'!R70</f>
        <v>87.494910714285695</v>
      </c>
      <c r="R61" s="15">
        <f>'[1]TCE - ANEXO III - Preencher'!S70</f>
        <v>0</v>
      </c>
      <c r="S61" s="16">
        <f t="shared" si="3"/>
        <v>87.494910714285695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614.48285614701228</v>
      </c>
    </row>
    <row r="62" spans="1:28" x14ac:dyDescent="0.25">
      <c r="A62" s="8">
        <f>IFERROR(VLOOKUP(B62,'[1]DADOS (OCULTAR)'!$Q$3:$S$133,3,0),"")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LUCAS JOSE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08/2022</v>
      </c>
      <c r="H62" s="14">
        <f>'[1]TCE - ANEXO III - Preencher'!I71</f>
        <v>0</v>
      </c>
      <c r="I62" s="14">
        <f>'[1]TCE - ANEXO III - Preencher'!J71</f>
        <v>148.48560000000001</v>
      </c>
      <c r="J62" s="14">
        <f>'[1]TCE - ANEXO III - Preencher'!K71</f>
        <v>0</v>
      </c>
      <c r="K62" s="15">
        <f>'[1]TCE - ANEXO III - Preencher'!L71</f>
        <v>111.63098214285699</v>
      </c>
      <c r="L62" s="15">
        <f>'[1]TCE - ANEXO III - Preencher'!M71</f>
        <v>0</v>
      </c>
      <c r="M62" s="15">
        <f t="shared" si="1"/>
        <v>111.63098214285699</v>
      </c>
      <c r="N62" s="15">
        <f>'[1]TCE - ANEXO III - Preencher'!O71</f>
        <v>1.6577632898696</v>
      </c>
      <c r="O62" s="15">
        <f>'[1]TCE - ANEXO III - Preencher'!P71</f>
        <v>0</v>
      </c>
      <c r="P62" s="16">
        <f t="shared" si="2"/>
        <v>1.6577632898696</v>
      </c>
      <c r="Q62" s="15">
        <f>'[1]TCE - ANEXO III - Preencher'!R71</f>
        <v>87.494910714285695</v>
      </c>
      <c r="R62" s="15">
        <f>'[1]TCE - ANEXO III - Preencher'!S71</f>
        <v>0</v>
      </c>
      <c r="S62" s="16">
        <f t="shared" si="3"/>
        <v>87.494910714285695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349.2692561470123</v>
      </c>
    </row>
    <row r="63" spans="1:28" x14ac:dyDescent="0.25">
      <c r="A63" s="8">
        <f>IFERROR(VLOOKUP(B63,'[1]DADOS (OCULTAR)'!$Q$3:$S$133,3,0),"")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LUCIA MARIA ALVES PIMENTEL DE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08/2022</v>
      </c>
      <c r="H63" s="14">
        <f>'[1]TCE - ANEXO III - Preencher'!I72</f>
        <v>0</v>
      </c>
      <c r="I63" s="14">
        <f>'[1]TCE - ANEXO III - Preencher'!J72</f>
        <v>382.52080000000001</v>
      </c>
      <c r="J63" s="14">
        <f>'[1]TCE - ANEXO III - Preencher'!K72</f>
        <v>0</v>
      </c>
      <c r="K63" s="15">
        <f>'[1]TCE - ANEXO III - Preencher'!L72</f>
        <v>111.63098214285699</v>
      </c>
      <c r="L63" s="15">
        <f>'[1]TCE - ANEXO III - Preencher'!M72</f>
        <v>0</v>
      </c>
      <c r="M63" s="15">
        <f t="shared" si="1"/>
        <v>111.63098214285699</v>
      </c>
      <c r="N63" s="15">
        <f>'[1]TCE - ANEXO III - Preencher'!O72</f>
        <v>1.6577632898696</v>
      </c>
      <c r="O63" s="15">
        <f>'[1]TCE - ANEXO III - Preencher'!P72</f>
        <v>0</v>
      </c>
      <c r="P63" s="16">
        <f t="shared" si="2"/>
        <v>1.6577632898696</v>
      </c>
      <c r="Q63" s="15">
        <f>'[1]TCE - ANEXO III - Preencher'!R72</f>
        <v>87.494910714285695</v>
      </c>
      <c r="R63" s="15">
        <f>'[1]TCE - ANEXO III - Preencher'!S72</f>
        <v>0</v>
      </c>
      <c r="S63" s="16">
        <f t="shared" si="3"/>
        <v>87.494910714285695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583.30445614701227</v>
      </c>
    </row>
    <row r="64" spans="1:28" x14ac:dyDescent="0.25">
      <c r="A64" s="8">
        <f>IFERROR(VLOOKUP(B64,'[1]DADOS (OCULTAR)'!$Q$3:$S$133,3,0),"")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MARCIA ADRIANA BARBOSA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08/2022</v>
      </c>
      <c r="H64" s="14">
        <f>'[1]TCE - ANEXO III - Preencher'!I73</f>
        <v>0</v>
      </c>
      <c r="I64" s="14">
        <f>'[1]TCE - ANEXO III - Preencher'!J73</f>
        <v>183.9272</v>
      </c>
      <c r="J64" s="14">
        <f>'[1]TCE - ANEXO III - Preencher'!K73</f>
        <v>0</v>
      </c>
      <c r="K64" s="15">
        <f>'[1]TCE - ANEXO III - Preencher'!L73</f>
        <v>111.63098214285699</v>
      </c>
      <c r="L64" s="15">
        <f>'[1]TCE - ANEXO III - Preencher'!M73</f>
        <v>0</v>
      </c>
      <c r="M64" s="15">
        <f t="shared" si="1"/>
        <v>111.63098214285699</v>
      </c>
      <c r="N64" s="15">
        <f>'[1]TCE - ANEXO III - Preencher'!O73</f>
        <v>1.6577632898696</v>
      </c>
      <c r="O64" s="15">
        <f>'[1]TCE - ANEXO III - Preencher'!P73</f>
        <v>0</v>
      </c>
      <c r="P64" s="16">
        <f t="shared" si="2"/>
        <v>1.6577632898696</v>
      </c>
      <c r="Q64" s="15">
        <f>'[1]TCE - ANEXO III - Preencher'!R73</f>
        <v>300.05926968864469</v>
      </c>
      <c r="R64" s="15">
        <f>'[1]TCE - ANEXO III - Preencher'!S73</f>
        <v>72.72</v>
      </c>
      <c r="S64" s="16">
        <f t="shared" si="3"/>
        <v>227.33926968864469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524.55521512137125</v>
      </c>
    </row>
    <row r="65" spans="1:28" x14ac:dyDescent="0.25">
      <c r="A65" s="8">
        <f>IFERROR(VLOOKUP(B65,'[1]DADOS (OCULTAR)'!$Q$3:$S$133,3,0),"")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MARIA EDUARDA DE JESUS CONCEICAO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08/2022</v>
      </c>
      <c r="H65" s="14">
        <f>'[1]TCE - ANEXO III - Preencher'!I74</f>
        <v>0</v>
      </c>
      <c r="I65" s="14">
        <f>'[1]TCE - ANEXO III - Preencher'!J74</f>
        <v>143.6584</v>
      </c>
      <c r="J65" s="14">
        <f>'[1]TCE - ANEXO III - Preencher'!K74</f>
        <v>0</v>
      </c>
      <c r="K65" s="15">
        <f>'[1]TCE - ANEXO III - Preencher'!L74</f>
        <v>111.63098214285699</v>
      </c>
      <c r="L65" s="15">
        <f>'[1]TCE - ANEXO III - Preencher'!M74</f>
        <v>0</v>
      </c>
      <c r="M65" s="15">
        <f t="shared" si="1"/>
        <v>111.63098214285699</v>
      </c>
      <c r="N65" s="15">
        <f>'[1]TCE - ANEXO III - Preencher'!O74</f>
        <v>1.6577632898696</v>
      </c>
      <c r="O65" s="15">
        <f>'[1]TCE - ANEXO III - Preencher'!P74</f>
        <v>0</v>
      </c>
      <c r="P65" s="16">
        <f t="shared" si="2"/>
        <v>1.6577632898696</v>
      </c>
      <c r="Q65" s="15">
        <f>'[1]TCE - ANEXO III - Preencher'!R74</f>
        <v>87.494910714285695</v>
      </c>
      <c r="R65" s="15">
        <f>'[1]TCE - ANEXO III - Preencher'!S74</f>
        <v>0</v>
      </c>
      <c r="S65" s="16">
        <f t="shared" si="3"/>
        <v>87.494910714285695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344.44205614701229</v>
      </c>
    </row>
    <row r="66" spans="1:28" x14ac:dyDescent="0.25">
      <c r="A66" s="8">
        <f>IFERROR(VLOOKUP(B66,'[1]DADOS (OCULTAR)'!$Q$3:$S$133,3,0),"")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MARIA FABIANA DE MENDONCA SIMAO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08/2022</v>
      </c>
      <c r="H66" s="14">
        <f>'[1]TCE - ANEXO III - Preencher'!I75</f>
        <v>0</v>
      </c>
      <c r="I66" s="14">
        <f>'[1]TCE - ANEXO III - Preencher'!J75</f>
        <v>161.44</v>
      </c>
      <c r="J66" s="14">
        <f>'[1]TCE - ANEXO III - Preencher'!K75</f>
        <v>0</v>
      </c>
      <c r="K66" s="15">
        <f>'[1]TCE - ANEXO III - Preencher'!L75</f>
        <v>111.63098214285699</v>
      </c>
      <c r="L66" s="15">
        <f>'[1]TCE - ANEXO III - Preencher'!M75</f>
        <v>0</v>
      </c>
      <c r="M66" s="15">
        <f t="shared" si="1"/>
        <v>111.63098214285699</v>
      </c>
      <c r="N66" s="15">
        <f>'[1]TCE - ANEXO III - Preencher'!O75</f>
        <v>1.6577632898696</v>
      </c>
      <c r="O66" s="15">
        <f>'[1]TCE - ANEXO III - Preencher'!P75</f>
        <v>0</v>
      </c>
      <c r="P66" s="16">
        <f t="shared" si="2"/>
        <v>1.6577632898696</v>
      </c>
      <c r="Q66" s="15">
        <f>'[1]TCE - ANEXO III - Preencher'!R75</f>
        <v>300.05926968864469</v>
      </c>
      <c r="R66" s="15">
        <f>'[1]TCE - ANEXO III - Preencher'!S75</f>
        <v>65.34</v>
      </c>
      <c r="S66" s="16">
        <f t="shared" si="3"/>
        <v>234.71926968864469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509.44801512137133</v>
      </c>
    </row>
    <row r="67" spans="1:28" x14ac:dyDescent="0.25">
      <c r="A67" s="8">
        <f>IFERROR(VLOOKUP(B67,'[1]DADOS (OCULTAR)'!$Q$3:$S$133,3,0),"")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MARIA JOSE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08/2022</v>
      </c>
      <c r="H67" s="14">
        <f>'[1]TCE - ANEXO III - Preencher'!I76</f>
        <v>0</v>
      </c>
      <c r="I67" s="14">
        <f>'[1]TCE - ANEXO III - Preencher'!J76</f>
        <v>178.77199999999999</v>
      </c>
      <c r="J67" s="14">
        <f>'[1]TCE - ANEXO III - Preencher'!K76</f>
        <v>0</v>
      </c>
      <c r="K67" s="15">
        <f>'[1]TCE - ANEXO III - Preencher'!L76</f>
        <v>111.63098214285699</v>
      </c>
      <c r="L67" s="15">
        <f>'[1]TCE - ANEXO III - Preencher'!M76</f>
        <v>0</v>
      </c>
      <c r="M67" s="15">
        <f t="shared" si="1"/>
        <v>111.63098214285699</v>
      </c>
      <c r="N67" s="15">
        <f>'[1]TCE - ANEXO III - Preencher'!O76</f>
        <v>1.6577632898696</v>
      </c>
      <c r="O67" s="15">
        <f>'[1]TCE - ANEXO III - Preencher'!P76</f>
        <v>0</v>
      </c>
      <c r="P67" s="16">
        <f t="shared" si="2"/>
        <v>1.6577632898696</v>
      </c>
      <c r="Q67" s="15">
        <f>'[1]TCE - ANEXO III - Preencher'!R76</f>
        <v>300.05926968864469</v>
      </c>
      <c r="R67" s="15">
        <f>'[1]TCE - ANEXO III - Preencher'!S76</f>
        <v>72.72</v>
      </c>
      <c r="S67" s="16">
        <f t="shared" si="3"/>
        <v>227.33926968864469</v>
      </c>
      <c r="T67" s="15">
        <f>'[1]TCE - ANEXO III - Preencher'!U76</f>
        <v>69.41</v>
      </c>
      <c r="U67" s="15">
        <f>'[1]TCE - ANEXO III - Preencher'!V76</f>
        <v>0</v>
      </c>
      <c r="V67" s="16">
        <f t="shared" si="4"/>
        <v>69.41</v>
      </c>
      <c r="W67" s="17" t="str">
        <f>IF('[1]TCE - ANEXO III - Preencher'!X76="","",'[1]TCE - ANEXO III - Preencher'!X76)</f>
        <v>AUXÍLIO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588.81001512137129</v>
      </c>
    </row>
    <row r="68" spans="1:28" x14ac:dyDescent="0.25">
      <c r="A68" s="8">
        <f>IFERROR(VLOOKUP(B68,'[1]DADOS (OCULTAR)'!$Q$3:$S$133,3,0),"")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MARIA JOSEANE CARNEIRO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08/2022</v>
      </c>
      <c r="H68" s="14">
        <f>'[1]TCE - ANEXO III - Preencher'!I77</f>
        <v>0</v>
      </c>
      <c r="I68" s="14">
        <f>'[1]TCE - ANEXO III - Preencher'!J77</f>
        <v>187.26159999999999</v>
      </c>
      <c r="J68" s="14">
        <f>'[1]TCE - ANEXO III - Preencher'!K77</f>
        <v>0</v>
      </c>
      <c r="K68" s="15">
        <f>'[1]TCE - ANEXO III - Preencher'!L77</f>
        <v>111.63098214285699</v>
      </c>
      <c r="L68" s="15">
        <f>'[1]TCE - ANEXO III - Preencher'!M77</f>
        <v>0</v>
      </c>
      <c r="M68" s="15">
        <f t="shared" ref="M68:M131" si="7">K68-L68</f>
        <v>111.63098214285699</v>
      </c>
      <c r="N68" s="15">
        <f>'[1]TCE - ANEXO III - Preencher'!O77</f>
        <v>1.6577632898696</v>
      </c>
      <c r="O68" s="15">
        <f>'[1]TCE - ANEXO III - Preencher'!P77</f>
        <v>0</v>
      </c>
      <c r="P68" s="16">
        <f t="shared" ref="P68:P131" si="8">N68-O68</f>
        <v>1.6577632898696</v>
      </c>
      <c r="Q68" s="15">
        <f>'[1]TCE - ANEXO III - Preencher'!R77</f>
        <v>300.05926968864469</v>
      </c>
      <c r="R68" s="15">
        <f>'[1]TCE - ANEXO III - Preencher'!S77</f>
        <v>72.72</v>
      </c>
      <c r="S68" s="16">
        <f t="shared" ref="S68:S131" si="9">Q68-R68</f>
        <v>227.33926968864469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527.88961512137132</v>
      </c>
    </row>
    <row r="69" spans="1:28" x14ac:dyDescent="0.25">
      <c r="A69" s="8">
        <f>IFERROR(VLOOKUP(B69,'[1]DADOS (OCULTAR)'!$Q$3:$S$133,3,0),"")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MARIA KARIN LUANA AMORIM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08/2022</v>
      </c>
      <c r="H69" s="14">
        <f>'[1]TCE - ANEXO III - Preencher'!I78</f>
        <v>0</v>
      </c>
      <c r="I69" s="14">
        <f>'[1]TCE - ANEXO III - Preencher'!J78</f>
        <v>161.44</v>
      </c>
      <c r="J69" s="14">
        <f>'[1]TCE - ANEXO III - Preencher'!K78</f>
        <v>0</v>
      </c>
      <c r="K69" s="15">
        <f>'[1]TCE - ANEXO III - Preencher'!L78</f>
        <v>111.63098214285699</v>
      </c>
      <c r="L69" s="15">
        <f>'[1]TCE - ANEXO III - Preencher'!M78</f>
        <v>0</v>
      </c>
      <c r="M69" s="15">
        <f t="shared" si="7"/>
        <v>111.63098214285699</v>
      </c>
      <c r="N69" s="15">
        <f>'[1]TCE - ANEXO III - Preencher'!O78</f>
        <v>1.6577632898696</v>
      </c>
      <c r="O69" s="15">
        <f>'[1]TCE - ANEXO III - Preencher'!P78</f>
        <v>0</v>
      </c>
      <c r="P69" s="16">
        <f t="shared" si="8"/>
        <v>1.6577632898696</v>
      </c>
      <c r="Q69" s="15">
        <f>'[1]TCE - ANEXO III - Preencher'!R78</f>
        <v>300.05926968864469</v>
      </c>
      <c r="R69" s="15">
        <f>'[1]TCE - ANEXO III - Preencher'!S78</f>
        <v>72.72</v>
      </c>
      <c r="S69" s="16">
        <f t="shared" si="9"/>
        <v>227.33926968864469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502.06801512137133</v>
      </c>
    </row>
    <row r="70" spans="1:28" x14ac:dyDescent="0.25">
      <c r="A70" s="8">
        <f>IFERROR(VLOOKUP(B70,'[1]DADOS (OCULTAR)'!$Q$3:$S$133,3,0),"")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MARIANE ESTEVAO DE SOUSA LIMA TEIXEIRA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 t="str">
        <f>IF('[1]TCE - ANEXO III - Preencher'!H79="","",'[1]TCE - ANEXO III - Preencher'!H79)</f>
        <v>08/2022</v>
      </c>
      <c r="H70" s="14">
        <f>'[1]TCE - ANEXO III - Preencher'!I79</f>
        <v>0</v>
      </c>
      <c r="I70" s="14">
        <f>'[1]TCE - ANEXO III - Preencher'!J79</f>
        <v>969.09360000000004</v>
      </c>
      <c r="J70" s="14">
        <f>'[1]TCE - ANEXO III - Preencher'!K79</f>
        <v>0</v>
      </c>
      <c r="K70" s="15">
        <f>'[1]TCE - ANEXO III - Preencher'!L79</f>
        <v>111.63098214285699</v>
      </c>
      <c r="L70" s="15">
        <f>'[1]TCE - ANEXO III - Preencher'!M79</f>
        <v>0</v>
      </c>
      <c r="M70" s="15">
        <f t="shared" si="7"/>
        <v>111.63098214285699</v>
      </c>
      <c r="N70" s="15">
        <f>'[1]TCE - ANEXO III - Preencher'!O79</f>
        <v>1.6577632898696</v>
      </c>
      <c r="O70" s="15">
        <f>'[1]TCE - ANEXO III - Preencher'!P79</f>
        <v>0</v>
      </c>
      <c r="P70" s="16">
        <f t="shared" si="8"/>
        <v>1.6577632898696</v>
      </c>
      <c r="Q70" s="15">
        <f>'[1]TCE - ANEXO III - Preencher'!R79</f>
        <v>87.494910714285695</v>
      </c>
      <c r="R70" s="15">
        <f>'[1]TCE - ANEXO III - Preencher'!S79</f>
        <v>0</v>
      </c>
      <c r="S70" s="16">
        <f t="shared" si="9"/>
        <v>87.494910714285695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1169.8772561470123</v>
      </c>
    </row>
    <row r="71" spans="1:28" x14ac:dyDescent="0.25">
      <c r="A71" s="8">
        <f>IFERROR(VLOOKUP(B71,'[1]DADOS (OCULTAR)'!$Q$3:$S$133,3,0),"")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MARIELLY OLIVEIRA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08/2022</v>
      </c>
      <c r="H71" s="14">
        <f>'[1]TCE - ANEXO III - Preencher'!I80</f>
        <v>0</v>
      </c>
      <c r="I71" s="14">
        <f>'[1]TCE - ANEXO III - Preencher'!J80</f>
        <v>135.744</v>
      </c>
      <c r="J71" s="14">
        <f>'[1]TCE - ANEXO III - Preencher'!K80</f>
        <v>0</v>
      </c>
      <c r="K71" s="15">
        <f>'[1]TCE - ANEXO III - Preencher'!L80</f>
        <v>111.63098214285699</v>
      </c>
      <c r="L71" s="15">
        <f>'[1]TCE - ANEXO III - Preencher'!M80</f>
        <v>0</v>
      </c>
      <c r="M71" s="15">
        <f t="shared" si="7"/>
        <v>111.63098214285699</v>
      </c>
      <c r="N71" s="15">
        <f>'[1]TCE - ANEXO III - Preencher'!O80</f>
        <v>1.6577632898696</v>
      </c>
      <c r="O71" s="15">
        <f>'[1]TCE - ANEXO III - Preencher'!P80</f>
        <v>0</v>
      </c>
      <c r="P71" s="16">
        <f t="shared" si="8"/>
        <v>1.6577632898696</v>
      </c>
      <c r="Q71" s="15">
        <f>'[1]TCE - ANEXO III - Preencher'!R80</f>
        <v>300.05926968864469</v>
      </c>
      <c r="R71" s="15">
        <f>'[1]TCE - ANEXO III - Preencher'!S80</f>
        <v>71.27</v>
      </c>
      <c r="S71" s="16">
        <f t="shared" si="9"/>
        <v>228.78926968864471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477.82201512137129</v>
      </c>
    </row>
    <row r="72" spans="1:28" x14ac:dyDescent="0.25">
      <c r="A72" s="8">
        <f>IFERROR(VLOOKUP(B72,'[1]DADOS (OCULTAR)'!$Q$3:$S$133,3,0),"")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MARILIA GABRIELA COSTA LEITE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08/2022</v>
      </c>
      <c r="H72" s="14">
        <f>'[1]TCE - ANEXO III - Preencher'!I81</f>
        <v>0</v>
      </c>
      <c r="I72" s="14">
        <f>'[1]TCE - ANEXO III - Preencher'!J81</f>
        <v>161.28</v>
      </c>
      <c r="J72" s="14">
        <f>'[1]TCE - ANEXO III - Preencher'!K81</f>
        <v>0</v>
      </c>
      <c r="K72" s="15">
        <f>'[1]TCE - ANEXO III - Preencher'!L81</f>
        <v>111.63098214285699</v>
      </c>
      <c r="L72" s="15">
        <f>'[1]TCE - ANEXO III - Preencher'!M81</f>
        <v>0</v>
      </c>
      <c r="M72" s="15">
        <f t="shared" si="7"/>
        <v>111.63098214285699</v>
      </c>
      <c r="N72" s="15">
        <f>'[1]TCE - ANEXO III - Preencher'!O81</f>
        <v>1.6577632898696</v>
      </c>
      <c r="O72" s="15">
        <f>'[1]TCE - ANEXO III - Preencher'!P81</f>
        <v>0</v>
      </c>
      <c r="P72" s="16">
        <f t="shared" si="8"/>
        <v>1.6577632898696</v>
      </c>
      <c r="Q72" s="15">
        <f>'[1]TCE - ANEXO III - Preencher'!R81</f>
        <v>300.05926968864469</v>
      </c>
      <c r="R72" s="15">
        <f>'[1]TCE - ANEXO III - Preencher'!S81</f>
        <v>67.55</v>
      </c>
      <c r="S72" s="16">
        <f t="shared" si="9"/>
        <v>232.50926968864468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507.07801512137127</v>
      </c>
    </row>
    <row r="73" spans="1:28" x14ac:dyDescent="0.25">
      <c r="A73" s="8">
        <f>IFERROR(VLOOKUP(B73,'[1]DADOS (OCULTAR)'!$Q$3:$S$133,3,0),"")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MARINA SOARES DE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08/2022</v>
      </c>
      <c r="H73" s="14">
        <f>'[1]TCE - ANEXO III - Preencher'!I82</f>
        <v>0</v>
      </c>
      <c r="I73" s="14">
        <f>'[1]TCE - ANEXO III - Preencher'!J82</f>
        <v>326.17439999999999</v>
      </c>
      <c r="J73" s="14">
        <f>'[1]TCE - ANEXO III - Preencher'!K82</f>
        <v>0</v>
      </c>
      <c r="K73" s="15">
        <f>'[1]TCE - ANEXO III - Preencher'!L82</f>
        <v>111.63098214285699</v>
      </c>
      <c r="L73" s="15">
        <f>'[1]TCE - ANEXO III - Preencher'!M82</f>
        <v>0</v>
      </c>
      <c r="M73" s="15">
        <f t="shared" si="7"/>
        <v>111.63098214285699</v>
      </c>
      <c r="N73" s="15">
        <f>'[1]TCE - ANEXO III - Preencher'!O82</f>
        <v>1.6577632898696</v>
      </c>
      <c r="O73" s="15">
        <f>'[1]TCE - ANEXO III - Preencher'!P82</f>
        <v>0</v>
      </c>
      <c r="P73" s="16">
        <f t="shared" si="8"/>
        <v>1.6577632898696</v>
      </c>
      <c r="Q73" s="15">
        <f>'[1]TCE - ANEXO III - Preencher'!R82</f>
        <v>87.494910714285695</v>
      </c>
      <c r="R73" s="15">
        <f>'[1]TCE - ANEXO III - Preencher'!S82</f>
        <v>0</v>
      </c>
      <c r="S73" s="16">
        <f t="shared" si="9"/>
        <v>87.494910714285695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526.95805614701226</v>
      </c>
    </row>
    <row r="74" spans="1:28" x14ac:dyDescent="0.25">
      <c r="A74" s="8">
        <f>IFERROR(VLOOKUP(B74,'[1]DADOS (OCULTAR)'!$Q$3:$S$133,3,0),"")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MARINEIDE JULIA CAVALCANTE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08/2022</v>
      </c>
      <c r="H74" s="14">
        <f>'[1]TCE - ANEXO III - Preencher'!I83</f>
        <v>0</v>
      </c>
      <c r="I74" s="14">
        <f>'[1]TCE - ANEXO III - Preencher'!J83</f>
        <v>161.024</v>
      </c>
      <c r="J74" s="14">
        <f>'[1]TCE - ANEXO III - Preencher'!K83</f>
        <v>0</v>
      </c>
      <c r="K74" s="15">
        <f>'[1]TCE - ANEXO III - Preencher'!L83</f>
        <v>111.63098214285699</v>
      </c>
      <c r="L74" s="15">
        <f>'[1]TCE - ANEXO III - Preencher'!M83</f>
        <v>0</v>
      </c>
      <c r="M74" s="15">
        <f t="shared" si="7"/>
        <v>111.63098214285699</v>
      </c>
      <c r="N74" s="15">
        <f>'[1]TCE - ANEXO III - Preencher'!O83</f>
        <v>1.6577632898696</v>
      </c>
      <c r="O74" s="15">
        <f>'[1]TCE - ANEXO III - Preencher'!P83</f>
        <v>0</v>
      </c>
      <c r="P74" s="16">
        <f t="shared" si="8"/>
        <v>1.6577632898696</v>
      </c>
      <c r="Q74" s="15">
        <f>'[1]TCE - ANEXO III - Preencher'!R83</f>
        <v>300.05926968864469</v>
      </c>
      <c r="R74" s="15">
        <f>'[1]TCE - ANEXO III - Preencher'!S83</f>
        <v>72.72</v>
      </c>
      <c r="S74" s="16">
        <f t="shared" si="9"/>
        <v>227.33926968864469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501.65201512137128</v>
      </c>
    </row>
    <row r="75" spans="1:28" x14ac:dyDescent="0.25">
      <c r="A75" s="8">
        <f>IFERROR(VLOOKUP(B75,'[1]DADOS (OCULTAR)'!$Q$3:$S$133,3,0),"")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MAX DE ARAUJO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 t="str">
        <f>IF('[1]TCE - ANEXO III - Preencher'!H84="","",'[1]TCE - ANEXO III - Preencher'!H84)</f>
        <v>08/2022</v>
      </c>
      <c r="H75" s="14">
        <f>'[1]TCE - ANEXO III - Preencher'!I84</f>
        <v>0</v>
      </c>
      <c r="I75" s="14">
        <f>'[1]TCE - ANEXO III - Preencher'!J84</f>
        <v>291.23759999999999</v>
      </c>
      <c r="J75" s="14">
        <f>'[1]TCE - ANEXO III - Preencher'!K84</f>
        <v>0</v>
      </c>
      <c r="K75" s="15">
        <f>'[1]TCE - ANEXO III - Preencher'!L84</f>
        <v>111.63098214285699</v>
      </c>
      <c r="L75" s="15">
        <f>'[1]TCE - ANEXO III - Preencher'!M84</f>
        <v>0</v>
      </c>
      <c r="M75" s="15">
        <f t="shared" si="7"/>
        <v>111.63098214285699</v>
      </c>
      <c r="N75" s="15">
        <f>'[1]TCE - ANEXO III - Preencher'!O84</f>
        <v>1.6577632898696</v>
      </c>
      <c r="O75" s="15">
        <f>'[1]TCE - ANEXO III - Preencher'!P84</f>
        <v>0</v>
      </c>
      <c r="P75" s="16">
        <f t="shared" si="8"/>
        <v>1.6577632898696</v>
      </c>
      <c r="Q75" s="15">
        <f>'[1]TCE - ANEXO III - Preencher'!R84</f>
        <v>300.05926968864469</v>
      </c>
      <c r="R75" s="15">
        <f>'[1]TCE - ANEXO III - Preencher'!S84</f>
        <v>109.94</v>
      </c>
      <c r="S75" s="16">
        <f t="shared" si="9"/>
        <v>190.11926968864469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594.64561512137129</v>
      </c>
    </row>
    <row r="76" spans="1:28" x14ac:dyDescent="0.25">
      <c r="A76" s="8">
        <f>IFERROR(VLOOKUP(B76,'[1]DADOS (OCULTAR)'!$Q$3:$S$133,3,0),"")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MAYARA MARIA SILVA DE ABREU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08/2022</v>
      </c>
      <c r="H76" s="14">
        <f>'[1]TCE - ANEXO III - Preencher'!I85</f>
        <v>0</v>
      </c>
      <c r="I76" s="14">
        <f>'[1]TCE - ANEXO III - Preencher'!J85</f>
        <v>161.44</v>
      </c>
      <c r="J76" s="14">
        <f>'[1]TCE - ANEXO III - Preencher'!K85</f>
        <v>0</v>
      </c>
      <c r="K76" s="15">
        <f>'[1]TCE - ANEXO III - Preencher'!L85</f>
        <v>111.63098214285699</v>
      </c>
      <c r="L76" s="15">
        <f>'[1]TCE - ANEXO III - Preencher'!M85</f>
        <v>0</v>
      </c>
      <c r="M76" s="15">
        <f t="shared" si="7"/>
        <v>111.63098214285699</v>
      </c>
      <c r="N76" s="15">
        <f>'[1]TCE - ANEXO III - Preencher'!O85</f>
        <v>1.6577632898696</v>
      </c>
      <c r="O76" s="15">
        <f>'[1]TCE - ANEXO III - Preencher'!P85</f>
        <v>0</v>
      </c>
      <c r="P76" s="16">
        <f t="shared" si="8"/>
        <v>1.6577632898696</v>
      </c>
      <c r="Q76" s="15">
        <f>'[1]TCE - ANEXO III - Preencher'!R85</f>
        <v>300.05926968864469</v>
      </c>
      <c r="R76" s="15">
        <f>'[1]TCE - ANEXO III - Preencher'!S85</f>
        <v>72.72</v>
      </c>
      <c r="S76" s="16">
        <f t="shared" si="9"/>
        <v>227.33926968864469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502.06801512137133</v>
      </c>
    </row>
    <row r="77" spans="1:28" x14ac:dyDescent="0.25">
      <c r="A77" s="8">
        <f>IFERROR(VLOOKUP(B77,'[1]DADOS (OCULTAR)'!$Q$3:$S$133,3,0),"")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MICHELINE LUCIA SANTOS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08/2022</v>
      </c>
      <c r="H77" s="14">
        <f>'[1]TCE - ANEXO III - Preencher'!I86</f>
        <v>0</v>
      </c>
      <c r="I77" s="14">
        <f>'[1]TCE - ANEXO III - Preencher'!J86</f>
        <v>374.73200000000003</v>
      </c>
      <c r="J77" s="14">
        <f>'[1]TCE - ANEXO III - Preencher'!K86</f>
        <v>0</v>
      </c>
      <c r="K77" s="15">
        <f>'[1]TCE - ANEXO III - Preencher'!L86</f>
        <v>111.63098214285699</v>
      </c>
      <c r="L77" s="15">
        <f>'[1]TCE - ANEXO III - Preencher'!M86</f>
        <v>0</v>
      </c>
      <c r="M77" s="15">
        <f t="shared" si="7"/>
        <v>111.63098214285699</v>
      </c>
      <c r="N77" s="15">
        <f>'[1]TCE - ANEXO III - Preencher'!O86</f>
        <v>1.6577632898696</v>
      </c>
      <c r="O77" s="15">
        <f>'[1]TCE - ANEXO III - Preencher'!P86</f>
        <v>0</v>
      </c>
      <c r="P77" s="16">
        <f t="shared" si="8"/>
        <v>1.6577632898696</v>
      </c>
      <c r="Q77" s="15">
        <f>'[1]TCE - ANEXO III - Preencher'!R86</f>
        <v>87.494910714285695</v>
      </c>
      <c r="R77" s="15">
        <f>'[1]TCE - ANEXO III - Preencher'!S86</f>
        <v>0</v>
      </c>
      <c r="S77" s="16">
        <f t="shared" si="9"/>
        <v>87.494910714285695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575.51565614701235</v>
      </c>
    </row>
    <row r="78" spans="1:28" x14ac:dyDescent="0.25">
      <c r="A78" s="8">
        <f>IFERROR(VLOOKUP(B78,'[1]DADOS (OCULTAR)'!$Q$3:$S$133,3,0),"")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MIRELA SANTOS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08/2022</v>
      </c>
      <c r="H78" s="14">
        <f>'[1]TCE - ANEXO III - Preencher'!I87</f>
        <v>0</v>
      </c>
      <c r="I78" s="14">
        <f>'[1]TCE - ANEXO III - Preencher'!J87</f>
        <v>364.13279999999997</v>
      </c>
      <c r="J78" s="14">
        <f>'[1]TCE - ANEXO III - Preencher'!K87</f>
        <v>0</v>
      </c>
      <c r="K78" s="15">
        <f>'[1]TCE - ANEXO III - Preencher'!L87</f>
        <v>111.63098214285699</v>
      </c>
      <c r="L78" s="15">
        <f>'[1]TCE - ANEXO III - Preencher'!M87</f>
        <v>0</v>
      </c>
      <c r="M78" s="15">
        <f t="shared" si="7"/>
        <v>111.63098214285699</v>
      </c>
      <c r="N78" s="15">
        <f>'[1]TCE - ANEXO III - Preencher'!O87</f>
        <v>1.6577632898696</v>
      </c>
      <c r="O78" s="15">
        <f>'[1]TCE - ANEXO III - Preencher'!P87</f>
        <v>0</v>
      </c>
      <c r="P78" s="16">
        <f t="shared" si="8"/>
        <v>1.6577632898696</v>
      </c>
      <c r="Q78" s="15">
        <f>'[1]TCE - ANEXO III - Preencher'!R87</f>
        <v>87.494910714285695</v>
      </c>
      <c r="R78" s="15">
        <f>'[1]TCE - ANEXO III - Preencher'!S87</f>
        <v>0</v>
      </c>
      <c r="S78" s="16">
        <f t="shared" si="9"/>
        <v>87.494910714285695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564.91645614701224</v>
      </c>
    </row>
    <row r="79" spans="1:28" x14ac:dyDescent="0.25">
      <c r="A79" s="8">
        <f>IFERROR(VLOOKUP(B79,'[1]DADOS (OCULTAR)'!$Q$3:$S$133,3,0),"")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NATALLY RANIELLY DE ALMEIDA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08/2022</v>
      </c>
      <c r="H79" s="14">
        <f>'[1]TCE - ANEXO III - Preencher'!I88</f>
        <v>0</v>
      </c>
      <c r="I79" s="14">
        <f>'[1]TCE - ANEXO III - Preencher'!J88</f>
        <v>162.76</v>
      </c>
      <c r="J79" s="14">
        <f>'[1]TCE - ANEXO III - Preencher'!K88</f>
        <v>0</v>
      </c>
      <c r="K79" s="15">
        <f>'[1]TCE - ANEXO III - Preencher'!L88</f>
        <v>111.63098214285699</v>
      </c>
      <c r="L79" s="15">
        <f>'[1]TCE - ANEXO III - Preencher'!M88</f>
        <v>0</v>
      </c>
      <c r="M79" s="15">
        <f t="shared" si="7"/>
        <v>111.63098214285699</v>
      </c>
      <c r="N79" s="15">
        <f>'[1]TCE - ANEXO III - Preencher'!O88</f>
        <v>1.6577632898696</v>
      </c>
      <c r="O79" s="15">
        <f>'[1]TCE - ANEXO III - Preencher'!P88</f>
        <v>0</v>
      </c>
      <c r="P79" s="16">
        <f t="shared" si="8"/>
        <v>1.6577632898696</v>
      </c>
      <c r="Q79" s="15">
        <f>'[1]TCE - ANEXO III - Preencher'!R88</f>
        <v>87.494910714285695</v>
      </c>
      <c r="R79" s="15">
        <f>'[1]TCE - ANEXO III - Preencher'!S88</f>
        <v>0</v>
      </c>
      <c r="S79" s="16">
        <f t="shared" si="9"/>
        <v>87.494910714285695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363.54365614701226</v>
      </c>
    </row>
    <row r="80" spans="1:28" x14ac:dyDescent="0.25">
      <c r="A80" s="8">
        <f>IFERROR(VLOOKUP(B80,'[1]DADOS (OCULTAR)'!$Q$3:$S$133,3,0),"")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PAMELA MYKAELY DE LIMA TORRES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08/2022</v>
      </c>
      <c r="H80" s="14">
        <f>'[1]TCE - ANEXO III - Preencher'!I89</f>
        <v>0</v>
      </c>
      <c r="I80" s="14">
        <f>'[1]TCE - ANEXO III - Preencher'!J89</f>
        <v>161.44</v>
      </c>
      <c r="J80" s="14">
        <f>'[1]TCE - ANEXO III - Preencher'!K89</f>
        <v>0</v>
      </c>
      <c r="K80" s="15">
        <f>'[1]TCE - ANEXO III - Preencher'!L89</f>
        <v>111.63098214285699</v>
      </c>
      <c r="L80" s="15">
        <f>'[1]TCE - ANEXO III - Preencher'!M89</f>
        <v>0</v>
      </c>
      <c r="M80" s="15">
        <f t="shared" si="7"/>
        <v>111.63098214285699</v>
      </c>
      <c r="N80" s="15">
        <f>'[1]TCE - ANEXO III - Preencher'!O89</f>
        <v>1.6577632898696</v>
      </c>
      <c r="O80" s="15">
        <f>'[1]TCE - ANEXO III - Preencher'!P89</f>
        <v>0</v>
      </c>
      <c r="P80" s="16">
        <f t="shared" si="8"/>
        <v>1.6577632898696</v>
      </c>
      <c r="Q80" s="15">
        <f>'[1]TCE - ANEXO III - Preencher'!R89</f>
        <v>300.05926968864469</v>
      </c>
      <c r="R80" s="15">
        <f>'[1]TCE - ANEXO III - Preencher'!S89</f>
        <v>72.72</v>
      </c>
      <c r="S80" s="16">
        <f t="shared" si="9"/>
        <v>227.33926968864469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502.06801512137133</v>
      </c>
    </row>
    <row r="81" spans="1:28" x14ac:dyDescent="0.25">
      <c r="A81" s="8">
        <f>IFERROR(VLOOKUP(B81,'[1]DADOS (OCULTAR)'!$Q$3:$S$133,3,0),"")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PATRICIA JOSE DE SANTANA QUEIROZ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08/2022</v>
      </c>
      <c r="H81" s="14">
        <f>'[1]TCE - ANEXO III - Preencher'!I90</f>
        <v>0</v>
      </c>
      <c r="I81" s="14">
        <f>'[1]TCE - ANEXO III - Preencher'!J90</f>
        <v>346.45359999999999</v>
      </c>
      <c r="J81" s="14">
        <f>'[1]TCE - ANEXO III - Preencher'!K90</f>
        <v>0</v>
      </c>
      <c r="K81" s="15">
        <f>'[1]TCE - ANEXO III - Preencher'!L90</f>
        <v>111.63098214285699</v>
      </c>
      <c r="L81" s="15">
        <f>'[1]TCE - ANEXO III - Preencher'!M90</f>
        <v>0</v>
      </c>
      <c r="M81" s="15">
        <f t="shared" si="7"/>
        <v>111.63098214285699</v>
      </c>
      <c r="N81" s="15">
        <f>'[1]TCE - ANEXO III - Preencher'!O90</f>
        <v>1.6577632898696</v>
      </c>
      <c r="O81" s="15">
        <f>'[1]TCE - ANEXO III - Preencher'!P90</f>
        <v>0</v>
      </c>
      <c r="P81" s="16">
        <f t="shared" si="8"/>
        <v>1.6577632898696</v>
      </c>
      <c r="Q81" s="15">
        <f>'[1]TCE - ANEXO III - Preencher'!R90</f>
        <v>87.494910714285695</v>
      </c>
      <c r="R81" s="15">
        <f>'[1]TCE - ANEXO III - Preencher'!S90</f>
        <v>0</v>
      </c>
      <c r="S81" s="16">
        <f t="shared" si="9"/>
        <v>87.494910714285695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547.23725614701232</v>
      </c>
    </row>
    <row r="82" spans="1:28" x14ac:dyDescent="0.25">
      <c r="A82" s="8">
        <f>IFERROR(VLOOKUP(B82,'[1]DADOS (OCULTAR)'!$Q$3:$S$133,3,0),"")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PAULA NATALY MONTEIRO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08/2022</v>
      </c>
      <c r="H82" s="14">
        <f>'[1]TCE - ANEXO III - Preencher'!I91</f>
        <v>0</v>
      </c>
      <c r="I82" s="14">
        <f>'[1]TCE - ANEXO III - Preencher'!J91</f>
        <v>179.86879999999999</v>
      </c>
      <c r="J82" s="14">
        <f>'[1]TCE - ANEXO III - Preencher'!K91</f>
        <v>0</v>
      </c>
      <c r="K82" s="15">
        <f>'[1]TCE - ANEXO III - Preencher'!L91</f>
        <v>111.63098214285699</v>
      </c>
      <c r="L82" s="15">
        <f>'[1]TCE - ANEXO III - Preencher'!M91</f>
        <v>0</v>
      </c>
      <c r="M82" s="15">
        <f t="shared" si="7"/>
        <v>111.63098214285699</v>
      </c>
      <c r="N82" s="15">
        <f>'[1]TCE - ANEXO III - Preencher'!O91</f>
        <v>1.6577632898696</v>
      </c>
      <c r="O82" s="15">
        <f>'[1]TCE - ANEXO III - Preencher'!P91</f>
        <v>0</v>
      </c>
      <c r="P82" s="16">
        <f t="shared" si="8"/>
        <v>1.6577632898696</v>
      </c>
      <c r="Q82" s="15">
        <f>'[1]TCE - ANEXO III - Preencher'!R91</f>
        <v>87.494910714285695</v>
      </c>
      <c r="R82" s="15">
        <f>'[1]TCE - ANEXO III - Preencher'!S91</f>
        <v>0</v>
      </c>
      <c r="S82" s="16">
        <f t="shared" si="9"/>
        <v>87.494910714285695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380.65245614701229</v>
      </c>
    </row>
    <row r="83" spans="1:28" x14ac:dyDescent="0.25">
      <c r="A83" s="8">
        <f>IFERROR(VLOOKUP(B83,'[1]DADOS (OCULTAR)'!$Q$3:$S$133,3,0),"")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RAFAEL FRUTUOSO COELHO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 t="str">
        <f>IF('[1]TCE - ANEXO III - Preencher'!H92="","",'[1]TCE - ANEXO III - Preencher'!H92)</f>
        <v>08/2022</v>
      </c>
      <c r="H83" s="14">
        <f>'[1]TCE - ANEXO III - Preencher'!I92</f>
        <v>0</v>
      </c>
      <c r="I83" s="14">
        <f>'[1]TCE - ANEXO III - Preencher'!J92</f>
        <v>295.82479999999998</v>
      </c>
      <c r="J83" s="14">
        <f>'[1]TCE - ANEXO III - Preencher'!K92</f>
        <v>0</v>
      </c>
      <c r="K83" s="15">
        <f>'[1]TCE - ANEXO III - Preencher'!L92</f>
        <v>111.63098214285699</v>
      </c>
      <c r="L83" s="15">
        <f>'[1]TCE - ANEXO III - Preencher'!M92</f>
        <v>0</v>
      </c>
      <c r="M83" s="15">
        <f t="shared" si="7"/>
        <v>111.63098214285699</v>
      </c>
      <c r="N83" s="15">
        <f>'[1]TCE - ANEXO III - Preencher'!O92</f>
        <v>1.6577632898696</v>
      </c>
      <c r="O83" s="15">
        <f>'[1]TCE - ANEXO III - Preencher'!P92</f>
        <v>0</v>
      </c>
      <c r="P83" s="16">
        <f t="shared" si="8"/>
        <v>1.6577632898696</v>
      </c>
      <c r="Q83" s="15">
        <f>'[1]TCE - ANEXO III - Preencher'!R92</f>
        <v>300.05926968864469</v>
      </c>
      <c r="R83" s="15">
        <f>'[1]TCE - ANEXO III - Preencher'!S92</f>
        <v>60</v>
      </c>
      <c r="S83" s="16">
        <f t="shared" si="9"/>
        <v>240.05926968864469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649.17281512137129</v>
      </c>
    </row>
    <row r="84" spans="1:28" x14ac:dyDescent="0.25">
      <c r="A84" s="8">
        <f>IFERROR(VLOOKUP(B84,'[1]DADOS (OCULTAR)'!$Q$3:$S$133,3,0),"")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RAIANE MAGDA DE ALMEIDA CAVALCANTI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08/2022</v>
      </c>
      <c r="H84" s="14">
        <f>'[1]TCE - ANEXO III - Preencher'!I93</f>
        <v>0</v>
      </c>
      <c r="I84" s="14">
        <f>'[1]TCE - ANEXO III - Preencher'!J93</f>
        <v>133.3792</v>
      </c>
      <c r="J84" s="14">
        <f>'[1]TCE - ANEXO III - Preencher'!K93</f>
        <v>0</v>
      </c>
      <c r="K84" s="15">
        <f>'[1]TCE - ANEXO III - Preencher'!L93</f>
        <v>111.63098214285699</v>
      </c>
      <c r="L84" s="15">
        <f>'[1]TCE - ANEXO III - Preencher'!M93</f>
        <v>0</v>
      </c>
      <c r="M84" s="15">
        <f t="shared" si="7"/>
        <v>111.63098214285699</v>
      </c>
      <c r="N84" s="15">
        <f>'[1]TCE - ANEXO III - Preencher'!O93</f>
        <v>1.6577632898696</v>
      </c>
      <c r="O84" s="15">
        <f>'[1]TCE - ANEXO III - Preencher'!P93</f>
        <v>0</v>
      </c>
      <c r="P84" s="16">
        <f t="shared" si="8"/>
        <v>1.6577632898696</v>
      </c>
      <c r="Q84" s="15">
        <f>'[1]TCE - ANEXO III - Preencher'!R93</f>
        <v>87.494910714285695</v>
      </c>
      <c r="R84" s="15">
        <f>'[1]TCE - ANEXO III - Preencher'!S93</f>
        <v>0</v>
      </c>
      <c r="S84" s="16">
        <f t="shared" si="9"/>
        <v>87.494910714285695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334.16285614701229</v>
      </c>
    </row>
    <row r="85" spans="1:28" x14ac:dyDescent="0.25">
      <c r="A85" s="8">
        <f>IFERROR(VLOOKUP(B85,'[1]DADOS (OCULTAR)'!$Q$3:$S$133,3,0),"")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RAISSA RODRIGUES FIGUEIROA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08/2022</v>
      </c>
      <c r="H85" s="14">
        <f>'[1]TCE - ANEXO III - Preencher'!I94</f>
        <v>0</v>
      </c>
      <c r="I85" s="14">
        <f>'[1]TCE - ANEXO III - Preencher'!J94</f>
        <v>411.87279999999998</v>
      </c>
      <c r="J85" s="14">
        <f>'[1]TCE - ANEXO III - Preencher'!K94</f>
        <v>0</v>
      </c>
      <c r="K85" s="15">
        <f>'[1]TCE - ANEXO III - Preencher'!L94</f>
        <v>111.63098214285699</v>
      </c>
      <c r="L85" s="15">
        <f>'[1]TCE - ANEXO III - Preencher'!M94</f>
        <v>0</v>
      </c>
      <c r="M85" s="15">
        <f t="shared" si="7"/>
        <v>111.63098214285699</v>
      </c>
      <c r="N85" s="15">
        <f>'[1]TCE - ANEXO III - Preencher'!O94</f>
        <v>1.6577632898696</v>
      </c>
      <c r="O85" s="15">
        <f>'[1]TCE - ANEXO III - Preencher'!P94</f>
        <v>0</v>
      </c>
      <c r="P85" s="16">
        <f t="shared" si="8"/>
        <v>1.6577632898696</v>
      </c>
      <c r="Q85" s="15">
        <f>'[1]TCE - ANEXO III - Preencher'!R94</f>
        <v>87.494910714285695</v>
      </c>
      <c r="R85" s="15">
        <f>'[1]TCE - ANEXO III - Preencher'!S94</f>
        <v>0</v>
      </c>
      <c r="S85" s="16">
        <f t="shared" si="9"/>
        <v>87.494910714285695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612.65645614701225</v>
      </c>
    </row>
    <row r="86" spans="1:28" x14ac:dyDescent="0.25">
      <c r="A86" s="8">
        <f>IFERROR(VLOOKUP(B86,'[1]DADOS (OCULTAR)'!$Q$3:$S$133,3,0),"")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RAYANA CAROLINE PEREIRA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2515-10</v>
      </c>
      <c r="G86" s="13" t="str">
        <f>IF('[1]TCE - ANEXO III - Preencher'!H95="","",'[1]TCE - ANEXO III - Preencher'!H95)</f>
        <v>08/2022</v>
      </c>
      <c r="H86" s="14">
        <f>'[1]TCE - ANEXO III - Preencher'!I95</f>
        <v>0</v>
      </c>
      <c r="I86" s="14">
        <f>'[1]TCE - ANEXO III - Preencher'!J95</f>
        <v>223.98</v>
      </c>
      <c r="J86" s="14">
        <f>'[1]TCE - ANEXO III - Preencher'!K95</f>
        <v>0</v>
      </c>
      <c r="K86" s="15">
        <f>'[1]TCE - ANEXO III - Preencher'!L95</f>
        <v>111.63098214285699</v>
      </c>
      <c r="L86" s="15">
        <f>'[1]TCE - ANEXO III - Preencher'!M95</f>
        <v>0</v>
      </c>
      <c r="M86" s="15">
        <f t="shared" si="7"/>
        <v>111.63098214285699</v>
      </c>
      <c r="N86" s="15">
        <f>'[1]TCE - ANEXO III - Preencher'!O95</f>
        <v>1.6577632898696</v>
      </c>
      <c r="O86" s="15">
        <f>'[1]TCE - ANEXO III - Preencher'!P95</f>
        <v>0</v>
      </c>
      <c r="P86" s="16">
        <f t="shared" si="8"/>
        <v>1.6577632898696</v>
      </c>
      <c r="Q86" s="15">
        <f>'[1]TCE - ANEXO III - Preencher'!R95</f>
        <v>300.05926968864469</v>
      </c>
      <c r="R86" s="15">
        <f>'[1]TCE - ANEXO III - Preencher'!S95</f>
        <v>111.12</v>
      </c>
      <c r="S86" s="16">
        <f t="shared" si="9"/>
        <v>188.93926968864469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526.20801512137132</v>
      </c>
    </row>
    <row r="87" spans="1:28" x14ac:dyDescent="0.25">
      <c r="A87" s="8">
        <f>IFERROR(VLOOKUP(B87,'[1]DADOS (OCULTAR)'!$Q$3:$S$133,3,0),"")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RENATA ANDREZA DE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08/2022</v>
      </c>
      <c r="H87" s="14">
        <f>'[1]TCE - ANEXO III - Preencher'!I96</f>
        <v>0</v>
      </c>
      <c r="I87" s="14">
        <f>'[1]TCE - ANEXO III - Preencher'!J96</f>
        <v>172.2088</v>
      </c>
      <c r="J87" s="14">
        <f>'[1]TCE - ANEXO III - Preencher'!K96</f>
        <v>0</v>
      </c>
      <c r="K87" s="15">
        <f>'[1]TCE - ANEXO III - Preencher'!L96</f>
        <v>111.63098214285699</v>
      </c>
      <c r="L87" s="15">
        <f>'[1]TCE - ANEXO III - Preencher'!M96</f>
        <v>0</v>
      </c>
      <c r="M87" s="15">
        <f t="shared" si="7"/>
        <v>111.63098214285699</v>
      </c>
      <c r="N87" s="15">
        <f>'[1]TCE - ANEXO III - Preencher'!O96</f>
        <v>1.6577632898696</v>
      </c>
      <c r="O87" s="15">
        <f>'[1]TCE - ANEXO III - Preencher'!P96</f>
        <v>0</v>
      </c>
      <c r="P87" s="16">
        <f t="shared" si="8"/>
        <v>1.6577632898696</v>
      </c>
      <c r="Q87" s="15">
        <f>'[1]TCE - ANEXO III - Preencher'!R96</f>
        <v>300.05926968864469</v>
      </c>
      <c r="R87" s="15">
        <f>'[1]TCE - ANEXO III - Preencher'!S96</f>
        <v>72.72</v>
      </c>
      <c r="S87" s="16">
        <f t="shared" si="9"/>
        <v>227.33926968864469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512.83681512137127</v>
      </c>
    </row>
    <row r="88" spans="1:28" x14ac:dyDescent="0.25">
      <c r="A88" s="8">
        <f>IFERROR(VLOOKUP(B88,'[1]DADOS (OCULTAR)'!$Q$3:$S$133,3,0),"")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RENATA RIBEIRO RODRIGUES DE AZEVEDO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08/2022</v>
      </c>
      <c r="H88" s="14">
        <f>'[1]TCE - ANEXO III - Preencher'!I97</f>
        <v>0</v>
      </c>
      <c r="I88" s="14">
        <f>'[1]TCE - ANEXO III - Preencher'!J97</f>
        <v>270.608</v>
      </c>
      <c r="J88" s="14">
        <f>'[1]TCE - ANEXO III - Preencher'!K97</f>
        <v>0</v>
      </c>
      <c r="K88" s="15">
        <f>'[1]TCE - ANEXO III - Preencher'!L97</f>
        <v>111.63098214285699</v>
      </c>
      <c r="L88" s="15">
        <f>'[1]TCE - ANEXO III - Preencher'!M97</f>
        <v>0</v>
      </c>
      <c r="M88" s="15">
        <f t="shared" si="7"/>
        <v>111.63098214285699</v>
      </c>
      <c r="N88" s="15">
        <f>'[1]TCE - ANEXO III - Preencher'!O97</f>
        <v>1.6577632898696</v>
      </c>
      <c r="O88" s="15">
        <f>'[1]TCE - ANEXO III - Preencher'!P97</f>
        <v>0</v>
      </c>
      <c r="P88" s="16">
        <f t="shared" si="8"/>
        <v>1.6577632898696</v>
      </c>
      <c r="Q88" s="15">
        <f>'[1]TCE - ANEXO III - Preencher'!R97</f>
        <v>87.494910714285695</v>
      </c>
      <c r="R88" s="15">
        <f>'[1]TCE - ANEXO III - Preencher'!S97</f>
        <v>0</v>
      </c>
      <c r="S88" s="16">
        <f t="shared" si="9"/>
        <v>87.494910714285695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471.39165614701233</v>
      </c>
    </row>
    <row r="89" spans="1:28" x14ac:dyDescent="0.25">
      <c r="A89" s="8">
        <f>IFERROR(VLOOKUP(B89,'[1]DADOS (OCULTAR)'!$Q$3:$S$133,3,0),"")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REYDIANE RODRIGUES SANTANA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 t="str">
        <f>IF('[1]TCE - ANEXO III - Preencher'!H98="","",'[1]TCE - ANEXO III - Preencher'!H98)</f>
        <v>08/2022</v>
      </c>
      <c r="H89" s="14">
        <f>'[1]TCE - ANEXO III - Preencher'!I98</f>
        <v>0</v>
      </c>
      <c r="I89" s="14">
        <f>'[1]TCE - ANEXO III - Preencher'!J98</f>
        <v>309.78879999999998</v>
      </c>
      <c r="J89" s="14">
        <f>'[1]TCE - ANEXO III - Preencher'!K98</f>
        <v>0</v>
      </c>
      <c r="K89" s="15">
        <f>'[1]TCE - ANEXO III - Preencher'!L98</f>
        <v>111.63098214285699</v>
      </c>
      <c r="L89" s="15">
        <f>'[1]TCE - ANEXO III - Preencher'!M98</f>
        <v>0</v>
      </c>
      <c r="M89" s="15">
        <f t="shared" si="7"/>
        <v>111.63098214285699</v>
      </c>
      <c r="N89" s="15">
        <f>'[1]TCE - ANEXO III - Preencher'!O98</f>
        <v>1.6577632898696</v>
      </c>
      <c r="O89" s="15">
        <f>'[1]TCE - ANEXO III - Preencher'!P98</f>
        <v>0</v>
      </c>
      <c r="P89" s="16">
        <f t="shared" si="8"/>
        <v>1.6577632898696</v>
      </c>
      <c r="Q89" s="15">
        <f>'[1]TCE - ANEXO III - Preencher'!R98</f>
        <v>300.05926968864469</v>
      </c>
      <c r="R89" s="15">
        <f>'[1]TCE - ANEXO III - Preencher'!S98</f>
        <v>130.08000000000001</v>
      </c>
      <c r="S89" s="16">
        <f t="shared" si="9"/>
        <v>169.97926968864468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593.0568151213713</v>
      </c>
    </row>
    <row r="90" spans="1:28" x14ac:dyDescent="0.25">
      <c r="A90" s="8">
        <f>IFERROR(VLOOKUP(B90,'[1]DADOS (OCULTAR)'!$Q$3:$S$133,3,0),"")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RITA DE CASSIA GONZAGA DE LIRA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08/2022</v>
      </c>
      <c r="H90" s="14">
        <f>'[1]TCE - ANEXO III - Preencher'!I99</f>
        <v>0</v>
      </c>
      <c r="I90" s="14">
        <f>'[1]TCE - ANEXO III - Preencher'!J99</f>
        <v>385.24079999999998</v>
      </c>
      <c r="J90" s="14">
        <f>'[1]TCE - ANEXO III - Preencher'!K99</f>
        <v>0</v>
      </c>
      <c r="K90" s="15">
        <f>'[1]TCE - ANEXO III - Preencher'!L99</f>
        <v>111.63098214285699</v>
      </c>
      <c r="L90" s="15">
        <f>'[1]TCE - ANEXO III - Preencher'!M99</f>
        <v>0</v>
      </c>
      <c r="M90" s="15">
        <f t="shared" si="7"/>
        <v>111.63098214285699</v>
      </c>
      <c r="N90" s="15">
        <f>'[1]TCE - ANEXO III - Preencher'!O99</f>
        <v>1.6577632898696</v>
      </c>
      <c r="O90" s="15">
        <f>'[1]TCE - ANEXO III - Preencher'!P99</f>
        <v>0</v>
      </c>
      <c r="P90" s="16">
        <f t="shared" si="8"/>
        <v>1.6577632898696</v>
      </c>
      <c r="Q90" s="15">
        <f>'[1]TCE - ANEXO III - Preencher'!R99</f>
        <v>300.05926968864469</v>
      </c>
      <c r="R90" s="15">
        <f>'[1]TCE - ANEXO III - Preencher'!S99</f>
        <v>122.5</v>
      </c>
      <c r="S90" s="16">
        <f t="shared" si="9"/>
        <v>177.55926968864469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676.08881512137123</v>
      </c>
    </row>
    <row r="91" spans="1:28" x14ac:dyDescent="0.25">
      <c r="A91" s="8">
        <f>IFERROR(VLOOKUP(B91,'[1]DADOS (OCULTAR)'!$Q$3:$S$133,3,0),"")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ROSAILTON SANTANA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08/2022</v>
      </c>
      <c r="H91" s="14">
        <f>'[1]TCE - ANEXO III - Preencher'!I100</f>
        <v>0</v>
      </c>
      <c r="I91" s="14">
        <f>'[1]TCE - ANEXO III - Preencher'!J100</f>
        <v>161.44</v>
      </c>
      <c r="J91" s="14">
        <f>'[1]TCE - ANEXO III - Preencher'!K100</f>
        <v>0</v>
      </c>
      <c r="K91" s="15">
        <f>'[1]TCE - ANEXO III - Preencher'!L100</f>
        <v>111.63098214285699</v>
      </c>
      <c r="L91" s="15">
        <f>'[1]TCE - ANEXO III - Preencher'!M100</f>
        <v>0</v>
      </c>
      <c r="M91" s="15">
        <f t="shared" si="7"/>
        <v>111.63098214285699</v>
      </c>
      <c r="N91" s="15">
        <f>'[1]TCE - ANEXO III - Preencher'!O100</f>
        <v>1.6577632898696</v>
      </c>
      <c r="O91" s="15">
        <f>'[1]TCE - ANEXO III - Preencher'!P100</f>
        <v>0</v>
      </c>
      <c r="P91" s="16">
        <f t="shared" si="8"/>
        <v>1.6577632898696</v>
      </c>
      <c r="Q91" s="15">
        <f>'[1]TCE - ANEXO III - Preencher'!R100</f>
        <v>87.494910714285695</v>
      </c>
      <c r="R91" s="15">
        <f>'[1]TCE - ANEXO III - Preencher'!S100</f>
        <v>0</v>
      </c>
      <c r="S91" s="16">
        <f t="shared" si="9"/>
        <v>87.494910714285695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362.22365614701232</v>
      </c>
    </row>
    <row r="92" spans="1:28" x14ac:dyDescent="0.25">
      <c r="A92" s="8">
        <f>IFERROR(VLOOKUP(B92,'[1]DADOS (OCULTAR)'!$Q$3:$S$133,3,0),"")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ROSALIA GOMES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08/2022</v>
      </c>
      <c r="H92" s="14">
        <f>'[1]TCE - ANEXO III - Preencher'!I101</f>
        <v>0</v>
      </c>
      <c r="I92" s="14">
        <f>'[1]TCE - ANEXO III - Preencher'!J101</f>
        <v>381.03760000000011</v>
      </c>
      <c r="J92" s="14">
        <f>'[1]TCE - ANEXO III - Preencher'!K101</f>
        <v>0</v>
      </c>
      <c r="K92" s="15">
        <f>'[1]TCE - ANEXO III - Preencher'!L101</f>
        <v>111.63098214285699</v>
      </c>
      <c r="L92" s="15">
        <f>'[1]TCE - ANEXO III - Preencher'!M101</f>
        <v>0</v>
      </c>
      <c r="M92" s="15">
        <f t="shared" si="7"/>
        <v>111.63098214285699</v>
      </c>
      <c r="N92" s="15">
        <f>'[1]TCE - ANEXO III - Preencher'!O101</f>
        <v>1.6577632898696</v>
      </c>
      <c r="O92" s="15">
        <f>'[1]TCE - ANEXO III - Preencher'!P101</f>
        <v>0</v>
      </c>
      <c r="P92" s="16">
        <f t="shared" si="8"/>
        <v>1.6577632898696</v>
      </c>
      <c r="Q92" s="15">
        <f>'[1]TCE - ANEXO III - Preencher'!R101</f>
        <v>87.494910714285695</v>
      </c>
      <c r="R92" s="15">
        <f>'[1]TCE - ANEXO III - Preencher'!S101</f>
        <v>0</v>
      </c>
      <c r="S92" s="16">
        <f t="shared" si="9"/>
        <v>87.494910714285695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581.82125614701238</v>
      </c>
    </row>
    <row r="93" spans="1:28" x14ac:dyDescent="0.25">
      <c r="A93" s="8">
        <f>IFERROR(VLOOKUP(B93,'[1]DADOS (OCULTAR)'!$Q$3:$S$133,3,0),"")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RUBIA FERREIRA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08/2022</v>
      </c>
      <c r="H93" s="14">
        <f>'[1]TCE - ANEXO III - Preencher'!I102</f>
        <v>0</v>
      </c>
      <c r="I93" s="14">
        <f>'[1]TCE - ANEXO III - Preencher'!J102</f>
        <v>174.13200000000001</v>
      </c>
      <c r="J93" s="14">
        <f>'[1]TCE - ANEXO III - Preencher'!K102</f>
        <v>0</v>
      </c>
      <c r="K93" s="15">
        <f>'[1]TCE - ANEXO III - Preencher'!L102</f>
        <v>111.63098214285699</v>
      </c>
      <c r="L93" s="15">
        <f>'[1]TCE - ANEXO III - Preencher'!M102</f>
        <v>0</v>
      </c>
      <c r="M93" s="15">
        <f t="shared" si="7"/>
        <v>111.63098214285699</v>
      </c>
      <c r="N93" s="15">
        <f>'[1]TCE - ANEXO III - Preencher'!O102</f>
        <v>1.6577632898696</v>
      </c>
      <c r="O93" s="15">
        <f>'[1]TCE - ANEXO III - Preencher'!P102</f>
        <v>0</v>
      </c>
      <c r="P93" s="16">
        <f t="shared" si="8"/>
        <v>1.6577632898696</v>
      </c>
      <c r="Q93" s="15">
        <f>'[1]TCE - ANEXO III - Preencher'!R102</f>
        <v>300.05926968864469</v>
      </c>
      <c r="R93" s="15">
        <f>'[1]TCE - ANEXO III - Preencher'!S102</f>
        <v>72.72</v>
      </c>
      <c r="S93" s="16">
        <f t="shared" si="9"/>
        <v>227.33926968864469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514.76001512137134</v>
      </c>
    </row>
    <row r="94" spans="1:28" x14ac:dyDescent="0.25">
      <c r="A94" s="8">
        <f>IFERROR(VLOOKUP(B94,'[1]DADOS (OCULTAR)'!$Q$3:$S$133,3,0),"")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SABRINA CECUNDINA SIMOES DE MACEDO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2237-10</v>
      </c>
      <c r="G94" s="13" t="str">
        <f>IF('[1]TCE - ANEXO III - Preencher'!H103="","",'[1]TCE - ANEXO III - Preencher'!H103)</f>
        <v>08/2022</v>
      </c>
      <c r="H94" s="14">
        <f>'[1]TCE - ANEXO III - Preencher'!I103</f>
        <v>0</v>
      </c>
      <c r="I94" s="14">
        <f>'[1]TCE - ANEXO III - Preencher'!J103</f>
        <v>389.26159999999999</v>
      </c>
      <c r="J94" s="14">
        <f>'[1]TCE - ANEXO III - Preencher'!K103</f>
        <v>0</v>
      </c>
      <c r="K94" s="15">
        <f>'[1]TCE - ANEXO III - Preencher'!L103</f>
        <v>111.63098214285699</v>
      </c>
      <c r="L94" s="15">
        <f>'[1]TCE - ANEXO III - Preencher'!M103</f>
        <v>0</v>
      </c>
      <c r="M94" s="15">
        <f t="shared" si="7"/>
        <v>111.63098214285699</v>
      </c>
      <c r="N94" s="15">
        <f>'[1]TCE - ANEXO III - Preencher'!O103</f>
        <v>1.6577632898696</v>
      </c>
      <c r="O94" s="15">
        <f>'[1]TCE - ANEXO III - Preencher'!P103</f>
        <v>0</v>
      </c>
      <c r="P94" s="16">
        <f t="shared" si="8"/>
        <v>1.6577632898696</v>
      </c>
      <c r="Q94" s="15">
        <f>'[1]TCE - ANEXO III - Preencher'!R103</f>
        <v>87.494910714285695</v>
      </c>
      <c r="R94" s="15">
        <f>'[1]TCE - ANEXO III - Preencher'!S103</f>
        <v>0</v>
      </c>
      <c r="S94" s="16">
        <f t="shared" si="9"/>
        <v>87.494910714285695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590.04525614701231</v>
      </c>
    </row>
    <row r="95" spans="1:28" x14ac:dyDescent="0.25">
      <c r="A95" s="8">
        <f>IFERROR(VLOOKUP(B95,'[1]DADOS (OCULTAR)'!$Q$3:$S$133,3,0),"")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SANDRA PEREIRA CEZAR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08/2022</v>
      </c>
      <c r="H95" s="14">
        <f>'[1]TCE - ANEXO III - Preencher'!I104</f>
        <v>0</v>
      </c>
      <c r="I95" s="14">
        <f>'[1]TCE - ANEXO III - Preencher'!J104</f>
        <v>188.0368</v>
      </c>
      <c r="J95" s="14">
        <f>'[1]TCE - ANEXO III - Preencher'!K104</f>
        <v>0</v>
      </c>
      <c r="K95" s="15">
        <f>'[1]TCE - ANEXO III - Preencher'!L104</f>
        <v>111.63098214285699</v>
      </c>
      <c r="L95" s="15">
        <f>'[1]TCE - ANEXO III - Preencher'!M104</f>
        <v>0</v>
      </c>
      <c r="M95" s="15">
        <f t="shared" si="7"/>
        <v>111.63098214285699</v>
      </c>
      <c r="N95" s="15">
        <f>'[1]TCE - ANEXO III - Preencher'!O104</f>
        <v>1.6577632898696</v>
      </c>
      <c r="O95" s="15">
        <f>'[1]TCE - ANEXO III - Preencher'!P104</f>
        <v>0</v>
      </c>
      <c r="P95" s="16">
        <f t="shared" si="8"/>
        <v>1.6577632898696</v>
      </c>
      <c r="Q95" s="15">
        <f>'[1]TCE - ANEXO III - Preencher'!R104</f>
        <v>300.05926968864469</v>
      </c>
      <c r="R95" s="15">
        <f>'[1]TCE - ANEXO III - Preencher'!S104</f>
        <v>71.099999999999994</v>
      </c>
      <c r="S95" s="16">
        <f t="shared" si="9"/>
        <v>228.9592696886447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530.28481512137125</v>
      </c>
    </row>
    <row r="96" spans="1:28" x14ac:dyDescent="0.25">
      <c r="A96" s="8">
        <f>IFERROR(VLOOKUP(B96,'[1]DADOS (OCULTAR)'!$Q$3:$S$133,3,0),"")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SANDRO RAMOS PINHEIRO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08/2022</v>
      </c>
      <c r="H96" s="14">
        <f>'[1]TCE - ANEXO III - Preencher'!I105</f>
        <v>0</v>
      </c>
      <c r="I96" s="14">
        <f>'[1]TCE - ANEXO III - Preencher'!J105</f>
        <v>161.44</v>
      </c>
      <c r="J96" s="14">
        <f>'[1]TCE - ANEXO III - Preencher'!K105</f>
        <v>0</v>
      </c>
      <c r="K96" s="15">
        <f>'[1]TCE - ANEXO III - Preencher'!L105</f>
        <v>111.63098214285699</v>
      </c>
      <c r="L96" s="15">
        <f>'[1]TCE - ANEXO III - Preencher'!M105</f>
        <v>0</v>
      </c>
      <c r="M96" s="15">
        <f t="shared" si="7"/>
        <v>111.63098214285699</v>
      </c>
      <c r="N96" s="15">
        <f>'[1]TCE - ANEXO III - Preencher'!O105</f>
        <v>1.6577632898696</v>
      </c>
      <c r="O96" s="15">
        <f>'[1]TCE - ANEXO III - Preencher'!P105</f>
        <v>0</v>
      </c>
      <c r="P96" s="16">
        <f t="shared" si="8"/>
        <v>1.6577632898696</v>
      </c>
      <c r="Q96" s="15">
        <f>'[1]TCE - ANEXO III - Preencher'!R105</f>
        <v>87.494910714285695</v>
      </c>
      <c r="R96" s="15">
        <f>'[1]TCE - ANEXO III - Preencher'!S105</f>
        <v>0</v>
      </c>
      <c r="S96" s="16">
        <f t="shared" si="9"/>
        <v>87.494910714285695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362.22365614701232</v>
      </c>
    </row>
    <row r="97" spans="1:28" x14ac:dyDescent="0.25">
      <c r="A97" s="8">
        <f>IFERROR(VLOOKUP(B97,'[1]DADOS (OCULTAR)'!$Q$3:$S$133,3,0),"")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SERGIO FILIPE EGITO MONTEIRO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 t="str">
        <f>IF('[1]TCE - ANEXO III - Preencher'!H106="","",'[1]TCE - ANEXO III - Preencher'!H106)</f>
        <v>08/2022</v>
      </c>
      <c r="H97" s="14">
        <f>'[1]TCE - ANEXO III - Preencher'!I106</f>
        <v>0</v>
      </c>
      <c r="I97" s="14">
        <f>'[1]TCE - ANEXO III - Preencher'!J106</f>
        <v>276.2928</v>
      </c>
      <c r="J97" s="14">
        <f>'[1]TCE - ANEXO III - Preencher'!K106</f>
        <v>0</v>
      </c>
      <c r="K97" s="15">
        <f>'[1]TCE - ANEXO III - Preencher'!L106</f>
        <v>111.63098214285699</v>
      </c>
      <c r="L97" s="15">
        <f>'[1]TCE - ANEXO III - Preencher'!M106</f>
        <v>0</v>
      </c>
      <c r="M97" s="15">
        <f t="shared" si="7"/>
        <v>111.63098214285699</v>
      </c>
      <c r="N97" s="15">
        <f>'[1]TCE - ANEXO III - Preencher'!O106</f>
        <v>1.6577632898696</v>
      </c>
      <c r="O97" s="15">
        <f>'[1]TCE - ANEXO III - Preencher'!P106</f>
        <v>0</v>
      </c>
      <c r="P97" s="16">
        <f t="shared" si="8"/>
        <v>1.6577632898696</v>
      </c>
      <c r="Q97" s="15">
        <f>'[1]TCE - ANEXO III - Preencher'!R106</f>
        <v>87.494910714285695</v>
      </c>
      <c r="R97" s="15">
        <f>'[1]TCE - ANEXO III - Preencher'!S106</f>
        <v>0</v>
      </c>
      <c r="S97" s="16">
        <f t="shared" si="9"/>
        <v>87.494910714285695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477.07645614701232</v>
      </c>
    </row>
    <row r="98" spans="1:28" x14ac:dyDescent="0.25">
      <c r="A98" s="8">
        <f>IFERROR(VLOOKUP(B98,'[1]DADOS (OCULTAR)'!$Q$3:$S$133,3,0),"")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SHENIA EVELIN DOS ANJOS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08/2022</v>
      </c>
      <c r="H98" s="14">
        <f>'[1]TCE - ANEXO III - Preencher'!I107</f>
        <v>0</v>
      </c>
      <c r="I98" s="14">
        <f>'[1]TCE - ANEXO III - Preencher'!J107</f>
        <v>156.88319999999999</v>
      </c>
      <c r="J98" s="14">
        <f>'[1]TCE - ANEXO III - Preencher'!K107</f>
        <v>0</v>
      </c>
      <c r="K98" s="15">
        <f>'[1]TCE - ANEXO III - Preencher'!L107</f>
        <v>111.63098214285699</v>
      </c>
      <c r="L98" s="15">
        <f>'[1]TCE - ANEXO III - Preencher'!M107</f>
        <v>0</v>
      </c>
      <c r="M98" s="15">
        <f t="shared" si="7"/>
        <v>111.63098214285699</v>
      </c>
      <c r="N98" s="15">
        <f>'[1]TCE - ANEXO III - Preencher'!O107</f>
        <v>1.6577632898696</v>
      </c>
      <c r="O98" s="15">
        <f>'[1]TCE - ANEXO III - Preencher'!P107</f>
        <v>0</v>
      </c>
      <c r="P98" s="16">
        <f t="shared" si="8"/>
        <v>1.6577632898696</v>
      </c>
      <c r="Q98" s="15">
        <f>'[1]TCE - ANEXO III - Preencher'!R107</f>
        <v>300.05926968864469</v>
      </c>
      <c r="R98" s="15">
        <f>'[1]TCE - ANEXO III - Preencher'!S107</f>
        <v>77.400000000000006</v>
      </c>
      <c r="S98" s="16">
        <f t="shared" si="9"/>
        <v>222.65926968864468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492.8312151213712</v>
      </c>
    </row>
    <row r="99" spans="1:28" x14ac:dyDescent="0.25">
      <c r="A99" s="8">
        <f>IFERROR(VLOOKUP(B99,'[1]DADOS (OCULTAR)'!$Q$3:$S$133,3,0),"")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SILVANIA XIMENES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08/2022</v>
      </c>
      <c r="H99" s="14">
        <f>'[1]TCE - ANEXO III - Preencher'!I108</f>
        <v>0</v>
      </c>
      <c r="I99" s="14">
        <f>'[1]TCE - ANEXO III - Preencher'!J108</f>
        <v>270.75279999999998</v>
      </c>
      <c r="J99" s="14">
        <f>'[1]TCE - ANEXO III - Preencher'!K108</f>
        <v>0</v>
      </c>
      <c r="K99" s="15">
        <f>'[1]TCE - ANEXO III - Preencher'!L108</f>
        <v>111.63098214285699</v>
      </c>
      <c r="L99" s="15">
        <f>'[1]TCE - ANEXO III - Preencher'!M108</f>
        <v>0</v>
      </c>
      <c r="M99" s="15">
        <f t="shared" si="7"/>
        <v>111.63098214285699</v>
      </c>
      <c r="N99" s="15">
        <f>'[1]TCE - ANEXO III - Preencher'!O108</f>
        <v>1.6577632898696</v>
      </c>
      <c r="O99" s="15">
        <f>'[1]TCE - ANEXO III - Preencher'!P108</f>
        <v>0</v>
      </c>
      <c r="P99" s="16">
        <f t="shared" si="8"/>
        <v>1.6577632898696</v>
      </c>
      <c r="Q99" s="15">
        <f>'[1]TCE - ANEXO III - Preencher'!R108</f>
        <v>87.494910714285695</v>
      </c>
      <c r="R99" s="15">
        <f>'[1]TCE - ANEXO III - Preencher'!S108</f>
        <v>0</v>
      </c>
      <c r="S99" s="16">
        <f t="shared" si="9"/>
        <v>87.494910714285695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471.53645614701225</v>
      </c>
    </row>
    <row r="100" spans="1:28" x14ac:dyDescent="0.25">
      <c r="A100" s="8">
        <f>IFERROR(VLOOKUP(B100,'[1]DADOS (OCULTAR)'!$Q$3:$S$133,3,0),"")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SIMONE RAFAELA ANTUNES REIS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08/2022</v>
      </c>
      <c r="H100" s="14">
        <f>'[1]TCE - ANEXO III - Preencher'!I109</f>
        <v>0</v>
      </c>
      <c r="I100" s="14">
        <f>'[1]TCE - ANEXO III - Preencher'!J109</f>
        <v>328.01839999999999</v>
      </c>
      <c r="J100" s="14">
        <f>'[1]TCE - ANEXO III - Preencher'!K109</f>
        <v>0</v>
      </c>
      <c r="K100" s="15">
        <f>'[1]TCE - ANEXO III - Preencher'!L109</f>
        <v>111.63098214285699</v>
      </c>
      <c r="L100" s="15">
        <f>'[1]TCE - ANEXO III - Preencher'!M109</f>
        <v>0</v>
      </c>
      <c r="M100" s="15">
        <f t="shared" si="7"/>
        <v>111.63098214285699</v>
      </c>
      <c r="N100" s="15">
        <f>'[1]TCE - ANEXO III - Preencher'!O109</f>
        <v>1.6577632898696</v>
      </c>
      <c r="O100" s="15">
        <f>'[1]TCE - ANEXO III - Preencher'!P109</f>
        <v>0</v>
      </c>
      <c r="P100" s="16">
        <f t="shared" si="8"/>
        <v>1.6577632898696</v>
      </c>
      <c r="Q100" s="15">
        <f>'[1]TCE - ANEXO III - Preencher'!R109</f>
        <v>87.494910714285695</v>
      </c>
      <c r="R100" s="15">
        <f>'[1]TCE - ANEXO III - Preencher'!S109</f>
        <v>0</v>
      </c>
      <c r="S100" s="16">
        <f t="shared" si="9"/>
        <v>87.494910714285695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528.80205614701231</v>
      </c>
    </row>
    <row r="101" spans="1:28" x14ac:dyDescent="0.25">
      <c r="A101" s="8">
        <f>IFERROR(VLOOKUP(B101,'[1]DADOS (OCULTAR)'!$Q$3:$S$133,3,0),"")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SUZANNE MOSTAERT LOCIO DE MORAES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08/2022</v>
      </c>
      <c r="H101" s="14">
        <f>'[1]TCE - ANEXO III - Preencher'!I110</f>
        <v>0</v>
      </c>
      <c r="I101" s="14">
        <f>'[1]TCE - ANEXO III - Preencher'!J110</f>
        <v>926.7704</v>
      </c>
      <c r="J101" s="14">
        <f>'[1]TCE - ANEXO III - Preencher'!K110</f>
        <v>0</v>
      </c>
      <c r="K101" s="15">
        <f>'[1]TCE - ANEXO III - Preencher'!L110</f>
        <v>111.63098214285699</v>
      </c>
      <c r="L101" s="15">
        <f>'[1]TCE - ANEXO III - Preencher'!M110</f>
        <v>0</v>
      </c>
      <c r="M101" s="15">
        <f t="shared" si="7"/>
        <v>111.63098214285699</v>
      </c>
      <c r="N101" s="15">
        <f>'[1]TCE - ANEXO III - Preencher'!O110</f>
        <v>1.6577632898696</v>
      </c>
      <c r="O101" s="15">
        <f>'[1]TCE - ANEXO III - Preencher'!P110</f>
        <v>0</v>
      </c>
      <c r="P101" s="16">
        <f t="shared" si="8"/>
        <v>1.6577632898696</v>
      </c>
      <c r="Q101" s="15">
        <f>'[1]TCE - ANEXO III - Preencher'!R110</f>
        <v>87.494910714285695</v>
      </c>
      <c r="R101" s="15">
        <f>'[1]TCE - ANEXO III - Preencher'!S110</f>
        <v>0</v>
      </c>
      <c r="S101" s="16">
        <f t="shared" si="9"/>
        <v>87.494910714285695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1127.5540561470123</v>
      </c>
    </row>
    <row r="102" spans="1:28" x14ac:dyDescent="0.25">
      <c r="A102" s="8">
        <f>IFERROR(VLOOKUP(B102,'[1]DADOS (OCULTAR)'!$Q$3:$S$133,3,0),"")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SWELLEN MAYARA MOURA FERREIRA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08/2022</v>
      </c>
      <c r="H102" s="14">
        <f>'[1]TCE - ANEXO III - Preencher'!I111</f>
        <v>0</v>
      </c>
      <c r="I102" s="14">
        <f>'[1]TCE - ANEXO III - Preencher'!J111</f>
        <v>137.9624</v>
      </c>
      <c r="J102" s="14">
        <f>'[1]TCE - ANEXO III - Preencher'!K111</f>
        <v>0</v>
      </c>
      <c r="K102" s="15">
        <f>'[1]TCE - ANEXO III - Preencher'!L111</f>
        <v>111.63098214285699</v>
      </c>
      <c r="L102" s="15">
        <f>'[1]TCE - ANEXO III - Preencher'!M111</f>
        <v>0</v>
      </c>
      <c r="M102" s="15">
        <f t="shared" si="7"/>
        <v>111.63098214285699</v>
      </c>
      <c r="N102" s="15">
        <f>'[1]TCE - ANEXO III - Preencher'!O111</f>
        <v>1.6577632898696</v>
      </c>
      <c r="O102" s="15">
        <f>'[1]TCE - ANEXO III - Preencher'!P111</f>
        <v>0</v>
      </c>
      <c r="P102" s="16">
        <f t="shared" si="8"/>
        <v>1.6577632898696</v>
      </c>
      <c r="Q102" s="15">
        <f>'[1]TCE - ANEXO III - Preencher'!R111</f>
        <v>87.494910714285695</v>
      </c>
      <c r="R102" s="15">
        <f>'[1]TCE - ANEXO III - Preencher'!S111</f>
        <v>0</v>
      </c>
      <c r="S102" s="16">
        <f t="shared" si="9"/>
        <v>87.494910714285695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338.74605614701227</v>
      </c>
    </row>
    <row r="103" spans="1:28" x14ac:dyDescent="0.25">
      <c r="A103" s="8">
        <f>IFERROR(VLOOKUP(B103,'[1]DADOS (OCULTAR)'!$Q$3:$S$133,3,0),"")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TAMIRES DE OLIVEIRA RODRIGUES TORRES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2234-05</v>
      </c>
      <c r="G103" s="13" t="str">
        <f>IF('[1]TCE - ANEXO III - Preencher'!H112="","",'[1]TCE - ANEXO III - Preencher'!H112)</f>
        <v>08/2022</v>
      </c>
      <c r="H103" s="14">
        <f>'[1]TCE - ANEXO III - Preencher'!I112</f>
        <v>0</v>
      </c>
      <c r="I103" s="14">
        <f>'[1]TCE - ANEXO III - Preencher'!J112</f>
        <v>441.57920000000001</v>
      </c>
      <c r="J103" s="14">
        <f>'[1]TCE - ANEXO III - Preencher'!K112</f>
        <v>0</v>
      </c>
      <c r="K103" s="15">
        <f>'[1]TCE - ANEXO III - Preencher'!L112</f>
        <v>111.63098214285699</v>
      </c>
      <c r="L103" s="15">
        <f>'[1]TCE - ANEXO III - Preencher'!M112</f>
        <v>0</v>
      </c>
      <c r="M103" s="15">
        <f t="shared" si="7"/>
        <v>111.63098214285699</v>
      </c>
      <c r="N103" s="15">
        <f>'[1]TCE - ANEXO III - Preencher'!O112</f>
        <v>1.6577632898696</v>
      </c>
      <c r="O103" s="15">
        <f>'[1]TCE - ANEXO III - Preencher'!P112</f>
        <v>0</v>
      </c>
      <c r="P103" s="16">
        <f t="shared" si="8"/>
        <v>1.6577632898696</v>
      </c>
      <c r="Q103" s="15">
        <f>'[1]TCE - ANEXO III - Preencher'!R112</f>
        <v>87.494910714285695</v>
      </c>
      <c r="R103" s="15">
        <f>'[1]TCE - ANEXO III - Preencher'!S112</f>
        <v>0</v>
      </c>
      <c r="S103" s="16">
        <f t="shared" si="9"/>
        <v>87.494910714285695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642.36285614701228</v>
      </c>
    </row>
    <row r="104" spans="1:28" x14ac:dyDescent="0.25">
      <c r="A104" s="8">
        <f>IFERROR(VLOOKUP(B104,'[1]DADOS (OCULTAR)'!$Q$3:$S$133,3,0),"")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TARCISIO FRANCISCO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08/2022</v>
      </c>
      <c r="H104" s="14">
        <f>'[1]TCE - ANEXO III - Preencher'!I113</f>
        <v>0</v>
      </c>
      <c r="I104" s="14">
        <f>'[1]TCE - ANEXO III - Preencher'!J113</f>
        <v>445.12799999999999</v>
      </c>
      <c r="J104" s="14">
        <f>'[1]TCE - ANEXO III - Preencher'!K113</f>
        <v>0</v>
      </c>
      <c r="K104" s="15">
        <f>'[1]TCE - ANEXO III - Preencher'!L113</f>
        <v>111.63098214285699</v>
      </c>
      <c r="L104" s="15">
        <f>'[1]TCE - ANEXO III - Preencher'!M113</f>
        <v>0</v>
      </c>
      <c r="M104" s="15">
        <f t="shared" si="7"/>
        <v>111.63098214285699</v>
      </c>
      <c r="N104" s="15">
        <f>'[1]TCE - ANEXO III - Preencher'!O113</f>
        <v>1.6577632898696</v>
      </c>
      <c r="O104" s="15">
        <f>'[1]TCE - ANEXO III - Preencher'!P113</f>
        <v>0</v>
      </c>
      <c r="P104" s="16">
        <f t="shared" si="8"/>
        <v>1.6577632898696</v>
      </c>
      <c r="Q104" s="15">
        <f>'[1]TCE - ANEXO III - Preencher'!R113</f>
        <v>87.494910714285695</v>
      </c>
      <c r="R104" s="15">
        <f>'[1]TCE - ANEXO III - Preencher'!S113</f>
        <v>0</v>
      </c>
      <c r="S104" s="16">
        <f t="shared" si="9"/>
        <v>87.494910714285695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645.91165614701231</v>
      </c>
    </row>
    <row r="105" spans="1:28" x14ac:dyDescent="0.25">
      <c r="A105" s="8">
        <f>IFERROR(VLOOKUP(B105,'[1]DADOS (OCULTAR)'!$Q$3:$S$133,3,0),"")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TARCYA LEIANE GUERRA DE COUTO PATRIOTA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08/2022</v>
      </c>
      <c r="H105" s="14">
        <f>'[1]TCE - ANEXO III - Preencher'!I114</f>
        <v>0</v>
      </c>
      <c r="I105" s="14">
        <f>'[1]TCE - ANEXO III - Preencher'!J114</f>
        <v>339.21359999999999</v>
      </c>
      <c r="J105" s="14">
        <f>'[1]TCE - ANEXO III - Preencher'!K114</f>
        <v>0</v>
      </c>
      <c r="K105" s="15">
        <f>'[1]TCE - ANEXO III - Preencher'!L114</f>
        <v>111.63098214285699</v>
      </c>
      <c r="L105" s="15">
        <f>'[1]TCE - ANEXO III - Preencher'!M114</f>
        <v>0</v>
      </c>
      <c r="M105" s="15">
        <f t="shared" si="7"/>
        <v>111.63098214285699</v>
      </c>
      <c r="N105" s="15">
        <f>'[1]TCE - ANEXO III - Preencher'!O114</f>
        <v>1.6577632898696</v>
      </c>
      <c r="O105" s="15">
        <f>'[1]TCE - ANEXO III - Preencher'!P114</f>
        <v>0</v>
      </c>
      <c r="P105" s="16">
        <f t="shared" si="8"/>
        <v>1.6577632898696</v>
      </c>
      <c r="Q105" s="15">
        <f>'[1]TCE - ANEXO III - Preencher'!R114</f>
        <v>87.494910714285695</v>
      </c>
      <c r="R105" s="15">
        <f>'[1]TCE - ANEXO III - Preencher'!S114</f>
        <v>0</v>
      </c>
      <c r="S105" s="16">
        <f t="shared" si="9"/>
        <v>87.494910714285695</v>
      </c>
      <c r="T105" s="15">
        <f>'[1]TCE - ANEXO III - Preencher'!U114</f>
        <v>103.12</v>
      </c>
      <c r="U105" s="15">
        <f>'[1]TCE - ANEXO III - Preencher'!V114</f>
        <v>0</v>
      </c>
      <c r="V105" s="16">
        <f t="shared" si="10"/>
        <v>103.12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643.11725614701231</v>
      </c>
    </row>
    <row r="106" spans="1:28" x14ac:dyDescent="0.25">
      <c r="A106" s="8">
        <f>IFERROR(VLOOKUP(B106,'[1]DADOS (OCULTAR)'!$Q$3:$S$133,3,0),"")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THAMIRES MARIA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08/2022</v>
      </c>
      <c r="H106" s="14">
        <f>'[1]TCE - ANEXO III - Preencher'!I115</f>
        <v>0</v>
      </c>
      <c r="I106" s="14">
        <f>'[1]TCE - ANEXO III - Preencher'!J115</f>
        <v>386.61360000000002</v>
      </c>
      <c r="J106" s="14">
        <f>'[1]TCE - ANEXO III - Preencher'!K115</f>
        <v>0</v>
      </c>
      <c r="K106" s="15">
        <f>'[1]TCE - ANEXO III - Preencher'!L115</f>
        <v>111.63098214285699</v>
      </c>
      <c r="L106" s="15">
        <f>'[1]TCE - ANEXO III - Preencher'!M115</f>
        <v>0</v>
      </c>
      <c r="M106" s="15">
        <f t="shared" si="7"/>
        <v>111.63098214285699</v>
      </c>
      <c r="N106" s="15">
        <f>'[1]TCE - ANEXO III - Preencher'!O115</f>
        <v>1.6577632898696</v>
      </c>
      <c r="O106" s="15">
        <f>'[1]TCE - ANEXO III - Preencher'!P115</f>
        <v>0</v>
      </c>
      <c r="P106" s="16">
        <f t="shared" si="8"/>
        <v>1.6577632898696</v>
      </c>
      <c r="Q106" s="15">
        <f>'[1]TCE - ANEXO III - Preencher'!R115</f>
        <v>87.494910714285695</v>
      </c>
      <c r="R106" s="15">
        <f>'[1]TCE - ANEXO III - Preencher'!S115</f>
        <v>0</v>
      </c>
      <c r="S106" s="16">
        <f t="shared" si="9"/>
        <v>87.494910714285695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587.39725614701229</v>
      </c>
    </row>
    <row r="107" spans="1:28" x14ac:dyDescent="0.25">
      <c r="A107" s="8">
        <f>IFERROR(VLOOKUP(B107,'[1]DADOS (OCULTAR)'!$Q$3:$S$133,3,0),"")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THAYANE ANDRESSA BELTRAO DE SANTANA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 t="str">
        <f>IF('[1]TCE - ANEXO III - Preencher'!H116="","",'[1]TCE - ANEXO III - Preencher'!H116)</f>
        <v>08/2022</v>
      </c>
      <c r="H107" s="14">
        <f>'[1]TCE - ANEXO III - Preencher'!I116</f>
        <v>0</v>
      </c>
      <c r="I107" s="14">
        <f>'[1]TCE - ANEXO III - Preencher'!J116</f>
        <v>254.488</v>
      </c>
      <c r="J107" s="14">
        <f>'[1]TCE - ANEXO III - Preencher'!K116</f>
        <v>0</v>
      </c>
      <c r="K107" s="15">
        <f>'[1]TCE - ANEXO III - Preencher'!L116</f>
        <v>111.63098214285699</v>
      </c>
      <c r="L107" s="15">
        <f>'[1]TCE - ANEXO III - Preencher'!M116</f>
        <v>0</v>
      </c>
      <c r="M107" s="15">
        <f t="shared" si="7"/>
        <v>111.63098214285699</v>
      </c>
      <c r="N107" s="15">
        <f>'[1]TCE - ANEXO III - Preencher'!O116</f>
        <v>1.6577632898696</v>
      </c>
      <c r="O107" s="15">
        <f>'[1]TCE - ANEXO III - Preencher'!P116</f>
        <v>0</v>
      </c>
      <c r="P107" s="16">
        <f t="shared" si="8"/>
        <v>1.6577632898696</v>
      </c>
      <c r="Q107" s="15">
        <f>'[1]TCE - ANEXO III - Preencher'!R116</f>
        <v>87.494910714285695</v>
      </c>
      <c r="R107" s="15">
        <f>'[1]TCE - ANEXO III - Preencher'!S116</f>
        <v>0</v>
      </c>
      <c r="S107" s="16">
        <f t="shared" si="9"/>
        <v>87.494910714285695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455.27165614701232</v>
      </c>
    </row>
    <row r="108" spans="1:28" x14ac:dyDescent="0.25">
      <c r="A108" s="8">
        <f>IFERROR(VLOOKUP(B108,'[1]DADOS (OCULTAR)'!$Q$3:$S$133,3,0),"")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VANESSA AVILA GUERRA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08/2022</v>
      </c>
      <c r="H108" s="14">
        <f>'[1]TCE - ANEXO III - Preencher'!I117</f>
        <v>0</v>
      </c>
      <c r="I108" s="14">
        <f>'[1]TCE - ANEXO III - Preencher'!J117</f>
        <v>394.24720000000002</v>
      </c>
      <c r="J108" s="14">
        <f>'[1]TCE - ANEXO III - Preencher'!K117</f>
        <v>0</v>
      </c>
      <c r="K108" s="15">
        <f>'[1]TCE - ANEXO III - Preencher'!L117</f>
        <v>111.63098214285699</v>
      </c>
      <c r="L108" s="15">
        <f>'[1]TCE - ANEXO III - Preencher'!M117</f>
        <v>0</v>
      </c>
      <c r="M108" s="15">
        <f t="shared" si="7"/>
        <v>111.63098214285699</v>
      </c>
      <c r="N108" s="15">
        <f>'[1]TCE - ANEXO III - Preencher'!O117</f>
        <v>1.6577632898696</v>
      </c>
      <c r="O108" s="15">
        <f>'[1]TCE - ANEXO III - Preencher'!P117</f>
        <v>0</v>
      </c>
      <c r="P108" s="16">
        <f t="shared" si="8"/>
        <v>1.6577632898696</v>
      </c>
      <c r="Q108" s="15">
        <f>'[1]TCE - ANEXO III - Preencher'!R117</f>
        <v>87.494910714285695</v>
      </c>
      <c r="R108" s="15">
        <f>'[1]TCE - ANEXO III - Preencher'!S117</f>
        <v>0</v>
      </c>
      <c r="S108" s="16">
        <f t="shared" si="9"/>
        <v>87.494910714285695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595.03085614701229</v>
      </c>
    </row>
    <row r="109" spans="1:28" x14ac:dyDescent="0.25">
      <c r="A109" s="8">
        <f>IFERROR(VLOOKUP(B109,'[1]DADOS (OCULTAR)'!$Q$3:$S$133,3,0),"")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VANICIA LAURINDO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08/2022</v>
      </c>
      <c r="H109" s="14">
        <f>'[1]TCE - ANEXO III - Preencher'!I118</f>
        <v>0</v>
      </c>
      <c r="I109" s="14">
        <f>'[1]TCE - ANEXO III - Preencher'!J118</f>
        <v>78.296000000000006</v>
      </c>
      <c r="J109" s="14">
        <f>'[1]TCE - ANEXO III - Preencher'!K118</f>
        <v>0</v>
      </c>
      <c r="K109" s="15">
        <f>'[1]TCE - ANEXO III - Preencher'!L118</f>
        <v>111.63098214285699</v>
      </c>
      <c r="L109" s="15">
        <f>'[1]TCE - ANEXO III - Preencher'!M118</f>
        <v>0</v>
      </c>
      <c r="M109" s="15">
        <f t="shared" si="7"/>
        <v>111.63098214285699</v>
      </c>
      <c r="N109" s="15">
        <f>'[1]TCE - ANEXO III - Preencher'!O118</f>
        <v>1.6577632898696</v>
      </c>
      <c r="O109" s="15">
        <f>'[1]TCE - ANEXO III - Preencher'!P118</f>
        <v>0</v>
      </c>
      <c r="P109" s="16">
        <f t="shared" si="8"/>
        <v>1.6577632898696</v>
      </c>
      <c r="Q109" s="15">
        <f>'[1]TCE - ANEXO III - Preencher'!R118</f>
        <v>87.494910714285695</v>
      </c>
      <c r="R109" s="15">
        <f>'[1]TCE - ANEXO III - Preencher'!S118</f>
        <v>0</v>
      </c>
      <c r="S109" s="16">
        <f t="shared" si="9"/>
        <v>87.494910714285695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279.07965614701232</v>
      </c>
    </row>
    <row r="110" spans="1:28" x14ac:dyDescent="0.25">
      <c r="A110" s="8">
        <f>IFERROR(VLOOKUP(B110,'[1]DADOS (OCULTAR)'!$Q$3:$S$133,3,0),"")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VITOR GABRIEL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08/2022</v>
      </c>
      <c r="H110" s="14">
        <f>'[1]TCE - ANEXO III - Preencher'!I119</f>
        <v>0</v>
      </c>
      <c r="I110" s="14">
        <f>'[1]TCE - ANEXO III - Preencher'!J119</f>
        <v>150.84479999999999</v>
      </c>
      <c r="J110" s="14">
        <f>'[1]TCE - ANEXO III - Preencher'!K119</f>
        <v>0</v>
      </c>
      <c r="K110" s="15">
        <f>'[1]TCE - ANEXO III - Preencher'!L119</f>
        <v>111.63098214285699</v>
      </c>
      <c r="L110" s="15">
        <f>'[1]TCE - ANEXO III - Preencher'!M119</f>
        <v>0</v>
      </c>
      <c r="M110" s="15">
        <f t="shared" si="7"/>
        <v>111.63098214285699</v>
      </c>
      <c r="N110" s="15">
        <f>'[1]TCE - ANEXO III - Preencher'!O119</f>
        <v>1.6577632898696</v>
      </c>
      <c r="O110" s="15">
        <f>'[1]TCE - ANEXO III - Preencher'!P119</f>
        <v>0</v>
      </c>
      <c r="P110" s="16">
        <f t="shared" si="8"/>
        <v>1.6577632898696</v>
      </c>
      <c r="Q110" s="15">
        <f>'[1]TCE - ANEXO III - Preencher'!R119</f>
        <v>300.05926968864469</v>
      </c>
      <c r="R110" s="15">
        <f>'[1]TCE - ANEXO III - Preencher'!S119</f>
        <v>65.61</v>
      </c>
      <c r="S110" s="16">
        <f t="shared" si="9"/>
        <v>234.44926968864468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498.58281512137125</v>
      </c>
    </row>
    <row r="111" spans="1:28" x14ac:dyDescent="0.25">
      <c r="A111" s="8">
        <f>IFERROR(VLOOKUP(B111,'[1]DADOS (OCULTAR)'!$Q$3:$S$133,3,0),"")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WALLACE BRUNO SILVA SANTANA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08/2022</v>
      </c>
      <c r="H111" s="14">
        <f>'[1]TCE - ANEXO III - Preencher'!I120</f>
        <v>0</v>
      </c>
      <c r="I111" s="14">
        <f>'[1]TCE - ANEXO III - Preencher'!J120</f>
        <v>169.02080000000001</v>
      </c>
      <c r="J111" s="14">
        <f>'[1]TCE - ANEXO III - Preencher'!K120</f>
        <v>0</v>
      </c>
      <c r="K111" s="15">
        <f>'[1]TCE - ANEXO III - Preencher'!L120</f>
        <v>111.63098214285699</v>
      </c>
      <c r="L111" s="15">
        <f>'[1]TCE - ANEXO III - Preencher'!M120</f>
        <v>0</v>
      </c>
      <c r="M111" s="15">
        <f t="shared" si="7"/>
        <v>111.63098214285699</v>
      </c>
      <c r="N111" s="15">
        <f>'[1]TCE - ANEXO III - Preencher'!O120</f>
        <v>1.6577632898696</v>
      </c>
      <c r="O111" s="15">
        <f>'[1]TCE - ANEXO III - Preencher'!P120</f>
        <v>0</v>
      </c>
      <c r="P111" s="16">
        <f t="shared" si="8"/>
        <v>1.6577632898696</v>
      </c>
      <c r="Q111" s="15">
        <f>'[1]TCE - ANEXO III - Preencher'!R120</f>
        <v>300.05926968864469</v>
      </c>
      <c r="R111" s="15">
        <f>'[1]TCE - ANEXO III - Preencher'!S120</f>
        <v>72.72</v>
      </c>
      <c r="S111" s="16">
        <f t="shared" si="9"/>
        <v>227.33926968864469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509.64881512137129</v>
      </c>
    </row>
    <row r="112" spans="1:28" x14ac:dyDescent="0.25">
      <c r="A112" s="8">
        <f>IFERROR(VLOOKUP(B112,'[1]DADOS (OCULTAR)'!$Q$3:$S$133,3,0),"")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WANIELLY LUIS FALCAO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08/2022</v>
      </c>
      <c r="H112" s="14">
        <f>'[1]TCE - ANEXO III - Preencher'!I121</f>
        <v>0</v>
      </c>
      <c r="I112" s="14">
        <f>'[1]TCE - ANEXO III - Preencher'!J121</f>
        <v>384.73120000000011</v>
      </c>
      <c r="J112" s="14">
        <f>'[1]TCE - ANEXO III - Preencher'!K121</f>
        <v>0</v>
      </c>
      <c r="K112" s="15">
        <f>'[1]TCE - ANEXO III - Preencher'!L121</f>
        <v>111.63098214285699</v>
      </c>
      <c r="L112" s="15">
        <f>'[1]TCE - ANEXO III - Preencher'!M121</f>
        <v>0</v>
      </c>
      <c r="M112" s="15">
        <f t="shared" si="7"/>
        <v>111.63098214285699</v>
      </c>
      <c r="N112" s="15">
        <f>'[1]TCE - ANEXO III - Preencher'!O121</f>
        <v>1.6577632898696</v>
      </c>
      <c r="O112" s="15">
        <f>'[1]TCE - ANEXO III - Preencher'!P121</f>
        <v>0</v>
      </c>
      <c r="P112" s="16">
        <f t="shared" si="8"/>
        <v>1.6577632898696</v>
      </c>
      <c r="Q112" s="15">
        <f>'[1]TCE - ANEXO III - Preencher'!R121</f>
        <v>87.494910714285695</v>
      </c>
      <c r="R112" s="15">
        <f>'[1]TCE - ANEXO III - Preencher'!S121</f>
        <v>0</v>
      </c>
      <c r="S112" s="16">
        <f t="shared" si="9"/>
        <v>87.494910714285695</v>
      </c>
      <c r="T112" s="15">
        <f>'[1]TCE - ANEXO III - Preencher'!U121</f>
        <v>111.33</v>
      </c>
      <c r="U112" s="15">
        <f>'[1]TCE - ANEXO III - Preencher'!V121</f>
        <v>0</v>
      </c>
      <c r="V112" s="16">
        <f t="shared" si="10"/>
        <v>111.33</v>
      </c>
      <c r="W112" s="17" t="str">
        <f>IF('[1]TCE - ANEXO III - Preencher'!X121="","",'[1]TCE - ANEXO III - Preencher'!X121)</f>
        <v>AUXÍLIO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696.84485614701248</v>
      </c>
    </row>
    <row r="113" spans="1:28" x14ac:dyDescent="0.25">
      <c r="A113" s="8">
        <f>IFERROR(VLOOKUP(B113,'[1]DADOS (OCULTAR)'!$Q$3:$S$133,3,0),"")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WELLINGTON JOSE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08/2022</v>
      </c>
      <c r="H113" s="14">
        <f>'[1]TCE - ANEXO III - Preencher'!I122</f>
        <v>0</v>
      </c>
      <c r="I113" s="14">
        <f>'[1]TCE - ANEXO III - Preencher'!J122</f>
        <v>247.38560000000001</v>
      </c>
      <c r="J113" s="14">
        <f>'[1]TCE - ANEXO III - Preencher'!K122</f>
        <v>0</v>
      </c>
      <c r="K113" s="15">
        <f>'[1]TCE - ANEXO III - Preencher'!L122</f>
        <v>111.63098214285699</v>
      </c>
      <c r="L113" s="15">
        <f>'[1]TCE - ANEXO III - Preencher'!M122</f>
        <v>0</v>
      </c>
      <c r="M113" s="15">
        <f t="shared" si="7"/>
        <v>111.63098214285699</v>
      </c>
      <c r="N113" s="15">
        <f>'[1]TCE - ANEXO III - Preencher'!O122</f>
        <v>1.6577632898696</v>
      </c>
      <c r="O113" s="15">
        <f>'[1]TCE - ANEXO III - Preencher'!P122</f>
        <v>0</v>
      </c>
      <c r="P113" s="16">
        <f t="shared" si="8"/>
        <v>1.6577632898696</v>
      </c>
      <c r="Q113" s="15">
        <f>'[1]TCE - ANEXO III - Preencher'!R122</f>
        <v>87.494910714285695</v>
      </c>
      <c r="R113" s="15">
        <f>'[1]TCE - ANEXO III - Preencher'!S122</f>
        <v>0</v>
      </c>
      <c r="S113" s="16">
        <f t="shared" si="9"/>
        <v>87.494910714285695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448.16925614701233</v>
      </c>
    </row>
    <row r="114" spans="1:28" x14ac:dyDescent="0.25">
      <c r="A114" s="8">
        <f>IFERROR(VLOOKUP(B114,'[1]DADOS (OCULTAR)'!$Q$3:$S$133,3,0),"")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WILLAMS ARRUDA SOARES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08/2022</v>
      </c>
      <c r="H114" s="14">
        <f>'[1]TCE - ANEXO III - Preencher'!I123</f>
        <v>0</v>
      </c>
      <c r="I114" s="14">
        <f>'[1]TCE - ANEXO III - Preencher'!J123</f>
        <v>336.81119999999999</v>
      </c>
      <c r="J114" s="14">
        <f>'[1]TCE - ANEXO III - Preencher'!K123</f>
        <v>0</v>
      </c>
      <c r="K114" s="15">
        <f>'[1]TCE - ANEXO III - Preencher'!L123</f>
        <v>111.63098214285699</v>
      </c>
      <c r="L114" s="15">
        <f>'[1]TCE - ANEXO III - Preencher'!M123</f>
        <v>0</v>
      </c>
      <c r="M114" s="15">
        <f t="shared" si="7"/>
        <v>111.63098214285699</v>
      </c>
      <c r="N114" s="15">
        <f>'[1]TCE - ANEXO III - Preencher'!O123</f>
        <v>1.6577632898696</v>
      </c>
      <c r="O114" s="15">
        <f>'[1]TCE - ANEXO III - Preencher'!P123</f>
        <v>0</v>
      </c>
      <c r="P114" s="16">
        <f t="shared" si="8"/>
        <v>1.6577632898696</v>
      </c>
      <c r="Q114" s="15">
        <f>'[1]TCE - ANEXO III - Preencher'!R123</f>
        <v>87.494910714285695</v>
      </c>
      <c r="R114" s="15">
        <f>'[1]TCE - ANEXO III - Preencher'!S123</f>
        <v>0</v>
      </c>
      <c r="S114" s="16">
        <f t="shared" si="9"/>
        <v>87.494910714285695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537.59485614701225</v>
      </c>
    </row>
    <row r="115" spans="1:28" x14ac:dyDescent="0.25">
      <c r="A115" s="8" t="str">
        <f>IFERROR(VLOOKUP(B115,'[1]DADOS (OCULTAR)'!$Q$3:$S$133,3,0),"")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2022-09-26T23:45:38Z</dcterms:created>
  <dcterms:modified xsi:type="dcterms:W3CDTF">2022-09-26T23:46:26Z</dcterms:modified>
</cp:coreProperties>
</file>